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yrillicaOchrid10U"/>
    </font>
  </fonts>
  <fills count="4">
    <fill>
      <patternFill/>
    </fill>
    <fill>
      <patternFill patternType="gray125"/>
    </fill>
    <fill>
      <patternFill patternType="solid">
        <fgColor rgb="00FFFFE0"/>
      </patternFill>
    </fill>
    <fill>
      <patternFill patternType="solid">
        <fgColor rgb="00A9A9A9"/>
      </patternFill>
    </fill>
  </fills>
  <borders count="2">
    <border>
      <left/>
      <right/>
      <top/>
      <bottom/>
      <diagonal/>
    </border>
    <border>
      <left style="hair">
        <color rgb="00D3D3D3"/>
      </left>
      <right style="hair">
        <color rgb="00D3D3D3"/>
      </right>
      <top style="hair">
        <color rgb="00D3D3D3"/>
      </top>
      <bottom style="hair">
        <color rgb="00D3D3D3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1" numFmtId="0" pivotButton="0" quotePrefix="0" xfId="0"/>
    <xf borderId="1" fillId="3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/>
      <c r="B1" s="1">
        <f>_xlfn.IFNA(VLOOKUP(A1,A1:S397,19,FALSE),"")</f>
        <v/>
      </c>
      <c r="C1" t="inlineStr"/>
      <c r="D1" s="2" t="inlineStr">
        <is>
          <t>00/2а04</t>
        </is>
      </c>
      <c r="E1" s="2" t="inlineStr">
        <is>
          <t>Прологъ</t>
        </is>
      </c>
      <c r="F1" s="2" t="inlineStr">
        <is>
          <t>Проло-</t>
        </is>
      </c>
      <c r="G1" s="1">
        <f>_xlfn.IFNA(VLOOKUP(E1,E1:T397,16,FALSE),"")</f>
        <v/>
      </c>
      <c r="H1" s="1">
        <f>_xlfn.IFNA(VLOOKUP(E1,E1:U397,17,FALSE),"")</f>
        <v/>
      </c>
      <c r="I1" s="1">
        <f>_xlfn.IFNA(VLOOKUP(E1,E1:V397,18,FALSE),"")</f>
        <v/>
      </c>
      <c r="J1" s="1">
        <f>_xlfn.IFNA(VLOOKUP(E1,E1:W397,19,FALSE),"")</f>
        <v/>
      </c>
      <c r="K1" t="inlineStr"/>
      <c r="L1" s="1">
        <f>_xlfn.IFNA(VLOOKUP(K1,K1:X397,14,FALSE),"")</f>
        <v/>
      </c>
      <c r="M1" s="1">
        <f>_xlfn.IFNA(VLOOKUP(K1,K1:Y397,15,FALSE),"")</f>
        <v/>
      </c>
      <c r="N1" s="1">
        <f>_xlfn.IFNA(VLOOKUP(K1,K1:Z397,16,FALSE),"")</f>
        <v/>
      </c>
      <c r="O1" t="inlineStr"/>
      <c r="P1" t="inlineStr"/>
      <c r="Q1" t="inlineStr"/>
      <c r="R1" t="inlineStr"/>
      <c r="S1" s="3">
        <f>IF(_xlfn.ISFORMULA(B1),"",B1)</f>
        <v/>
      </c>
      <c r="T1" s="3">
        <f>IF(_xlfn.ISFORMULA(G1),"",G1)</f>
        <v/>
      </c>
      <c r="U1" s="3">
        <f>IF(_xlfn.ISFORMULA(H1),"",H1)</f>
        <v/>
      </c>
      <c r="V1" s="3">
        <f>IF(_xlfn.ISFORMULA(I1),"",I1)</f>
        <v/>
      </c>
      <c r="W1" s="3">
        <f>IF(_xlfn.ISFORMULA(J1),"",J1)</f>
        <v/>
      </c>
      <c r="X1" s="3">
        <f>IF(_xlfn.ISFORMULA(L1),"",L1)</f>
        <v/>
      </c>
      <c r="Y1" s="3">
        <f>IF(_xlfn.ISFORMULA(M1),"",M1)</f>
        <v/>
      </c>
      <c r="Z1" s="3">
        <f>IF(_xlfn.ISFORMULA(N1),"",N1)</f>
        <v/>
      </c>
    </row>
    <row r="2">
      <c r="A2" t="inlineStr"/>
      <c r="B2" s="1">
        <f>_xlfn.IFNA(VLOOKUP(A2,A1:S397,19,FALSE),"")</f>
        <v/>
      </c>
      <c r="C2" t="inlineStr"/>
      <c r="D2" s="2" t="inlineStr">
        <is>
          <t>00/2а05</t>
        </is>
      </c>
      <c r="E2" s="2" t="inlineStr">
        <is>
          <t>о</t>
        </is>
      </c>
      <c r="F2" s="2" t="inlineStr">
        <is>
          <t>гъ о Хѣ оумѣре-</t>
        </is>
      </c>
      <c r="G2" s="1">
        <f>_xlfn.IFNA(VLOOKUP(E2,E1:T397,16,FALSE),"")</f>
        <v/>
      </c>
      <c r="H2" s="1">
        <f>_xlfn.IFNA(VLOOKUP(E2,E1:U397,17,FALSE),"")</f>
        <v/>
      </c>
      <c r="I2" s="1">
        <f>_xlfn.IFNA(VLOOKUP(E2,E1:V397,18,FALSE),"")</f>
        <v/>
      </c>
      <c r="J2" s="1">
        <f>_xlfn.IFNA(VLOOKUP(E2,E1:W397,19,FALSE),"")</f>
        <v/>
      </c>
      <c r="K2" t="inlineStr"/>
      <c r="L2" s="1">
        <f>_xlfn.IFNA(VLOOKUP(K2,K1:X397,14,FALSE),"")</f>
        <v/>
      </c>
      <c r="M2" s="1">
        <f>_xlfn.IFNA(VLOOKUP(K2,K1:Y397,15,FALSE),"")</f>
        <v/>
      </c>
      <c r="N2" s="1">
        <f>_xlfn.IFNA(VLOOKUP(K2,K1:Z397,16,FALSE),"")</f>
        <v/>
      </c>
      <c r="O2" t="inlineStr"/>
      <c r="P2" t="inlineStr"/>
      <c r="Q2" t="inlineStr"/>
      <c r="R2" t="inlineStr"/>
      <c r="S2" s="3">
        <f>IF(_xlfn.ISFORMULA(B2),"",B2)</f>
        <v/>
      </c>
      <c r="T2" s="3">
        <f>IF(_xlfn.ISFORMULA(G2),"",G2)</f>
        <v/>
      </c>
      <c r="U2" s="3">
        <f>IF(_xlfn.ISFORMULA(H2),"",H2)</f>
        <v/>
      </c>
      <c r="V2" s="3">
        <f>IF(_xlfn.ISFORMULA(I2),"",I2)</f>
        <v/>
      </c>
      <c r="W2" s="3">
        <f>IF(_xlfn.ISFORMULA(J2),"",J2)</f>
        <v/>
      </c>
      <c r="X2" s="3">
        <f>IF(_xlfn.ISFORMULA(L2),"",L2)</f>
        <v/>
      </c>
      <c r="Y2" s="3">
        <f>IF(_xlfn.ISFORMULA(M2),"",M2)</f>
        <v/>
      </c>
      <c r="Z2" s="3">
        <f>IF(_xlfn.ISFORMULA(N2),"",N2)</f>
        <v/>
      </c>
    </row>
    <row r="3">
      <c r="A3" t="inlineStr"/>
      <c r="B3" s="1">
        <f>_xlfn.IFNA(VLOOKUP(A3,A1:S397,19,FALSE),"")</f>
        <v/>
      </c>
      <c r="C3" t="inlineStr"/>
      <c r="D3" s="2" t="inlineStr">
        <is>
          <t>00/2а05</t>
        </is>
      </c>
      <c r="E3" s="2" t="inlineStr">
        <is>
          <t>Хѣ</t>
        </is>
      </c>
      <c r="F3" s="2" t="inlineStr">
        <is>
          <t>гъ о Хѣ оумѣре-</t>
        </is>
      </c>
      <c r="G3" s="1">
        <f>_xlfn.IFNA(VLOOKUP(E3,E1:T397,16,FALSE),"")</f>
        <v/>
      </c>
      <c r="H3" s="1">
        <f>_xlfn.IFNA(VLOOKUP(E3,E1:U397,17,FALSE),"")</f>
        <v/>
      </c>
      <c r="I3" s="1">
        <f>_xlfn.IFNA(VLOOKUP(E3,E1:V397,18,FALSE),"")</f>
        <v/>
      </c>
      <c r="J3" s="1">
        <f>_xlfn.IFNA(VLOOKUP(E3,E1:W397,19,FALSE),"")</f>
        <v/>
      </c>
      <c r="K3" t="inlineStr"/>
      <c r="L3" s="1">
        <f>_xlfn.IFNA(VLOOKUP(K3,K1:X397,14,FALSE),"")</f>
        <v/>
      </c>
      <c r="M3" s="1">
        <f>_xlfn.IFNA(VLOOKUP(K3,K1:Y397,15,FALSE),"")</f>
        <v/>
      </c>
      <c r="N3" s="1">
        <f>_xlfn.IFNA(VLOOKUP(K3,K1:Z397,16,FALSE),"")</f>
        <v/>
      </c>
      <c r="O3" t="inlineStr"/>
      <c r="P3" t="inlineStr"/>
      <c r="Q3" t="inlineStr"/>
      <c r="R3" t="inlineStr"/>
      <c r="S3" s="3">
        <f>IF(_xlfn.ISFORMULA(B3),"",B3)</f>
        <v/>
      </c>
      <c r="T3" s="3">
        <f>IF(_xlfn.ISFORMULA(G3),"",G3)</f>
        <v/>
      </c>
      <c r="U3" s="3">
        <f>IF(_xlfn.ISFORMULA(H3),"",H3)</f>
        <v/>
      </c>
      <c r="V3" s="3">
        <f>IF(_xlfn.ISFORMULA(I3),"",I3)</f>
        <v/>
      </c>
      <c r="W3" s="3">
        <f>IF(_xlfn.ISFORMULA(J3),"",J3)</f>
        <v/>
      </c>
      <c r="X3" s="3">
        <f>IF(_xlfn.ISFORMULA(L3),"",L3)</f>
        <v/>
      </c>
      <c r="Y3" s="3">
        <f>IF(_xlfn.ISFORMULA(M3),"",M3)</f>
        <v/>
      </c>
      <c r="Z3" s="3">
        <f>IF(_xlfn.ISFORMULA(N3),"",N3)</f>
        <v/>
      </c>
    </row>
    <row r="4">
      <c r="A4" t="inlineStr"/>
      <c r="B4" s="1">
        <f>_xlfn.IFNA(VLOOKUP(A4,A1:S397,19,FALSE),"")</f>
        <v/>
      </c>
      <c r="C4" t="inlineStr"/>
      <c r="D4" s="2" t="inlineStr">
        <is>
          <t>00/2а05</t>
        </is>
      </c>
      <c r="E4" s="2" t="inlineStr">
        <is>
          <t>оумѣренъ</t>
        </is>
      </c>
      <c r="F4" s="2" t="inlineStr">
        <is>
          <t>гъ о Хѣ оумѣре-</t>
        </is>
      </c>
      <c r="G4" s="1">
        <f>_xlfn.IFNA(VLOOKUP(E4,E1:T397,16,FALSE),"")</f>
        <v/>
      </c>
      <c r="H4" s="1">
        <f>_xlfn.IFNA(VLOOKUP(E4,E1:U397,17,FALSE),"")</f>
        <v/>
      </c>
      <c r="I4" s="1">
        <f>_xlfn.IFNA(VLOOKUP(E4,E1:V397,18,FALSE),"")</f>
        <v/>
      </c>
      <c r="J4" s="1">
        <f>_xlfn.IFNA(VLOOKUP(E4,E1:W397,19,FALSE),"")</f>
        <v/>
      </c>
      <c r="K4" t="inlineStr"/>
      <c r="L4" s="1">
        <f>_xlfn.IFNA(VLOOKUP(K4,K1:X397,14,FALSE),"")</f>
        <v/>
      </c>
      <c r="M4" s="1">
        <f>_xlfn.IFNA(VLOOKUP(K4,K1:Y397,15,FALSE),"")</f>
        <v/>
      </c>
      <c r="N4" s="1">
        <f>_xlfn.IFNA(VLOOKUP(K4,K1:Z397,16,FALSE),"")</f>
        <v/>
      </c>
      <c r="O4" t="inlineStr"/>
      <c r="P4" t="inlineStr"/>
      <c r="Q4" t="inlineStr"/>
      <c r="R4" t="inlineStr"/>
      <c r="S4" s="3">
        <f>IF(_xlfn.ISFORMULA(B4),"",B4)</f>
        <v/>
      </c>
      <c r="T4" s="3">
        <f>IF(_xlfn.ISFORMULA(G4),"",G4)</f>
        <v/>
      </c>
      <c r="U4" s="3">
        <f>IF(_xlfn.ISFORMULA(H4),"",H4)</f>
        <v/>
      </c>
      <c r="V4" s="3">
        <f>IF(_xlfn.ISFORMULA(I4),"",I4)</f>
        <v/>
      </c>
      <c r="W4" s="3">
        <f>IF(_xlfn.ISFORMULA(J4),"",J4)</f>
        <v/>
      </c>
      <c r="X4" s="3">
        <f>IF(_xlfn.ISFORMULA(L4),"",L4)</f>
        <v/>
      </c>
      <c r="Y4" s="3">
        <f>IF(_xlfn.ISFORMULA(M4),"",M4)</f>
        <v/>
      </c>
      <c r="Z4" s="3">
        <f>IF(_xlfn.ISFORMULA(N4),"",N4)</f>
        <v/>
      </c>
    </row>
    <row r="5">
      <c r="A5" t="inlineStr"/>
      <c r="B5" s="1">
        <f>_xlfn.IFNA(VLOOKUP(A5,A1:S397,19,FALSE),"")</f>
        <v/>
      </c>
      <c r="C5" t="inlineStr"/>
      <c r="D5" s="2" t="inlineStr">
        <is>
          <t>00/2а06</t>
        </is>
      </c>
      <c r="E5" s="2" t="inlineStr">
        <is>
          <t>съкаꙁанꙗ</t>
        </is>
      </c>
      <c r="F5" s="2" t="inlineStr">
        <is>
          <t>нъ съкаꙁанꙗ</t>
        </is>
      </c>
      <c r="G5" s="1">
        <f>_xlfn.IFNA(VLOOKUP(E5,E1:T397,16,FALSE),"")</f>
        <v/>
      </c>
      <c r="H5" s="1">
        <f>_xlfn.IFNA(VLOOKUP(E5,E1:U397,17,FALSE),"")</f>
        <v/>
      </c>
      <c r="I5" s="1">
        <f>_xlfn.IFNA(VLOOKUP(E5,E1:V397,18,FALSE),"")</f>
        <v/>
      </c>
      <c r="J5" s="1">
        <f>_xlfn.IFNA(VLOOKUP(E5,E1:W397,19,FALSE),"")</f>
        <v/>
      </c>
      <c r="K5" t="inlineStr"/>
      <c r="L5" s="1">
        <f>_xlfn.IFNA(VLOOKUP(K5,K1:X397,14,FALSE),"")</f>
        <v/>
      </c>
      <c r="M5" s="1">
        <f>_xlfn.IFNA(VLOOKUP(K5,K1:Y397,15,FALSE),"")</f>
        <v/>
      </c>
      <c r="N5" s="1">
        <f>_xlfn.IFNA(VLOOKUP(K5,K1:Z397,16,FALSE),"")</f>
        <v/>
      </c>
      <c r="O5" t="inlineStr"/>
      <c r="P5" t="inlineStr"/>
      <c r="Q5" t="inlineStr"/>
      <c r="R5" t="inlineStr"/>
      <c r="S5" s="3">
        <f>IF(_xlfn.ISFORMULA(B5),"",B5)</f>
        <v/>
      </c>
      <c r="T5" s="3">
        <f>IF(_xlfn.ISFORMULA(G5),"",G5)</f>
        <v/>
      </c>
      <c r="U5" s="3">
        <f>IF(_xlfn.ISFORMULA(H5),"",H5)</f>
        <v/>
      </c>
      <c r="V5" s="3">
        <f>IF(_xlfn.ISFORMULA(I5),"",I5)</f>
        <v/>
      </c>
      <c r="W5" s="3">
        <f>IF(_xlfn.ISFORMULA(J5),"",J5)</f>
        <v/>
      </c>
      <c r="X5" s="3">
        <f>IF(_xlfn.ISFORMULA(L5),"",L5)</f>
        <v/>
      </c>
      <c r="Y5" s="3">
        <f>IF(_xlfn.ISFORMULA(M5),"",M5)</f>
        <v/>
      </c>
      <c r="Z5" s="3">
        <f>IF(_xlfn.ISFORMULA(N5),"",N5)</f>
        <v/>
      </c>
    </row>
    <row r="6">
      <c r="A6" t="inlineStr"/>
      <c r="B6" s="1">
        <f>_xlfn.IFNA(VLOOKUP(A6,A1:S397,19,FALSE),"")</f>
        <v/>
      </c>
      <c r="C6" t="inlineStr"/>
      <c r="D6" s="2" t="inlineStr">
        <is>
          <t>00/2а07</t>
        </is>
      </c>
      <c r="E6" s="2" t="inlineStr">
        <is>
          <t>стго</t>
        </is>
      </c>
      <c r="F6" s="2" t="inlineStr">
        <is>
          <t>стго еваньгел-</t>
        </is>
      </c>
      <c r="G6" s="1">
        <f>_xlfn.IFNA(VLOOKUP(E6,E1:T397,16,FALSE),"")</f>
        <v/>
      </c>
      <c r="H6" s="1">
        <f>_xlfn.IFNA(VLOOKUP(E6,E1:U397,17,FALSE),"")</f>
        <v/>
      </c>
      <c r="I6" s="1">
        <f>_xlfn.IFNA(VLOOKUP(E6,E1:V397,18,FALSE),"")</f>
        <v/>
      </c>
      <c r="J6" s="1">
        <f>_xlfn.IFNA(VLOOKUP(E6,E1:W397,19,FALSE),"")</f>
        <v/>
      </c>
      <c r="K6" t="inlineStr"/>
      <c r="L6" s="1">
        <f>_xlfn.IFNA(VLOOKUP(K6,K1:X397,14,FALSE),"")</f>
        <v/>
      </c>
      <c r="M6" s="1">
        <f>_xlfn.IFNA(VLOOKUP(K6,K1:Y397,15,FALSE),"")</f>
        <v/>
      </c>
      <c r="N6" s="1">
        <f>_xlfn.IFNA(VLOOKUP(K6,K1:Z397,16,FALSE),"")</f>
        <v/>
      </c>
      <c r="O6" t="inlineStr"/>
      <c r="P6" t="inlineStr"/>
      <c r="Q6" t="inlineStr"/>
      <c r="R6" t="inlineStr"/>
      <c r="S6" s="3">
        <f>IF(_xlfn.ISFORMULA(B6),"",B6)</f>
        <v/>
      </c>
      <c r="T6" s="3">
        <f>IF(_xlfn.ISFORMULA(G6),"",G6)</f>
        <v/>
      </c>
      <c r="U6" s="3">
        <f>IF(_xlfn.ISFORMULA(H6),"",H6)</f>
        <v/>
      </c>
      <c r="V6" s="3">
        <f>IF(_xlfn.ISFORMULA(I6),"",I6)</f>
        <v/>
      </c>
      <c r="W6" s="3">
        <f>IF(_xlfn.ISFORMULA(J6),"",J6)</f>
        <v/>
      </c>
      <c r="X6" s="3">
        <f>IF(_xlfn.ISFORMULA(L6),"",L6)</f>
        <v/>
      </c>
      <c r="Y6" s="3">
        <f>IF(_xlfn.ISFORMULA(M6),"",M6)</f>
        <v/>
      </c>
      <c r="Z6" s="3">
        <f>IF(_xlfn.ISFORMULA(N6),"",N6)</f>
        <v/>
      </c>
    </row>
    <row r="7">
      <c r="A7" t="inlineStr"/>
      <c r="B7" s="1">
        <f>_xlfn.IFNA(VLOOKUP(A7,A1:S397,19,FALSE),"")</f>
        <v/>
      </c>
      <c r="C7" t="inlineStr"/>
      <c r="D7" s="2" t="inlineStr">
        <is>
          <t>00/2а07</t>
        </is>
      </c>
      <c r="E7" s="2" t="inlineStr">
        <is>
          <t>еваньгелꙗ•</t>
        </is>
      </c>
      <c r="F7" s="2" t="inlineStr">
        <is>
          <t>стго еваньгел-</t>
        </is>
      </c>
      <c r="G7" s="1">
        <f>_xlfn.IFNA(VLOOKUP(E7,E1:T397,16,FALSE),"")</f>
        <v/>
      </c>
      <c r="H7" s="1">
        <f>_xlfn.IFNA(VLOOKUP(E7,E1:U397,17,FALSE),"")</f>
        <v/>
      </c>
      <c r="I7" s="1">
        <f>_xlfn.IFNA(VLOOKUP(E7,E1:V397,18,FALSE),"")</f>
        <v/>
      </c>
      <c r="J7" s="1">
        <f>_xlfn.IFNA(VLOOKUP(E7,E1:W397,19,FALSE),"")</f>
        <v/>
      </c>
      <c r="K7" t="inlineStr"/>
      <c r="L7" s="1">
        <f>_xlfn.IFNA(VLOOKUP(K7,K1:X397,14,FALSE),"")</f>
        <v/>
      </c>
      <c r="M7" s="1">
        <f>_xlfn.IFNA(VLOOKUP(K7,K1:Y397,15,FALSE),"")</f>
        <v/>
      </c>
      <c r="N7" s="1">
        <f>_xlfn.IFNA(VLOOKUP(K7,K1:Z397,16,FALSE),"")</f>
        <v/>
      </c>
      <c r="O7" t="inlineStr"/>
      <c r="P7" t="inlineStr"/>
      <c r="Q7" t="inlineStr"/>
      <c r="R7" t="inlineStr"/>
      <c r="S7" s="3">
        <f>IF(_xlfn.ISFORMULA(B7),"",B7)</f>
        <v/>
      </c>
      <c r="T7" s="3">
        <f>IF(_xlfn.ISFORMULA(G7),"",G7)</f>
        <v/>
      </c>
      <c r="U7" s="3">
        <f>IF(_xlfn.ISFORMULA(H7),"",H7)</f>
        <v/>
      </c>
      <c r="V7" s="3">
        <f>IF(_xlfn.ISFORMULA(I7),"",I7)</f>
        <v/>
      </c>
      <c r="W7" s="3">
        <f>IF(_xlfn.ISFORMULA(J7),"",J7)</f>
        <v/>
      </c>
      <c r="X7" s="3">
        <f>IF(_xlfn.ISFORMULA(L7),"",L7)</f>
        <v/>
      </c>
      <c r="Y7" s="3">
        <f>IF(_xlfn.ISFORMULA(M7),"",M7)</f>
        <v/>
      </c>
      <c r="Z7" s="3">
        <f>IF(_xlfn.ISFORMULA(N7),"",N7)</f>
        <v/>
      </c>
    </row>
    <row r="8">
      <c r="A8" t="inlineStr"/>
      <c r="B8" s="1">
        <f>_xlfn.IFNA(VLOOKUP(A8,A1:S397,19,FALSE),"")</f>
        <v/>
      </c>
      <c r="C8" t="inlineStr"/>
      <c r="D8" s="2" t="inlineStr">
        <is>
          <t>00/2а08</t>
        </is>
      </c>
      <c r="E8" s="2" t="inlineStr">
        <is>
          <t>сътворенъ</t>
        </is>
      </c>
      <c r="F8" s="2" t="inlineStr">
        <is>
          <t>ꙗ• сътворенъ ко-</t>
        </is>
      </c>
      <c r="G8" s="1">
        <f>_xlfn.IFNA(VLOOKUP(E8,E1:T397,16,FALSE),"")</f>
        <v/>
      </c>
      <c r="H8" s="1">
        <f>_xlfn.IFNA(VLOOKUP(E8,E1:U397,17,FALSE),"")</f>
        <v/>
      </c>
      <c r="I8" s="1">
        <f>_xlfn.IFNA(VLOOKUP(E8,E1:V397,18,FALSE),"")</f>
        <v/>
      </c>
      <c r="J8" s="1">
        <f>_xlfn.IFNA(VLOOKUP(E8,E1:W397,19,FALSE),"")</f>
        <v/>
      </c>
      <c r="K8" t="inlineStr"/>
      <c r="L8" s="1">
        <f>_xlfn.IFNA(VLOOKUP(K8,K1:X397,14,FALSE),"")</f>
        <v/>
      </c>
      <c r="M8" s="1">
        <f>_xlfn.IFNA(VLOOKUP(K8,K1:Y397,15,FALSE),"")</f>
        <v/>
      </c>
      <c r="N8" s="1">
        <f>_xlfn.IFNA(VLOOKUP(K8,K1:Z397,16,FALSE),"")</f>
        <v/>
      </c>
      <c r="O8" t="inlineStr"/>
      <c r="P8" t="inlineStr"/>
      <c r="Q8" t="inlineStr"/>
      <c r="R8" t="inlineStr"/>
      <c r="S8" s="3">
        <f>IF(_xlfn.ISFORMULA(B8),"",B8)</f>
        <v/>
      </c>
      <c r="T8" s="3">
        <f>IF(_xlfn.ISFORMULA(G8),"",G8)</f>
        <v/>
      </c>
      <c r="U8" s="3">
        <f>IF(_xlfn.ISFORMULA(H8),"",H8)</f>
        <v/>
      </c>
      <c r="V8" s="3">
        <f>IF(_xlfn.ISFORMULA(I8),"",I8)</f>
        <v/>
      </c>
      <c r="W8" s="3">
        <f>IF(_xlfn.ISFORMULA(J8),"",J8)</f>
        <v/>
      </c>
      <c r="X8" s="3">
        <f>IF(_xlfn.ISFORMULA(L8),"",L8)</f>
        <v/>
      </c>
      <c r="Y8" s="3">
        <f>IF(_xlfn.ISFORMULA(M8),"",M8)</f>
        <v/>
      </c>
      <c r="Z8" s="3">
        <f>IF(_xlfn.ISFORMULA(N8),"",N8)</f>
        <v/>
      </c>
    </row>
    <row r="9">
      <c r="A9" t="inlineStr"/>
      <c r="B9" s="1">
        <f>_xlfn.IFNA(VLOOKUP(A9,A1:S397,19,FALSE),"")</f>
        <v/>
      </c>
      <c r="C9" t="inlineStr"/>
      <c r="D9" s="2" t="inlineStr">
        <is>
          <t>00/2а08</t>
        </is>
      </c>
      <c r="E9" s="2" t="inlineStr">
        <is>
          <t>костѧнтнъмь</t>
        </is>
      </c>
      <c r="F9" s="2" t="inlineStr">
        <is>
          <t>ꙗ• сътворенъ ко-</t>
        </is>
      </c>
      <c r="G9" s="1">
        <f>_xlfn.IFNA(VLOOKUP(E9,E1:T397,16,FALSE),"")</f>
        <v/>
      </c>
      <c r="H9" s="1">
        <f>_xlfn.IFNA(VLOOKUP(E9,E1:U397,17,FALSE),"")</f>
        <v/>
      </c>
      <c r="I9" s="1">
        <f>_xlfn.IFNA(VLOOKUP(E9,E1:V397,18,FALSE),"")</f>
        <v/>
      </c>
      <c r="J9" s="1">
        <f>_xlfn.IFNA(VLOOKUP(E9,E1:W397,19,FALSE),"")</f>
        <v/>
      </c>
      <c r="K9" t="inlineStr"/>
      <c r="L9" s="1">
        <f>_xlfn.IFNA(VLOOKUP(K9,K1:X397,14,FALSE),"")</f>
        <v/>
      </c>
      <c r="M9" s="1">
        <f>_xlfn.IFNA(VLOOKUP(K9,K1:Y397,15,FALSE),"")</f>
        <v/>
      </c>
      <c r="N9" s="1">
        <f>_xlfn.IFNA(VLOOKUP(K9,K1:Z397,16,FALSE),"")</f>
        <v/>
      </c>
      <c r="O9" t="inlineStr"/>
      <c r="P9" t="inlineStr"/>
      <c r="Q9" t="inlineStr"/>
      <c r="R9" t="inlineStr"/>
      <c r="S9" s="3">
        <f>IF(_xlfn.ISFORMULA(B9),"",B9)</f>
        <v/>
      </c>
      <c r="T9" s="3">
        <f>IF(_xlfn.ISFORMULA(G9),"",G9)</f>
        <v/>
      </c>
      <c r="U9" s="3">
        <f>IF(_xlfn.ISFORMULA(H9),"",H9)</f>
        <v/>
      </c>
      <c r="V9" s="3">
        <f>IF(_xlfn.ISFORMULA(I9),"",I9)</f>
        <v/>
      </c>
      <c r="W9" s="3">
        <f>IF(_xlfn.ISFORMULA(J9),"",J9)</f>
        <v/>
      </c>
      <c r="X9" s="3">
        <f>IF(_xlfn.ISFORMULA(L9),"",L9)</f>
        <v/>
      </c>
      <c r="Y9" s="3">
        <f>IF(_xlfn.ISFORMULA(M9),"",M9)</f>
        <v/>
      </c>
      <c r="Z9" s="3">
        <f>IF(_xlfn.ISFORMULA(N9),"",N9)</f>
        <v/>
      </c>
    </row>
    <row r="10">
      <c r="A10" t="inlineStr"/>
      <c r="B10" s="1">
        <f>_xlfn.IFNA(VLOOKUP(A10,A1:S397,19,FALSE),"")</f>
        <v/>
      </c>
      <c r="C10" t="inlineStr"/>
      <c r="D10" s="2" t="inlineStr">
        <is>
          <t>00/2а09</t>
        </is>
      </c>
      <c r="E10" s="2" t="inlineStr">
        <is>
          <t>мъ</t>
        </is>
      </c>
      <c r="F10" s="2" t="inlineStr">
        <is>
          <t>стѧнтнъмь -</t>
        </is>
      </c>
      <c r="G10" s="1">
        <f>_xlfn.IFNA(VLOOKUP(E10,E1:T397,16,FALSE),"")</f>
        <v/>
      </c>
      <c r="H10" s="1">
        <f>_xlfn.IFNA(VLOOKUP(E10,E1:U397,17,FALSE),"")</f>
        <v/>
      </c>
      <c r="I10" s="1">
        <f>_xlfn.IFNA(VLOOKUP(E10,E1:V397,18,FALSE),"")</f>
        <v/>
      </c>
      <c r="J10" s="1">
        <f>_xlfn.IFNA(VLOOKUP(E10,E1:W397,19,FALSE),"")</f>
        <v/>
      </c>
      <c r="K10" t="inlineStr"/>
      <c r="L10" s="1">
        <f>_xlfn.IFNA(VLOOKUP(K10,K1:X397,14,FALSE),"")</f>
        <v/>
      </c>
      <c r="M10" s="1">
        <f>_xlfn.IFNA(VLOOKUP(K10,K1:Y397,15,FALSE),"")</f>
        <v/>
      </c>
      <c r="N10" s="1">
        <f>_xlfn.IFNA(VLOOKUP(K10,K1:Z397,16,FALSE),"")</f>
        <v/>
      </c>
      <c r="O10" t="inlineStr"/>
      <c r="P10" t="inlineStr"/>
      <c r="Q10" t="inlineStr"/>
      <c r="R10" t="inlineStr"/>
      <c r="S10" s="3">
        <f>IF(_xlfn.ISFORMULA(B10),"",B10)</f>
        <v/>
      </c>
      <c r="T10" s="3">
        <f>IF(_xlfn.ISFORMULA(G10),"",G10)</f>
        <v/>
      </c>
      <c r="U10" s="3">
        <f>IF(_xlfn.ISFORMULA(H10),"",H10)</f>
        <v/>
      </c>
      <c r="V10" s="3">
        <f>IF(_xlfn.ISFORMULA(I10),"",I10)</f>
        <v/>
      </c>
      <c r="W10" s="3">
        <f>IF(_xlfn.ISFORMULA(J10),"",J10)</f>
        <v/>
      </c>
      <c r="X10" s="3">
        <f>IF(_xlfn.ISFORMULA(L10),"",L10)</f>
        <v/>
      </c>
      <c r="Y10" s="3">
        <f>IF(_xlfn.ISFORMULA(M10),"",M10)</f>
        <v/>
      </c>
      <c r="Z10" s="3">
        <f>IF(_xlfn.ISFORMULA(N10),"",N10)</f>
        <v/>
      </c>
    </row>
    <row r="11">
      <c r="A11" t="inlineStr"/>
      <c r="B11" s="1">
        <f>_xlfn.IFNA(VLOOKUP(A11,A1:S397,19,FALSE),"")</f>
        <v/>
      </c>
      <c r="C11" t="inlineStr"/>
      <c r="D11" s="2" t="inlineStr">
        <is>
          <t>00/2а10</t>
        </is>
      </c>
      <c r="E11" s="2" t="inlineStr">
        <is>
          <t>же</t>
        </is>
      </c>
      <c r="F11" s="2" t="inlineStr">
        <is>
          <t>мъ же  прѣложе-</t>
        </is>
      </c>
      <c r="G11" s="1">
        <f>_xlfn.IFNA(VLOOKUP(E11,E1:T397,16,FALSE),"")</f>
        <v/>
      </c>
      <c r="H11" s="1">
        <f>_xlfn.IFNA(VLOOKUP(E11,E1:U397,17,FALSE),"")</f>
        <v/>
      </c>
      <c r="I11" s="1">
        <f>_xlfn.IFNA(VLOOKUP(E11,E1:V397,18,FALSE),"")</f>
        <v/>
      </c>
      <c r="J11" s="1">
        <f>_xlfn.IFNA(VLOOKUP(E11,E1:W397,19,FALSE),"")</f>
        <v/>
      </c>
      <c r="K11" t="inlineStr"/>
      <c r="L11" s="1">
        <f>_xlfn.IFNA(VLOOKUP(K11,K1:X397,14,FALSE),"")</f>
        <v/>
      </c>
      <c r="M11" s="1">
        <f>_xlfn.IFNA(VLOOKUP(K11,K1:Y397,15,FALSE),"")</f>
        <v/>
      </c>
      <c r="N11" s="1">
        <f>_xlfn.IFNA(VLOOKUP(K11,K1:Z397,16,FALSE),"")</f>
        <v/>
      </c>
      <c r="O11" t="inlineStr"/>
      <c r="P11" t="inlineStr"/>
      <c r="Q11" t="inlineStr"/>
      <c r="R11" t="inlineStr"/>
      <c r="S11" s="3">
        <f>IF(_xlfn.ISFORMULA(B11),"",B11)</f>
        <v/>
      </c>
      <c r="T11" s="3">
        <f>IF(_xlfn.ISFORMULA(G11),"",G11)</f>
        <v/>
      </c>
      <c r="U11" s="3">
        <f>IF(_xlfn.ISFORMULA(H11),"",H11)</f>
        <v/>
      </c>
      <c r="V11" s="3">
        <f>IF(_xlfn.ISFORMULA(I11),"",I11)</f>
        <v/>
      </c>
      <c r="W11" s="3">
        <f>IF(_xlfn.ISFORMULA(J11),"",J11)</f>
        <v/>
      </c>
      <c r="X11" s="3">
        <f>IF(_xlfn.ISFORMULA(L11),"",L11)</f>
        <v/>
      </c>
      <c r="Y11" s="3">
        <f>IF(_xlfn.ISFORMULA(M11),"",M11)</f>
        <v/>
      </c>
      <c r="Z11" s="3">
        <f>IF(_xlfn.ISFORMULA(N11),"",N11)</f>
        <v/>
      </c>
    </row>
    <row r="12">
      <c r="A12" t="inlineStr"/>
      <c r="B12" s="1">
        <f>_xlfn.IFNA(VLOOKUP(A12,A1:S397,19,FALSE),"")</f>
        <v/>
      </c>
      <c r="C12" t="inlineStr"/>
      <c r="D12" s="2" t="inlineStr">
        <is>
          <t>00/2а10</t>
        </is>
      </c>
      <c r="E12" s="2" t="inlineStr">
        <is>
          <t></t>
        </is>
      </c>
      <c r="F12" s="2" t="inlineStr">
        <is>
          <t>мъ же  прѣложе-</t>
        </is>
      </c>
      <c r="G12" s="1">
        <f>_xlfn.IFNA(VLOOKUP(E12,E1:T397,16,FALSE),"")</f>
        <v/>
      </c>
      <c r="H12" s="1">
        <f>_xlfn.IFNA(VLOOKUP(E12,E1:U397,17,FALSE),"")</f>
        <v/>
      </c>
      <c r="I12" s="1">
        <f>_xlfn.IFNA(VLOOKUP(E12,E1:V397,18,FALSE),"")</f>
        <v/>
      </c>
      <c r="J12" s="1">
        <f>_xlfn.IFNA(VLOOKUP(E12,E1:W397,19,FALSE),"")</f>
        <v/>
      </c>
      <c r="K12" t="inlineStr"/>
      <c r="L12" s="1">
        <f>_xlfn.IFNA(VLOOKUP(K12,K1:X397,14,FALSE),"")</f>
        <v/>
      </c>
      <c r="M12" s="1">
        <f>_xlfn.IFNA(VLOOKUP(K12,K1:Y397,15,FALSE),"")</f>
        <v/>
      </c>
      <c r="N12" s="1">
        <f>_xlfn.IFNA(VLOOKUP(K12,K1:Z397,16,FALSE),"")</f>
        <v/>
      </c>
      <c r="O12" t="inlineStr"/>
      <c r="P12" t="inlineStr"/>
      <c r="Q12" t="inlineStr"/>
      <c r="R12" t="inlineStr"/>
      <c r="S12" s="3">
        <f>IF(_xlfn.ISFORMULA(B12),"",B12)</f>
        <v/>
      </c>
      <c r="T12" s="3">
        <f>IF(_xlfn.ISFORMULA(G12),"",G12)</f>
        <v/>
      </c>
      <c r="U12" s="3">
        <f>IF(_xlfn.ISFORMULA(H12),"",H12)</f>
        <v/>
      </c>
      <c r="V12" s="3">
        <f>IF(_xlfn.ISFORMULA(I12),"",I12)</f>
        <v/>
      </c>
      <c r="W12" s="3">
        <f>IF(_xlfn.ISFORMULA(J12),"",J12)</f>
        <v/>
      </c>
      <c r="X12" s="3">
        <f>IF(_xlfn.ISFORMULA(L12),"",L12)</f>
        <v/>
      </c>
      <c r="Y12" s="3">
        <f>IF(_xlfn.ISFORMULA(M12),"",M12)</f>
        <v/>
      </c>
      <c r="Z12" s="3">
        <f>IF(_xlfn.ISFORMULA(N12),"",N12)</f>
        <v/>
      </c>
    </row>
    <row r="13">
      <c r="A13" t="inlineStr"/>
      <c r="B13" s="1">
        <f>_xlfn.IFNA(VLOOKUP(A13,A1:S397,19,FALSE),"")</f>
        <v/>
      </c>
      <c r="C13" t="inlineStr"/>
      <c r="D13" s="2" t="inlineStr">
        <is>
          <t>00/2а10</t>
        </is>
      </c>
      <c r="E13" s="2" t="inlineStr">
        <is>
          <t>прѣложен</t>
        </is>
      </c>
      <c r="F13" s="2" t="inlineStr">
        <is>
          <t>мъ же  прѣложе-</t>
        </is>
      </c>
      <c r="G13" s="1">
        <f>_xlfn.IFNA(VLOOKUP(E13,E1:T397,16,FALSE),"")</f>
        <v/>
      </c>
      <c r="H13" s="1">
        <f>_xlfn.IFNA(VLOOKUP(E13,E1:U397,17,FALSE),"")</f>
        <v/>
      </c>
      <c r="I13" s="1">
        <f>_xlfn.IFNA(VLOOKUP(E13,E1:V397,18,FALSE),"")</f>
        <v/>
      </c>
      <c r="J13" s="1">
        <f>_xlfn.IFNA(VLOOKUP(E13,E1:W397,19,FALSE),"")</f>
        <v/>
      </c>
      <c r="K13" t="inlineStr"/>
      <c r="L13" s="1">
        <f>_xlfn.IFNA(VLOOKUP(K13,K1:X397,14,FALSE),"")</f>
        <v/>
      </c>
      <c r="M13" s="1">
        <f>_xlfn.IFNA(VLOOKUP(K13,K1:Y397,15,FALSE),"")</f>
        <v/>
      </c>
      <c r="N13" s="1">
        <f>_xlfn.IFNA(VLOOKUP(K13,K1:Z397,16,FALSE),"")</f>
        <v/>
      </c>
      <c r="O13" t="inlineStr"/>
      <c r="P13" t="inlineStr"/>
      <c r="Q13" t="inlineStr"/>
      <c r="R13" t="inlineStr"/>
      <c r="S13" s="3">
        <f>IF(_xlfn.ISFORMULA(B13),"",B13)</f>
        <v/>
      </c>
      <c r="T13" s="3">
        <f>IF(_xlfn.ISFORMULA(G13),"",G13)</f>
        <v/>
      </c>
      <c r="U13" s="3">
        <f>IF(_xlfn.ISFORMULA(H13),"",H13)</f>
        <v/>
      </c>
      <c r="V13" s="3">
        <f>IF(_xlfn.ISFORMULA(I13),"",I13)</f>
        <v/>
      </c>
      <c r="W13" s="3">
        <f>IF(_xlfn.ISFORMULA(J13),"",J13)</f>
        <v/>
      </c>
      <c r="X13" s="3">
        <f>IF(_xlfn.ISFORMULA(L13),"",L13)</f>
        <v/>
      </c>
      <c r="Y13" s="3">
        <f>IF(_xlfn.ISFORMULA(M13),"",M13)</f>
        <v/>
      </c>
      <c r="Z13" s="3">
        <f>IF(_xlfn.ISFORMULA(N13),"",N13)</f>
        <v/>
      </c>
    </row>
    <row r="14">
      <c r="A14" t="inlineStr"/>
      <c r="B14" s="1">
        <f>_xlfn.IFNA(VLOOKUP(A14,A1:S397,19,FALSE),"")</f>
        <v/>
      </c>
      <c r="C14" t="inlineStr"/>
      <c r="D14" s="2" t="inlineStr">
        <is>
          <t>00/2а11</t>
        </is>
      </c>
      <c r="E14" s="2" t="inlineStr">
        <is>
          <t>бꙑсть•</t>
        </is>
      </c>
      <c r="F14" s="2" t="inlineStr">
        <is>
          <t>н бꙑсть• то-</t>
        </is>
      </c>
      <c r="G14" s="1">
        <f>_xlfn.IFNA(VLOOKUP(E14,E1:T397,16,FALSE),"")</f>
        <v/>
      </c>
      <c r="H14" s="1">
        <f>_xlfn.IFNA(VLOOKUP(E14,E1:U397,17,FALSE),"")</f>
        <v/>
      </c>
      <c r="I14" s="1">
        <f>_xlfn.IFNA(VLOOKUP(E14,E1:V397,18,FALSE),"")</f>
        <v/>
      </c>
      <c r="J14" s="1">
        <f>_xlfn.IFNA(VLOOKUP(E14,E1:W397,19,FALSE),"")</f>
        <v/>
      </c>
      <c r="K14" t="inlineStr"/>
      <c r="L14" s="1">
        <f>_xlfn.IFNA(VLOOKUP(K14,K1:X397,14,FALSE),"")</f>
        <v/>
      </c>
      <c r="M14" s="1">
        <f>_xlfn.IFNA(VLOOKUP(K14,K1:Y397,15,FALSE),"")</f>
        <v/>
      </c>
      <c r="N14" s="1">
        <f>_xlfn.IFNA(VLOOKUP(K14,K1:Z397,16,FALSE),"")</f>
        <v/>
      </c>
      <c r="O14" t="inlineStr"/>
      <c r="P14" t="inlineStr"/>
      <c r="Q14" t="inlineStr"/>
      <c r="R14" t="inlineStr"/>
      <c r="S14" s="3">
        <f>IF(_xlfn.ISFORMULA(B14),"",B14)</f>
        <v/>
      </c>
      <c r="T14" s="3">
        <f>IF(_xlfn.ISFORMULA(G14),"",G14)</f>
        <v/>
      </c>
      <c r="U14" s="3">
        <f>IF(_xlfn.ISFORMULA(H14),"",H14)</f>
        <v/>
      </c>
      <c r="V14" s="3">
        <f>IF(_xlfn.ISFORMULA(I14),"",I14)</f>
        <v/>
      </c>
      <c r="W14" s="3">
        <f>IF(_xlfn.ISFORMULA(J14),"",J14)</f>
        <v/>
      </c>
      <c r="X14" s="3">
        <f>IF(_xlfn.ISFORMULA(L14),"",L14)</f>
        <v/>
      </c>
      <c r="Y14" s="3">
        <f>IF(_xlfn.ISFORMULA(M14),"",M14)</f>
        <v/>
      </c>
      <c r="Z14" s="3">
        <f>IF(_xlfn.ISFORMULA(N14),"",N14)</f>
        <v/>
      </c>
    </row>
    <row r="15">
      <c r="A15" t="inlineStr"/>
      <c r="B15" s="1">
        <f>_xlfn.IFNA(VLOOKUP(A15,A1:S397,19,FALSE),"")</f>
        <v/>
      </c>
      <c r="C15" t="inlineStr"/>
      <c r="D15" s="2" t="inlineStr">
        <is>
          <t>00/2а11</t>
        </is>
      </c>
      <c r="E15" s="2" t="inlineStr">
        <is>
          <t>тогожде</t>
        </is>
      </c>
      <c r="F15" s="2" t="inlineStr">
        <is>
          <t>н бꙑсть• то-</t>
        </is>
      </c>
      <c r="G15" s="1">
        <f>_xlfn.IFNA(VLOOKUP(E15,E1:T397,16,FALSE),"")</f>
        <v/>
      </c>
      <c r="H15" s="1">
        <f>_xlfn.IFNA(VLOOKUP(E15,E1:U397,17,FALSE),"")</f>
        <v/>
      </c>
      <c r="I15" s="1">
        <f>_xlfn.IFNA(VLOOKUP(E15,E1:V397,18,FALSE),"")</f>
        <v/>
      </c>
      <c r="J15" s="1">
        <f>_xlfn.IFNA(VLOOKUP(E15,E1:W397,19,FALSE),"")</f>
        <v/>
      </c>
      <c r="K15" t="inlineStr"/>
      <c r="L15" s="1">
        <f>_xlfn.IFNA(VLOOKUP(K15,K1:X397,14,FALSE),"")</f>
        <v/>
      </c>
      <c r="M15" s="1">
        <f>_xlfn.IFNA(VLOOKUP(K15,K1:Y397,15,FALSE),"")</f>
        <v/>
      </c>
      <c r="N15" s="1">
        <f>_xlfn.IFNA(VLOOKUP(K15,K1:Z397,16,FALSE),"")</f>
        <v/>
      </c>
      <c r="O15" t="inlineStr"/>
      <c r="P15" t="inlineStr"/>
      <c r="Q15" t="inlineStr"/>
      <c r="R15" t="inlineStr"/>
      <c r="S15" s="3">
        <f>IF(_xlfn.ISFORMULA(B15),"",B15)</f>
        <v/>
      </c>
      <c r="T15" s="3">
        <f>IF(_xlfn.ISFORMULA(G15),"",G15)</f>
        <v/>
      </c>
      <c r="U15" s="3">
        <f>IF(_xlfn.ISFORMULA(H15),"",H15)</f>
        <v/>
      </c>
      <c r="V15" s="3">
        <f>IF(_xlfn.ISFORMULA(I15),"",I15)</f>
        <v/>
      </c>
      <c r="W15" s="3">
        <f>IF(_xlfn.ISFORMULA(J15),"",J15)</f>
        <v/>
      </c>
      <c r="X15" s="3">
        <f>IF(_xlfn.ISFORMULA(L15),"",L15)</f>
        <v/>
      </c>
      <c r="Y15" s="3">
        <f>IF(_xlfn.ISFORMULA(M15),"",M15)</f>
        <v/>
      </c>
      <c r="Z15" s="3">
        <f>IF(_xlfn.ISFORMULA(N15),"",N15)</f>
        <v/>
      </c>
    </row>
    <row r="16">
      <c r="A16" t="inlineStr"/>
      <c r="B16" s="1">
        <f>_xlfn.IFNA(VLOOKUP(A16,A1:S397,19,FALSE),"")</f>
        <v/>
      </c>
      <c r="C16" t="inlineStr"/>
      <c r="D16" s="2" t="inlineStr">
        <is>
          <t>00/2а12</t>
        </is>
      </c>
      <c r="E16" s="2" t="inlineStr">
        <is>
          <t>съкаꙁанꙗ•</t>
        </is>
      </c>
      <c r="F16" s="2" t="inlineStr">
        <is>
          <t>гожде съкаꙁа-</t>
        </is>
      </c>
      <c r="G16" s="1">
        <f>_xlfn.IFNA(VLOOKUP(E16,E1:T397,16,FALSE),"")</f>
        <v/>
      </c>
      <c r="H16" s="1">
        <f>_xlfn.IFNA(VLOOKUP(E16,E1:U397,17,FALSE),"")</f>
        <v/>
      </c>
      <c r="I16" s="1">
        <f>_xlfn.IFNA(VLOOKUP(E16,E1:V397,18,FALSE),"")</f>
        <v/>
      </c>
      <c r="J16" s="1">
        <f>_xlfn.IFNA(VLOOKUP(E16,E1:W397,19,FALSE),"")</f>
        <v/>
      </c>
      <c r="K16" t="inlineStr"/>
      <c r="L16" s="1">
        <f>_xlfn.IFNA(VLOOKUP(K16,K1:X397,14,FALSE),"")</f>
        <v/>
      </c>
      <c r="M16" s="1">
        <f>_xlfn.IFNA(VLOOKUP(K16,K1:Y397,15,FALSE),"")</f>
        <v/>
      </c>
      <c r="N16" s="1">
        <f>_xlfn.IFNA(VLOOKUP(K16,K1:Z397,16,FALSE),"")</f>
        <v/>
      </c>
      <c r="O16" t="inlineStr"/>
      <c r="P16" t="inlineStr"/>
      <c r="Q16" t="inlineStr"/>
      <c r="R16" t="inlineStr"/>
      <c r="S16" s="3">
        <f>IF(_xlfn.ISFORMULA(B16),"",B16)</f>
        <v/>
      </c>
      <c r="T16" s="3">
        <f>IF(_xlfn.ISFORMULA(G16),"",G16)</f>
        <v/>
      </c>
      <c r="U16" s="3">
        <f>IF(_xlfn.ISFORMULA(H16),"",H16)</f>
        <v/>
      </c>
      <c r="V16" s="3">
        <f>IF(_xlfn.ISFORMULA(I16),"",I16)</f>
        <v/>
      </c>
      <c r="W16" s="3">
        <f>IF(_xlfn.ISFORMULA(J16),"",J16)</f>
        <v/>
      </c>
      <c r="X16" s="3">
        <f>IF(_xlfn.ISFORMULA(L16),"",L16)</f>
        <v/>
      </c>
      <c r="Y16" s="3">
        <f>IF(_xlfn.ISFORMULA(M16),"",M16)</f>
        <v/>
      </c>
      <c r="Z16" s="3">
        <f>IF(_xlfn.ISFORMULA(N16),"",N16)</f>
        <v/>
      </c>
    </row>
    <row r="17">
      <c r="A17" t="inlineStr"/>
      <c r="B17" s="1">
        <f>_xlfn.IFNA(VLOOKUP(A17,A1:S397,19,FALSE),"")</f>
        <v/>
      </c>
      <c r="C17" t="inlineStr"/>
      <c r="D17" s="2" t="inlineStr">
        <is>
          <t>00/2а13</t>
        </is>
      </c>
      <c r="E17" s="2" t="inlineStr">
        <is>
          <t>вангельскааго⁘</t>
        </is>
      </c>
      <c r="F17" s="2" t="inlineStr">
        <is>
          <t>нꙗ• вангель-</t>
        </is>
      </c>
      <c r="G17" s="1">
        <f>_xlfn.IFNA(VLOOKUP(E17,E1:T397,16,FALSE),"")</f>
        <v/>
      </c>
      <c r="H17" s="1">
        <f>_xlfn.IFNA(VLOOKUP(E17,E1:U397,17,FALSE),"")</f>
        <v/>
      </c>
      <c r="I17" s="1">
        <f>_xlfn.IFNA(VLOOKUP(E17,E1:V397,18,FALSE),"")</f>
        <v/>
      </c>
      <c r="J17" s="1">
        <f>_xlfn.IFNA(VLOOKUP(E17,E1:W397,19,FALSE),"")</f>
        <v/>
      </c>
      <c r="K17" t="inlineStr"/>
      <c r="L17" s="1">
        <f>_xlfn.IFNA(VLOOKUP(K17,K1:X397,14,FALSE),"")</f>
        <v/>
      </c>
      <c r="M17" s="1">
        <f>_xlfn.IFNA(VLOOKUP(K17,K1:Y397,15,FALSE),"")</f>
        <v/>
      </c>
      <c r="N17" s="1">
        <f>_xlfn.IFNA(VLOOKUP(K17,K1:Z397,16,FALSE),"")</f>
        <v/>
      </c>
      <c r="O17" t="inlineStr"/>
      <c r="P17" t="inlineStr"/>
      <c r="Q17" t="inlineStr"/>
      <c r="R17" t="inlineStr"/>
      <c r="S17" s="3">
        <f>IF(_xlfn.ISFORMULA(B17),"",B17)</f>
        <v/>
      </c>
      <c r="T17" s="3">
        <f>IF(_xlfn.ISFORMULA(G17),"",G17)</f>
        <v/>
      </c>
      <c r="U17" s="3">
        <f>IF(_xlfn.ISFORMULA(H17),"",H17)</f>
        <v/>
      </c>
      <c r="V17" s="3">
        <f>IF(_xlfn.ISFORMULA(I17),"",I17)</f>
        <v/>
      </c>
      <c r="W17" s="3">
        <f>IF(_xlfn.ISFORMULA(J17),"",J17)</f>
        <v/>
      </c>
      <c r="X17" s="3">
        <f>IF(_xlfn.ISFORMULA(L17),"",L17)</f>
        <v/>
      </c>
      <c r="Y17" s="3">
        <f>IF(_xlfn.ISFORMULA(M17),"",M17)</f>
        <v/>
      </c>
      <c r="Z17" s="3">
        <f>IF(_xlfn.ISFORMULA(N17),"",N17)</f>
        <v/>
      </c>
    </row>
    <row r="18">
      <c r="A18" t="inlineStr"/>
      <c r="B18" s="1">
        <f>_xlfn.IFNA(VLOOKUP(A18,A1:S397,19,FALSE),"")</f>
        <v/>
      </c>
      <c r="C18" t="inlineStr"/>
      <c r="D18" s="2" t="inlineStr">
        <is>
          <t>00/2а15</t>
        </is>
      </c>
      <c r="E18" s="2" t="inlineStr">
        <is>
          <t>Аꙁъ</t>
        </is>
      </c>
      <c r="F18" s="2" t="inlineStr">
        <is>
          <t>Аꙁъ словомь с-</t>
        </is>
      </c>
      <c r="G18" s="1">
        <f>_xlfn.IFNA(VLOOKUP(E18,E1:T397,16,FALSE),"")</f>
        <v/>
      </c>
      <c r="H18" s="1">
        <f>_xlfn.IFNA(VLOOKUP(E18,E1:U397,17,FALSE),"")</f>
        <v/>
      </c>
      <c r="I18" s="1">
        <f>_xlfn.IFNA(VLOOKUP(E18,E1:V397,18,FALSE),"")</f>
        <v/>
      </c>
      <c r="J18" s="1">
        <f>_xlfn.IFNA(VLOOKUP(E18,E1:W397,19,FALSE),"")</f>
        <v/>
      </c>
      <c r="K18" t="inlineStr"/>
      <c r="L18" s="1">
        <f>_xlfn.IFNA(VLOOKUP(K18,K1:X397,14,FALSE),"")</f>
        <v/>
      </c>
      <c r="M18" s="1">
        <f>_xlfn.IFNA(VLOOKUP(K18,K1:Y397,15,FALSE),"")</f>
        <v/>
      </c>
      <c r="N18" s="1">
        <f>_xlfn.IFNA(VLOOKUP(K18,K1:Z397,16,FALSE),"")</f>
        <v/>
      </c>
      <c r="O18" t="inlineStr"/>
      <c r="P18" t="inlineStr"/>
      <c r="Q18" t="inlineStr"/>
      <c r="R18" t="inlineStr"/>
      <c r="S18" s="3">
        <f>IF(_xlfn.ISFORMULA(B18),"",B18)</f>
        <v/>
      </c>
      <c r="T18" s="3">
        <f>IF(_xlfn.ISFORMULA(G18),"",G18)</f>
        <v/>
      </c>
      <c r="U18" s="3">
        <f>IF(_xlfn.ISFORMULA(H18),"",H18)</f>
        <v/>
      </c>
      <c r="V18" s="3">
        <f>IF(_xlfn.ISFORMULA(I18),"",I18)</f>
        <v/>
      </c>
      <c r="W18" s="3">
        <f>IF(_xlfn.ISFORMULA(J18),"",J18)</f>
        <v/>
      </c>
      <c r="X18" s="3">
        <f>IF(_xlfn.ISFORMULA(L18),"",L18)</f>
        <v/>
      </c>
      <c r="Y18" s="3">
        <f>IF(_xlfn.ISFORMULA(M18),"",M18)</f>
        <v/>
      </c>
      <c r="Z18" s="3">
        <f>IF(_xlfn.ISFORMULA(N18),"",N18)</f>
        <v/>
      </c>
    </row>
    <row r="19">
      <c r="A19" t="inlineStr"/>
      <c r="B19" s="1">
        <f>_xlfn.IFNA(VLOOKUP(A19,A1:S397,19,FALSE),"")</f>
        <v/>
      </c>
      <c r="C19" t="inlineStr"/>
      <c r="D19" s="2" t="inlineStr">
        <is>
          <t>00/2а15</t>
        </is>
      </c>
      <c r="E19" s="2" t="inlineStr">
        <is>
          <t>словомь</t>
        </is>
      </c>
      <c r="F19" s="2" t="inlineStr">
        <is>
          <t>Аꙁъ словомь с-</t>
        </is>
      </c>
      <c r="G19" s="1">
        <f>_xlfn.IFNA(VLOOKUP(E19,E1:T397,16,FALSE),"")</f>
        <v/>
      </c>
      <c r="H19" s="1">
        <f>_xlfn.IFNA(VLOOKUP(E19,E1:U397,17,FALSE),"")</f>
        <v/>
      </c>
      <c r="I19" s="1">
        <f>_xlfn.IFNA(VLOOKUP(E19,E1:V397,18,FALSE),"")</f>
        <v/>
      </c>
      <c r="J19" s="1">
        <f>_xlfn.IFNA(VLOOKUP(E19,E1:W397,19,FALSE),"")</f>
        <v/>
      </c>
      <c r="K19" t="inlineStr"/>
      <c r="L19" s="1">
        <f>_xlfn.IFNA(VLOOKUP(K19,K1:X397,14,FALSE),"")</f>
        <v/>
      </c>
      <c r="M19" s="1">
        <f>_xlfn.IFNA(VLOOKUP(K19,K1:Y397,15,FALSE),"")</f>
        <v/>
      </c>
      <c r="N19" s="1">
        <f>_xlfn.IFNA(VLOOKUP(K19,K1:Z397,16,FALSE),"")</f>
        <v/>
      </c>
      <c r="O19" t="inlineStr"/>
      <c r="P19" t="inlineStr"/>
      <c r="Q19" t="inlineStr"/>
      <c r="R19" t="inlineStr"/>
      <c r="S19" s="3">
        <f>IF(_xlfn.ISFORMULA(B19),"",B19)</f>
        <v/>
      </c>
      <c r="T19" s="3">
        <f>IF(_xlfn.ISFORMULA(G19),"",G19)</f>
        <v/>
      </c>
      <c r="U19" s="3">
        <f>IF(_xlfn.ISFORMULA(H19),"",H19)</f>
        <v/>
      </c>
      <c r="V19" s="3">
        <f>IF(_xlfn.ISFORMULA(I19),"",I19)</f>
        <v/>
      </c>
      <c r="W19" s="3">
        <f>IF(_xlfn.ISFORMULA(J19),"",J19)</f>
        <v/>
      </c>
      <c r="X19" s="3">
        <f>IF(_xlfn.ISFORMULA(L19),"",L19)</f>
        <v/>
      </c>
      <c r="Y19" s="3">
        <f>IF(_xlfn.ISFORMULA(M19),"",M19)</f>
        <v/>
      </c>
      <c r="Z19" s="3">
        <f>IF(_xlfn.ISFORMULA(N19),"",N19)</f>
        <v/>
      </c>
    </row>
    <row r="20">
      <c r="A20" t="inlineStr"/>
      <c r="B20" s="1">
        <f>_xlfn.IFNA(VLOOKUP(A20,A1:S397,19,FALSE),"")</f>
        <v/>
      </c>
      <c r="C20" t="inlineStr"/>
      <c r="D20" s="2" t="inlineStr">
        <is>
          <t>00/2а15</t>
        </is>
      </c>
      <c r="E20" s="2" t="inlineStr">
        <is>
          <t>смъ</t>
        </is>
      </c>
      <c r="F20" s="2" t="inlineStr">
        <is>
          <t>Аꙁъ словомь с-</t>
        </is>
      </c>
      <c r="G20" s="1">
        <f>_xlfn.IFNA(VLOOKUP(E20,E1:T397,16,FALSE),"")</f>
        <v/>
      </c>
      <c r="H20" s="1">
        <f>_xlfn.IFNA(VLOOKUP(E20,E1:U397,17,FALSE),"")</f>
        <v/>
      </c>
      <c r="I20" s="1">
        <f>_xlfn.IFNA(VLOOKUP(E20,E1:V397,18,FALSE),"")</f>
        <v/>
      </c>
      <c r="J20" s="1">
        <f>_xlfn.IFNA(VLOOKUP(E20,E1:W397,19,FALSE),"")</f>
        <v/>
      </c>
      <c r="K20" t="inlineStr"/>
      <c r="L20" s="1">
        <f>_xlfn.IFNA(VLOOKUP(K20,K1:X397,14,FALSE),"")</f>
        <v/>
      </c>
      <c r="M20" s="1">
        <f>_xlfn.IFNA(VLOOKUP(K20,K1:Y397,15,FALSE),"")</f>
        <v/>
      </c>
      <c r="N20" s="1">
        <f>_xlfn.IFNA(VLOOKUP(K20,K1:Z397,16,FALSE),"")</f>
        <v/>
      </c>
      <c r="O20" t="inlineStr"/>
      <c r="P20" t="inlineStr"/>
      <c r="Q20" t="inlineStr"/>
      <c r="R20" t="inlineStr"/>
      <c r="S20" s="3">
        <f>IF(_xlfn.ISFORMULA(B20),"",B20)</f>
        <v/>
      </c>
      <c r="T20" s="3">
        <f>IF(_xlfn.ISFORMULA(G20),"",G20)</f>
        <v/>
      </c>
      <c r="U20" s="3">
        <f>IF(_xlfn.ISFORMULA(H20),"",H20)</f>
        <v/>
      </c>
      <c r="V20" s="3">
        <f>IF(_xlfn.ISFORMULA(I20),"",I20)</f>
        <v/>
      </c>
      <c r="W20" s="3">
        <f>IF(_xlfn.ISFORMULA(J20),"",J20)</f>
        <v/>
      </c>
      <c r="X20" s="3">
        <f>IF(_xlfn.ISFORMULA(L20),"",L20)</f>
        <v/>
      </c>
      <c r="Y20" s="3">
        <f>IF(_xlfn.ISFORMULA(M20),"",M20)</f>
        <v/>
      </c>
      <c r="Z20" s="3">
        <f>IF(_xlfn.ISFORMULA(N20),"",N20)</f>
        <v/>
      </c>
    </row>
    <row r="21">
      <c r="A21" t="inlineStr"/>
      <c r="B21" s="1">
        <f>_xlfn.IFNA(VLOOKUP(A21,A1:S397,19,FALSE),"")</f>
        <v/>
      </c>
      <c r="C21" t="inlineStr"/>
      <c r="D21" s="2" t="inlineStr">
        <is>
          <t>00/2а16</t>
        </is>
      </c>
      <c r="E21" s="2" t="inlineStr">
        <is>
          <t>молю</t>
        </is>
      </c>
      <c r="F21" s="2" t="inlineStr">
        <is>
          <t>мъ молю сѧ боу⁘</t>
        </is>
      </c>
      <c r="G21" s="1">
        <f>_xlfn.IFNA(VLOOKUP(E21,E1:T397,16,FALSE),"")</f>
        <v/>
      </c>
      <c r="H21" s="1">
        <f>_xlfn.IFNA(VLOOKUP(E21,E1:U397,17,FALSE),"")</f>
        <v/>
      </c>
      <c r="I21" s="1">
        <f>_xlfn.IFNA(VLOOKUP(E21,E1:V397,18,FALSE),"")</f>
        <v/>
      </c>
      <c r="J21" s="1">
        <f>_xlfn.IFNA(VLOOKUP(E21,E1:W397,19,FALSE),"")</f>
        <v/>
      </c>
      <c r="K21" t="inlineStr"/>
      <c r="L21" s="1">
        <f>_xlfn.IFNA(VLOOKUP(K21,K1:X397,14,FALSE),"")</f>
        <v/>
      </c>
      <c r="M21" s="1">
        <f>_xlfn.IFNA(VLOOKUP(K21,K1:Y397,15,FALSE),"")</f>
        <v/>
      </c>
      <c r="N21" s="1">
        <f>_xlfn.IFNA(VLOOKUP(K21,K1:Z397,16,FALSE),"")</f>
        <v/>
      </c>
      <c r="O21" t="inlineStr"/>
      <c r="P21" t="inlineStr"/>
      <c r="Q21" t="inlineStr"/>
      <c r="R21" t="inlineStr"/>
      <c r="S21" s="3">
        <f>IF(_xlfn.ISFORMULA(B21),"",B21)</f>
        <v/>
      </c>
      <c r="T21" s="3">
        <f>IF(_xlfn.ISFORMULA(G21),"",G21)</f>
        <v/>
      </c>
      <c r="U21" s="3">
        <f>IF(_xlfn.ISFORMULA(H21),"",H21)</f>
        <v/>
      </c>
      <c r="V21" s="3">
        <f>IF(_xlfn.ISFORMULA(I21),"",I21)</f>
        <v/>
      </c>
      <c r="W21" s="3">
        <f>IF(_xlfn.ISFORMULA(J21),"",J21)</f>
        <v/>
      </c>
      <c r="X21" s="3">
        <f>IF(_xlfn.ISFORMULA(L21),"",L21)</f>
        <v/>
      </c>
      <c r="Y21" s="3">
        <f>IF(_xlfn.ISFORMULA(M21),"",M21)</f>
        <v/>
      </c>
      <c r="Z21" s="3">
        <f>IF(_xlfn.ISFORMULA(N21),"",N21)</f>
        <v/>
      </c>
    </row>
    <row r="22">
      <c r="A22" t="inlineStr"/>
      <c r="B22" s="1">
        <f>_xlfn.IFNA(VLOOKUP(A22,A1:S397,19,FALSE),"")</f>
        <v/>
      </c>
      <c r="C22" t="inlineStr"/>
      <c r="D22" s="2" t="inlineStr">
        <is>
          <t>00/2а16</t>
        </is>
      </c>
      <c r="E22" s="2" t="inlineStr">
        <is>
          <t>сѧ</t>
        </is>
      </c>
      <c r="F22" s="2" t="inlineStr">
        <is>
          <t>мъ молю сѧ боу⁘</t>
        </is>
      </c>
      <c r="G22" s="1">
        <f>_xlfn.IFNA(VLOOKUP(E22,E1:T397,16,FALSE),"")</f>
        <v/>
      </c>
      <c r="H22" s="1">
        <f>_xlfn.IFNA(VLOOKUP(E22,E1:U397,17,FALSE),"")</f>
        <v/>
      </c>
      <c r="I22" s="1">
        <f>_xlfn.IFNA(VLOOKUP(E22,E1:V397,18,FALSE),"")</f>
        <v/>
      </c>
      <c r="J22" s="1">
        <f>_xlfn.IFNA(VLOOKUP(E22,E1:W397,19,FALSE),"")</f>
        <v/>
      </c>
      <c r="K22" t="inlineStr"/>
      <c r="L22" s="1">
        <f>_xlfn.IFNA(VLOOKUP(K22,K1:X397,14,FALSE),"")</f>
        <v/>
      </c>
      <c r="M22" s="1">
        <f>_xlfn.IFNA(VLOOKUP(K22,K1:Y397,15,FALSE),"")</f>
        <v/>
      </c>
      <c r="N22" s="1">
        <f>_xlfn.IFNA(VLOOKUP(K22,K1:Z397,16,FALSE),"")</f>
        <v/>
      </c>
      <c r="O22" t="inlineStr"/>
      <c r="P22" t="inlineStr"/>
      <c r="Q22" t="inlineStr"/>
      <c r="R22" t="inlineStr"/>
      <c r="S22" s="3">
        <f>IF(_xlfn.ISFORMULA(B22),"",B22)</f>
        <v/>
      </c>
      <c r="T22" s="3">
        <f>IF(_xlfn.ISFORMULA(G22),"",G22)</f>
        <v/>
      </c>
      <c r="U22" s="3">
        <f>IF(_xlfn.ISFORMULA(H22),"",H22)</f>
        <v/>
      </c>
      <c r="V22" s="3">
        <f>IF(_xlfn.ISFORMULA(I22),"",I22)</f>
        <v/>
      </c>
      <c r="W22" s="3">
        <f>IF(_xlfn.ISFORMULA(J22),"",J22)</f>
        <v/>
      </c>
      <c r="X22" s="3">
        <f>IF(_xlfn.ISFORMULA(L22),"",L22)</f>
        <v/>
      </c>
      <c r="Y22" s="3">
        <f>IF(_xlfn.ISFORMULA(M22),"",M22)</f>
        <v/>
      </c>
      <c r="Z22" s="3">
        <f>IF(_xlfn.ISFORMULA(N22),"",N22)</f>
        <v/>
      </c>
    </row>
    <row r="23">
      <c r="A23" t="inlineStr"/>
      <c r="B23" s="1">
        <f>_xlfn.IFNA(VLOOKUP(A23,A1:S397,19,FALSE),"")</f>
        <v/>
      </c>
      <c r="C23" t="inlineStr"/>
      <c r="D23" s="2" t="inlineStr">
        <is>
          <t>00/2а16</t>
        </is>
      </c>
      <c r="E23" s="2" t="inlineStr">
        <is>
          <t>боу⁘</t>
        </is>
      </c>
      <c r="F23" s="2" t="inlineStr">
        <is>
          <t>мъ молю сѧ боу⁘</t>
        </is>
      </c>
      <c r="G23" s="1">
        <f>_xlfn.IFNA(VLOOKUP(E23,E1:T397,16,FALSE),"")</f>
        <v/>
      </c>
      <c r="H23" s="1">
        <f>_xlfn.IFNA(VLOOKUP(E23,E1:U397,17,FALSE),"")</f>
        <v/>
      </c>
      <c r="I23" s="1">
        <f>_xlfn.IFNA(VLOOKUP(E23,E1:V397,18,FALSE),"")</f>
        <v/>
      </c>
      <c r="J23" s="1">
        <f>_xlfn.IFNA(VLOOKUP(E23,E1:W397,19,FALSE),"")</f>
        <v/>
      </c>
      <c r="K23" t="inlineStr"/>
      <c r="L23" s="1">
        <f>_xlfn.IFNA(VLOOKUP(K23,K1:X397,14,FALSE),"")</f>
        <v/>
      </c>
      <c r="M23" s="1">
        <f>_xlfn.IFNA(VLOOKUP(K23,K1:Y397,15,FALSE),"")</f>
        <v/>
      </c>
      <c r="N23" s="1">
        <f>_xlfn.IFNA(VLOOKUP(K23,K1:Z397,16,FALSE),"")</f>
        <v/>
      </c>
      <c r="O23" t="inlineStr"/>
      <c r="P23" t="inlineStr"/>
      <c r="Q23" t="inlineStr"/>
      <c r="R23" t="inlineStr"/>
      <c r="S23" s="3">
        <f>IF(_xlfn.ISFORMULA(B23),"",B23)</f>
        <v/>
      </c>
      <c r="T23" s="3">
        <f>IF(_xlfn.ISFORMULA(G23),"",G23)</f>
        <v/>
      </c>
      <c r="U23" s="3">
        <f>IF(_xlfn.ISFORMULA(H23),"",H23)</f>
        <v/>
      </c>
      <c r="V23" s="3">
        <f>IF(_xlfn.ISFORMULA(I23),"",I23)</f>
        <v/>
      </c>
      <c r="W23" s="3">
        <f>IF(_xlfn.ISFORMULA(J23),"",J23)</f>
        <v/>
      </c>
      <c r="X23" s="3">
        <f>IF(_xlfn.ISFORMULA(L23),"",L23)</f>
        <v/>
      </c>
      <c r="Y23" s="3">
        <f>IF(_xlfn.ISFORMULA(M23),"",M23)</f>
        <v/>
      </c>
      <c r="Z23" s="3">
        <f>IF(_xlfn.ISFORMULA(N23),"",N23)</f>
        <v/>
      </c>
    </row>
    <row r="24">
      <c r="A24" t="inlineStr"/>
      <c r="B24" s="1">
        <f>_xlfn.IFNA(VLOOKUP(A24,A1:S397,19,FALSE),"")</f>
        <v/>
      </c>
      <c r="C24" t="inlineStr"/>
      <c r="D24" s="2" t="inlineStr">
        <is>
          <t>00/2а17</t>
        </is>
      </c>
      <c r="E24" s="2" t="inlineStr">
        <is>
          <t>Бе</t>
        </is>
      </c>
      <c r="F24" s="2" t="inlineStr">
        <is>
          <t>Бе всеꙗ твар </t>
        </is>
      </c>
      <c r="G24" s="1">
        <f>_xlfn.IFNA(VLOOKUP(E24,E1:T397,16,FALSE),"")</f>
        <v/>
      </c>
      <c r="H24" s="1">
        <f>_xlfn.IFNA(VLOOKUP(E24,E1:U397,17,FALSE),"")</f>
        <v/>
      </c>
      <c r="I24" s="1">
        <f>_xlfn.IFNA(VLOOKUP(E24,E1:V397,18,FALSE),"")</f>
        <v/>
      </c>
      <c r="J24" s="1">
        <f>_xlfn.IFNA(VLOOKUP(E24,E1:W397,19,FALSE),"")</f>
        <v/>
      </c>
      <c r="K24" t="inlineStr"/>
      <c r="L24" s="1">
        <f>_xlfn.IFNA(VLOOKUP(K24,K1:X397,14,FALSE),"")</f>
        <v/>
      </c>
      <c r="M24" s="1">
        <f>_xlfn.IFNA(VLOOKUP(K24,K1:Y397,15,FALSE),"")</f>
        <v/>
      </c>
      <c r="N24" s="1">
        <f>_xlfn.IFNA(VLOOKUP(K24,K1:Z397,16,FALSE),"")</f>
        <v/>
      </c>
      <c r="O24" t="inlineStr"/>
      <c r="P24" t="inlineStr"/>
      <c r="Q24" t="inlineStr"/>
      <c r="R24" t="inlineStr"/>
      <c r="S24" s="3">
        <f>IF(_xlfn.ISFORMULA(B24),"",B24)</f>
        <v/>
      </c>
      <c r="T24" s="3">
        <f>IF(_xlfn.ISFORMULA(G24),"",G24)</f>
        <v/>
      </c>
      <c r="U24" s="3">
        <f>IF(_xlfn.ISFORMULA(H24),"",H24)</f>
        <v/>
      </c>
      <c r="V24" s="3">
        <f>IF(_xlfn.ISFORMULA(I24),"",I24)</f>
        <v/>
      </c>
      <c r="W24" s="3">
        <f>IF(_xlfn.ISFORMULA(J24),"",J24)</f>
        <v/>
      </c>
      <c r="X24" s="3">
        <f>IF(_xlfn.ISFORMULA(L24),"",L24)</f>
        <v/>
      </c>
      <c r="Y24" s="3">
        <f>IF(_xlfn.ISFORMULA(M24),"",M24)</f>
        <v/>
      </c>
      <c r="Z24" s="3">
        <f>IF(_xlfn.ISFORMULA(N24),"",N24)</f>
        <v/>
      </c>
    </row>
    <row r="25">
      <c r="A25" t="inlineStr"/>
      <c r="B25" s="1">
        <f>_xlfn.IFNA(VLOOKUP(A25,A1:S397,19,FALSE),"")</f>
        <v/>
      </c>
      <c r="C25" t="inlineStr"/>
      <c r="D25" s="2" t="inlineStr">
        <is>
          <t>00/2а17</t>
        </is>
      </c>
      <c r="E25" s="2" t="inlineStr">
        <is>
          <t>всеꙗ</t>
        </is>
      </c>
      <c r="F25" s="2" t="inlineStr">
        <is>
          <t>Бе всеꙗ твар </t>
        </is>
      </c>
      <c r="G25" s="1">
        <f>_xlfn.IFNA(VLOOKUP(E25,E1:T397,16,FALSE),"")</f>
        <v/>
      </c>
      <c r="H25" s="1">
        <f>_xlfn.IFNA(VLOOKUP(E25,E1:U397,17,FALSE),"")</f>
        <v/>
      </c>
      <c r="I25" s="1">
        <f>_xlfn.IFNA(VLOOKUP(E25,E1:V397,18,FALSE),"")</f>
        <v/>
      </c>
      <c r="J25" s="1">
        <f>_xlfn.IFNA(VLOOKUP(E25,E1:W397,19,FALSE),"")</f>
        <v/>
      </c>
      <c r="K25" t="inlineStr"/>
      <c r="L25" s="1">
        <f>_xlfn.IFNA(VLOOKUP(K25,K1:X397,14,FALSE),"")</f>
        <v/>
      </c>
      <c r="M25" s="1">
        <f>_xlfn.IFNA(VLOOKUP(K25,K1:Y397,15,FALSE),"")</f>
        <v/>
      </c>
      <c r="N25" s="1">
        <f>_xlfn.IFNA(VLOOKUP(K25,K1:Z397,16,FALSE),"")</f>
        <v/>
      </c>
      <c r="O25" t="inlineStr"/>
      <c r="P25" t="inlineStr"/>
      <c r="Q25" t="inlineStr"/>
      <c r="R25" t="inlineStr"/>
      <c r="S25" s="3">
        <f>IF(_xlfn.ISFORMULA(B25),"",B25)</f>
        <v/>
      </c>
      <c r="T25" s="3">
        <f>IF(_xlfn.ISFORMULA(G25),"",G25)</f>
        <v/>
      </c>
      <c r="U25" s="3">
        <f>IF(_xlfn.ISFORMULA(H25),"",H25)</f>
        <v/>
      </c>
      <c r="V25" s="3">
        <f>IF(_xlfn.ISFORMULA(I25),"",I25)</f>
        <v/>
      </c>
      <c r="W25" s="3">
        <f>IF(_xlfn.ISFORMULA(J25),"",J25)</f>
        <v/>
      </c>
      <c r="X25" s="3">
        <f>IF(_xlfn.ISFORMULA(L25),"",L25)</f>
        <v/>
      </c>
      <c r="Y25" s="3">
        <f>IF(_xlfn.ISFORMULA(M25),"",M25)</f>
        <v/>
      </c>
      <c r="Z25" s="3">
        <f>IF(_xlfn.ISFORMULA(N25),"",N25)</f>
        <v/>
      </c>
    </row>
    <row r="26">
      <c r="A26" t="inlineStr"/>
      <c r="B26" s="1">
        <f>_xlfn.IFNA(VLOOKUP(A26,A1:S397,19,FALSE),"")</f>
        <v/>
      </c>
      <c r="C26" t="inlineStr"/>
      <c r="D26" s="2" t="inlineStr">
        <is>
          <t>00/2а17</t>
        </is>
      </c>
      <c r="E26" s="2" t="inlineStr">
        <is>
          <t>твар</t>
        </is>
      </c>
      <c r="F26" s="2" t="inlineStr">
        <is>
          <t>Бе всеꙗ твар </t>
        </is>
      </c>
      <c r="G26" s="1">
        <f>_xlfn.IFNA(VLOOKUP(E26,E1:T397,16,FALSE),"")</f>
        <v/>
      </c>
      <c r="H26" s="1">
        <f>_xlfn.IFNA(VLOOKUP(E26,E1:U397,17,FALSE),"")</f>
        <v/>
      </c>
      <c r="I26" s="1">
        <f>_xlfn.IFNA(VLOOKUP(E26,E1:V397,18,FALSE),"")</f>
        <v/>
      </c>
      <c r="J26" s="1">
        <f>_xlfn.IFNA(VLOOKUP(E26,E1:W397,19,FALSE),"")</f>
        <v/>
      </c>
      <c r="K26" t="inlineStr"/>
      <c r="L26" s="1">
        <f>_xlfn.IFNA(VLOOKUP(K26,K1:X397,14,FALSE),"")</f>
        <v/>
      </c>
      <c r="M26" s="1">
        <f>_xlfn.IFNA(VLOOKUP(K26,K1:Y397,15,FALSE),"")</f>
        <v/>
      </c>
      <c r="N26" s="1">
        <f>_xlfn.IFNA(VLOOKUP(K26,K1:Z397,16,FALSE),"")</f>
        <v/>
      </c>
      <c r="O26" t="inlineStr"/>
      <c r="P26" t="inlineStr"/>
      <c r="Q26" t="inlineStr"/>
      <c r="R26" t="inlineStr"/>
      <c r="S26" s="3">
        <f>IF(_xlfn.ISFORMULA(B26),"",B26)</f>
        <v/>
      </c>
      <c r="T26" s="3">
        <f>IF(_xlfn.ISFORMULA(G26),"",G26)</f>
        <v/>
      </c>
      <c r="U26" s="3">
        <f>IF(_xlfn.ISFORMULA(H26),"",H26)</f>
        <v/>
      </c>
      <c r="V26" s="3">
        <f>IF(_xlfn.ISFORMULA(I26),"",I26)</f>
        <v/>
      </c>
      <c r="W26" s="3">
        <f>IF(_xlfn.ISFORMULA(J26),"",J26)</f>
        <v/>
      </c>
      <c r="X26" s="3">
        <f>IF(_xlfn.ISFORMULA(L26),"",L26)</f>
        <v/>
      </c>
      <c r="Y26" s="3">
        <f>IF(_xlfn.ISFORMULA(M26),"",M26)</f>
        <v/>
      </c>
      <c r="Z26" s="3">
        <f>IF(_xlfn.ISFORMULA(N26),"",N26)</f>
        <v/>
      </c>
    </row>
    <row r="27">
      <c r="A27" t="inlineStr"/>
      <c r="B27" s="1">
        <f>_xlfn.IFNA(VLOOKUP(A27,A1:S397,19,FALSE),"")</f>
        <v/>
      </c>
      <c r="C27" t="inlineStr"/>
      <c r="D27" s="2" t="inlineStr">
        <is>
          <t>00/2а17</t>
        </is>
      </c>
      <c r="E27" s="2" t="inlineStr">
        <is>
          <t></t>
        </is>
      </c>
      <c r="F27" s="2" t="inlineStr">
        <is>
          <t>Бе всеꙗ твар </t>
        </is>
      </c>
      <c r="G27" s="1">
        <f>_xlfn.IFNA(VLOOKUP(E27,E1:T397,16,FALSE),"")</f>
        <v/>
      </c>
      <c r="H27" s="1">
        <f>_xlfn.IFNA(VLOOKUP(E27,E1:U397,17,FALSE),"")</f>
        <v/>
      </c>
      <c r="I27" s="1">
        <f>_xlfn.IFNA(VLOOKUP(E27,E1:V397,18,FALSE),"")</f>
        <v/>
      </c>
      <c r="J27" s="1">
        <f>_xlfn.IFNA(VLOOKUP(E27,E1:W397,19,FALSE),"")</f>
        <v/>
      </c>
      <c r="K27" t="inlineStr"/>
      <c r="L27" s="1">
        <f>_xlfn.IFNA(VLOOKUP(K27,K1:X397,14,FALSE),"")</f>
        <v/>
      </c>
      <c r="M27" s="1">
        <f>_xlfn.IFNA(VLOOKUP(K27,K1:Y397,15,FALSE),"")</f>
        <v/>
      </c>
      <c r="N27" s="1">
        <f>_xlfn.IFNA(VLOOKUP(K27,K1:Z397,16,FALSE),"")</f>
        <v/>
      </c>
      <c r="O27" t="inlineStr"/>
      <c r="P27" t="inlineStr"/>
      <c r="Q27" t="inlineStr"/>
      <c r="R27" t="inlineStr"/>
      <c r="S27" s="3">
        <f>IF(_xlfn.ISFORMULA(B27),"",B27)</f>
        <v/>
      </c>
      <c r="T27" s="3">
        <f>IF(_xlfn.ISFORMULA(G27),"",G27)</f>
        <v/>
      </c>
      <c r="U27" s="3">
        <f>IF(_xlfn.ISFORMULA(H27),"",H27)</f>
        <v/>
      </c>
      <c r="V27" s="3">
        <f>IF(_xlfn.ISFORMULA(I27),"",I27)</f>
        <v/>
      </c>
      <c r="W27" s="3">
        <f>IF(_xlfn.ISFORMULA(J27),"",J27)</f>
        <v/>
      </c>
      <c r="X27" s="3">
        <f>IF(_xlfn.ISFORMULA(L27),"",L27)</f>
        <v/>
      </c>
      <c r="Y27" s="3">
        <f>IF(_xlfn.ISFORMULA(M27),"",M27)</f>
        <v/>
      </c>
      <c r="Z27" s="3">
        <f>IF(_xlfn.ISFORMULA(N27),"",N27)</f>
        <v/>
      </c>
    </row>
    <row r="28">
      <c r="A28" t="inlineStr"/>
      <c r="B28" s="1">
        <f>_xlfn.IFNA(VLOOKUP(A28,A1:S397,19,FALSE),"")</f>
        <v/>
      </c>
      <c r="C28" t="inlineStr"/>
      <c r="D28" s="2" t="inlineStr">
        <is>
          <t>00/2а18</t>
        </is>
      </c>
      <c r="E28" s="2" t="inlineStr">
        <is>
          <t>ꙁждтелю⁘</t>
        </is>
      </c>
      <c r="F28" s="2" t="inlineStr">
        <is>
          <t>ꙁждтелю⁘</t>
        </is>
      </c>
      <c r="G28" s="1">
        <f>_xlfn.IFNA(VLOOKUP(E28,E1:T397,16,FALSE),"")</f>
        <v/>
      </c>
      <c r="H28" s="1">
        <f>_xlfn.IFNA(VLOOKUP(E28,E1:U397,17,FALSE),"")</f>
        <v/>
      </c>
      <c r="I28" s="1">
        <f>_xlfn.IFNA(VLOOKUP(E28,E1:V397,18,FALSE),"")</f>
        <v/>
      </c>
      <c r="J28" s="1">
        <f>_xlfn.IFNA(VLOOKUP(E28,E1:W397,19,FALSE),"")</f>
        <v/>
      </c>
      <c r="K28" t="inlineStr"/>
      <c r="L28" s="1">
        <f>_xlfn.IFNA(VLOOKUP(K28,K1:X397,14,FALSE),"")</f>
        <v/>
      </c>
      <c r="M28" s="1">
        <f>_xlfn.IFNA(VLOOKUP(K28,K1:Y397,15,FALSE),"")</f>
        <v/>
      </c>
      <c r="N28" s="1">
        <f>_xlfn.IFNA(VLOOKUP(K28,K1:Z397,16,FALSE),"")</f>
        <v/>
      </c>
      <c r="O28" t="inlineStr"/>
      <c r="P28" t="inlineStr"/>
      <c r="Q28" t="inlineStr"/>
      <c r="R28" t="inlineStr"/>
      <c r="S28" s="3">
        <f>IF(_xlfn.ISFORMULA(B28),"",B28)</f>
        <v/>
      </c>
      <c r="T28" s="3">
        <f>IF(_xlfn.ISFORMULA(G28),"",G28)</f>
        <v/>
      </c>
      <c r="U28" s="3">
        <f>IF(_xlfn.ISFORMULA(H28),"",H28)</f>
        <v/>
      </c>
      <c r="V28" s="3">
        <f>IF(_xlfn.ISFORMULA(I28),"",I28)</f>
        <v/>
      </c>
      <c r="W28" s="3">
        <f>IF(_xlfn.ISFORMULA(J28),"",J28)</f>
        <v/>
      </c>
      <c r="X28" s="3">
        <f>IF(_xlfn.ISFORMULA(L28),"",L28)</f>
        <v/>
      </c>
      <c r="Y28" s="3">
        <f>IF(_xlfn.ISFORMULA(M28),"",M28)</f>
        <v/>
      </c>
      <c r="Z28" s="3">
        <f>IF(_xlfn.ISFORMULA(N28),"",N28)</f>
        <v/>
      </c>
    </row>
    <row r="29">
      <c r="A29" t="inlineStr"/>
      <c r="B29" s="1">
        <f>_xlfn.IFNA(VLOOKUP(A29,A1:S397,19,FALSE),"")</f>
        <v/>
      </c>
      <c r="C29" t="inlineStr"/>
      <c r="D29" s="2" t="inlineStr">
        <is>
          <t>00/2а19</t>
        </is>
      </c>
      <c r="E29" s="2" t="inlineStr">
        <is>
          <t>Вдмꙑмъ</t>
        </is>
      </c>
      <c r="F29" s="2" t="inlineStr">
        <is>
          <t>Вдмꙑмъ </t>
        </is>
      </c>
      <c r="G29" s="1">
        <f>_xlfn.IFNA(VLOOKUP(E29,E1:T397,16,FALSE),"")</f>
        <v/>
      </c>
      <c r="H29" s="1">
        <f>_xlfn.IFNA(VLOOKUP(E29,E1:U397,17,FALSE),"")</f>
        <v/>
      </c>
      <c r="I29" s="1">
        <f>_xlfn.IFNA(VLOOKUP(E29,E1:V397,18,FALSE),"")</f>
        <v/>
      </c>
      <c r="J29" s="1">
        <f>_xlfn.IFNA(VLOOKUP(E29,E1:W397,19,FALSE),"")</f>
        <v/>
      </c>
      <c r="K29" t="inlineStr"/>
      <c r="L29" s="1">
        <f>_xlfn.IFNA(VLOOKUP(K29,K1:X397,14,FALSE),"")</f>
        <v/>
      </c>
      <c r="M29" s="1">
        <f>_xlfn.IFNA(VLOOKUP(K29,K1:Y397,15,FALSE),"")</f>
        <v/>
      </c>
      <c r="N29" s="1">
        <f>_xlfn.IFNA(VLOOKUP(K29,K1:Z397,16,FALSE),"")</f>
        <v/>
      </c>
      <c r="O29" t="inlineStr"/>
      <c r="P29" t="inlineStr"/>
      <c r="Q29" t="inlineStr"/>
      <c r="R29" t="inlineStr"/>
      <c r="S29" s="3">
        <f>IF(_xlfn.ISFORMULA(B29),"",B29)</f>
        <v/>
      </c>
      <c r="T29" s="3">
        <f>IF(_xlfn.ISFORMULA(G29),"",G29)</f>
        <v/>
      </c>
      <c r="U29" s="3">
        <f>IF(_xlfn.ISFORMULA(H29),"",H29)</f>
        <v/>
      </c>
      <c r="V29" s="3">
        <f>IF(_xlfn.ISFORMULA(I29),"",I29)</f>
        <v/>
      </c>
      <c r="W29" s="3">
        <f>IF(_xlfn.ISFORMULA(J29),"",J29)</f>
        <v/>
      </c>
      <c r="X29" s="3">
        <f>IF(_xlfn.ISFORMULA(L29),"",L29)</f>
        <v/>
      </c>
      <c r="Y29" s="3">
        <f>IF(_xlfn.ISFORMULA(M29),"",M29)</f>
        <v/>
      </c>
      <c r="Z29" s="3">
        <f>IF(_xlfn.ISFORMULA(N29),"",N29)</f>
        <v/>
      </c>
    </row>
    <row r="30">
      <c r="A30" t="inlineStr"/>
      <c r="B30" s="1">
        <f>_xlfn.IFNA(VLOOKUP(A30,A1:S397,19,FALSE),"")</f>
        <v/>
      </c>
      <c r="C30" t="inlineStr"/>
      <c r="D30" s="2" t="inlineStr">
        <is>
          <t>00/2а19</t>
        </is>
      </c>
      <c r="E30" s="2" t="inlineStr">
        <is>
          <t></t>
        </is>
      </c>
      <c r="F30" s="2" t="inlineStr">
        <is>
          <t>Вдмꙑмъ </t>
        </is>
      </c>
      <c r="G30" s="1">
        <f>_xlfn.IFNA(VLOOKUP(E30,E1:T397,16,FALSE),"")</f>
        <v/>
      </c>
      <c r="H30" s="1">
        <f>_xlfn.IFNA(VLOOKUP(E30,E1:U397,17,FALSE),"")</f>
        <v/>
      </c>
      <c r="I30" s="1">
        <f>_xlfn.IFNA(VLOOKUP(E30,E1:V397,18,FALSE),"")</f>
        <v/>
      </c>
      <c r="J30" s="1">
        <f>_xlfn.IFNA(VLOOKUP(E30,E1:W397,19,FALSE),"")</f>
        <v/>
      </c>
      <c r="K30" t="inlineStr"/>
      <c r="L30" s="1">
        <f>_xlfn.IFNA(VLOOKUP(K30,K1:X397,14,FALSE),"")</f>
        <v/>
      </c>
      <c r="M30" s="1">
        <f>_xlfn.IFNA(VLOOKUP(K30,K1:Y397,15,FALSE),"")</f>
        <v/>
      </c>
      <c r="N30" s="1">
        <f>_xlfn.IFNA(VLOOKUP(K30,K1:Z397,16,FALSE),"")</f>
        <v/>
      </c>
      <c r="O30" t="inlineStr"/>
      <c r="P30" t="inlineStr"/>
      <c r="Q30" t="inlineStr"/>
      <c r="R30" t="inlineStr"/>
      <c r="S30" s="3">
        <f>IF(_xlfn.ISFORMULA(B30),"",B30)</f>
        <v/>
      </c>
      <c r="T30" s="3">
        <f>IF(_xlfn.ISFORMULA(G30),"",G30)</f>
        <v/>
      </c>
      <c r="U30" s="3">
        <f>IF(_xlfn.ISFORMULA(H30),"",H30)</f>
        <v/>
      </c>
      <c r="V30" s="3">
        <f>IF(_xlfn.ISFORMULA(I30),"",I30)</f>
        <v/>
      </c>
      <c r="W30" s="3">
        <f>IF(_xlfn.ISFORMULA(J30),"",J30)</f>
        <v/>
      </c>
      <c r="X30" s="3">
        <f>IF(_xlfn.ISFORMULA(L30),"",L30)</f>
        <v/>
      </c>
      <c r="Y30" s="3">
        <f>IF(_xlfn.ISFORMULA(M30),"",M30)</f>
        <v/>
      </c>
      <c r="Z30" s="3">
        <f>IF(_xlfn.ISFORMULA(N30),"",N30)</f>
        <v/>
      </c>
    </row>
    <row r="31">
      <c r="A31" t="inlineStr"/>
      <c r="B31" s="1">
        <f>_xlfn.IFNA(VLOOKUP(A31,A1:S397,19,FALSE),"")</f>
        <v/>
      </c>
      <c r="C31" t="inlineStr"/>
      <c r="D31" s="2" t="inlineStr">
        <is>
          <t>00/2а20</t>
        </is>
      </c>
      <c r="E31" s="2" t="inlineStr">
        <is>
          <t>невдмꙑмъ⁘</t>
        </is>
      </c>
      <c r="F31" s="2" t="inlineStr">
        <is>
          <t>невдмꙑмъ⁘</t>
        </is>
      </c>
      <c r="G31" s="1">
        <f>_xlfn.IFNA(VLOOKUP(E31,E1:T397,16,FALSE),"")</f>
        <v/>
      </c>
      <c r="H31" s="1">
        <f>_xlfn.IFNA(VLOOKUP(E31,E1:U397,17,FALSE),"")</f>
        <v/>
      </c>
      <c r="I31" s="1">
        <f>_xlfn.IFNA(VLOOKUP(E31,E1:V397,18,FALSE),"")</f>
        <v/>
      </c>
      <c r="J31" s="1">
        <f>_xlfn.IFNA(VLOOKUP(E31,E1:W397,19,FALSE),"")</f>
        <v/>
      </c>
      <c r="K31" t="inlineStr"/>
      <c r="L31" s="1">
        <f>_xlfn.IFNA(VLOOKUP(K31,K1:X397,14,FALSE),"")</f>
        <v/>
      </c>
      <c r="M31" s="1">
        <f>_xlfn.IFNA(VLOOKUP(K31,K1:Y397,15,FALSE),"")</f>
        <v/>
      </c>
      <c r="N31" s="1">
        <f>_xlfn.IFNA(VLOOKUP(K31,K1:Z397,16,FALSE),"")</f>
        <v/>
      </c>
      <c r="O31" t="inlineStr"/>
      <c r="P31" t="inlineStr"/>
      <c r="Q31" t="inlineStr"/>
      <c r="R31" t="inlineStr"/>
      <c r="S31" s="3">
        <f>IF(_xlfn.ISFORMULA(B31),"",B31)</f>
        <v/>
      </c>
      <c r="T31" s="3">
        <f>IF(_xlfn.ISFORMULA(G31),"",G31)</f>
        <v/>
      </c>
      <c r="U31" s="3">
        <f>IF(_xlfn.ISFORMULA(H31),"",H31)</f>
        <v/>
      </c>
      <c r="V31" s="3">
        <f>IF(_xlfn.ISFORMULA(I31),"",I31)</f>
        <v/>
      </c>
      <c r="W31" s="3">
        <f>IF(_xlfn.ISFORMULA(J31),"",J31)</f>
        <v/>
      </c>
      <c r="X31" s="3">
        <f>IF(_xlfn.ISFORMULA(L31),"",L31)</f>
        <v/>
      </c>
      <c r="Y31" s="3">
        <f>IF(_xlfn.ISFORMULA(M31),"",M31)</f>
        <v/>
      </c>
      <c r="Z31" s="3">
        <f>IF(_xlfn.ISFORMULA(N31),"",N31)</f>
        <v/>
      </c>
    </row>
    <row r="32">
      <c r="A32" t="inlineStr"/>
      <c r="B32" s="1">
        <f>_xlfn.IFNA(VLOOKUP(A32,A1:S397,19,FALSE),"")</f>
        <v/>
      </c>
      <c r="C32" t="inlineStr"/>
      <c r="D32" s="2" t="inlineStr">
        <is>
          <t>00/2а21</t>
        </is>
      </c>
      <c r="E32" s="2" t="inlineStr">
        <is>
          <t>Га</t>
        </is>
      </c>
      <c r="F32" s="2" t="inlineStr">
        <is>
          <t>Га дха посъл ж-</t>
        </is>
      </c>
      <c r="G32" s="1">
        <f>_xlfn.IFNA(VLOOKUP(E32,E1:T397,16,FALSE),"")</f>
        <v/>
      </c>
      <c r="H32" s="1">
        <f>_xlfn.IFNA(VLOOKUP(E32,E1:U397,17,FALSE),"")</f>
        <v/>
      </c>
      <c r="I32" s="1">
        <f>_xlfn.IFNA(VLOOKUP(E32,E1:V397,18,FALSE),"")</f>
        <v/>
      </c>
      <c r="J32" s="1">
        <f>_xlfn.IFNA(VLOOKUP(E32,E1:W397,19,FALSE),"")</f>
        <v/>
      </c>
      <c r="K32" t="inlineStr"/>
      <c r="L32" s="1">
        <f>_xlfn.IFNA(VLOOKUP(K32,K1:X397,14,FALSE),"")</f>
        <v/>
      </c>
      <c r="M32" s="1">
        <f>_xlfn.IFNA(VLOOKUP(K32,K1:Y397,15,FALSE),"")</f>
        <v/>
      </c>
      <c r="N32" s="1">
        <f>_xlfn.IFNA(VLOOKUP(K32,K1:Z397,16,FALSE),"")</f>
        <v/>
      </c>
      <c r="O32" t="inlineStr"/>
      <c r="P32" t="inlineStr"/>
      <c r="Q32" t="inlineStr"/>
      <c r="R32" t="inlineStr"/>
      <c r="S32" s="3">
        <f>IF(_xlfn.ISFORMULA(B32),"",B32)</f>
        <v/>
      </c>
      <c r="T32" s="3">
        <f>IF(_xlfn.ISFORMULA(G32),"",G32)</f>
        <v/>
      </c>
      <c r="U32" s="3">
        <f>IF(_xlfn.ISFORMULA(H32),"",H32)</f>
        <v/>
      </c>
      <c r="V32" s="3">
        <f>IF(_xlfn.ISFORMULA(I32),"",I32)</f>
        <v/>
      </c>
      <c r="W32" s="3">
        <f>IF(_xlfn.ISFORMULA(J32),"",J32)</f>
        <v/>
      </c>
      <c r="X32" s="3">
        <f>IF(_xlfn.ISFORMULA(L32),"",L32)</f>
        <v/>
      </c>
      <c r="Y32" s="3">
        <f>IF(_xlfn.ISFORMULA(M32),"",M32)</f>
        <v/>
      </c>
      <c r="Z32" s="3">
        <f>IF(_xlfn.ISFORMULA(N32),"",N32)</f>
        <v/>
      </c>
    </row>
    <row r="33">
      <c r="A33" t="inlineStr"/>
      <c r="B33" s="1">
        <f>_xlfn.IFNA(VLOOKUP(A33,A1:S397,19,FALSE),"")</f>
        <v/>
      </c>
      <c r="C33" t="inlineStr"/>
      <c r="D33" s="2" t="inlineStr">
        <is>
          <t>00/2а21</t>
        </is>
      </c>
      <c r="E33" s="2" t="inlineStr">
        <is>
          <t>дха</t>
        </is>
      </c>
      <c r="F33" s="2" t="inlineStr">
        <is>
          <t>Га дха посъл ж-</t>
        </is>
      </c>
      <c r="G33" s="1">
        <f>_xlfn.IFNA(VLOOKUP(E33,E1:T397,16,FALSE),"")</f>
        <v/>
      </c>
      <c r="H33" s="1">
        <f>_xlfn.IFNA(VLOOKUP(E33,E1:U397,17,FALSE),"")</f>
        <v/>
      </c>
      <c r="I33" s="1">
        <f>_xlfn.IFNA(VLOOKUP(E33,E1:V397,18,FALSE),"")</f>
        <v/>
      </c>
      <c r="J33" s="1">
        <f>_xlfn.IFNA(VLOOKUP(E33,E1:W397,19,FALSE),"")</f>
        <v/>
      </c>
      <c r="K33" t="inlineStr"/>
      <c r="L33" s="1">
        <f>_xlfn.IFNA(VLOOKUP(K33,K1:X397,14,FALSE),"")</f>
        <v/>
      </c>
      <c r="M33" s="1">
        <f>_xlfn.IFNA(VLOOKUP(K33,K1:Y397,15,FALSE),"")</f>
        <v/>
      </c>
      <c r="N33" s="1">
        <f>_xlfn.IFNA(VLOOKUP(K33,K1:Z397,16,FALSE),"")</f>
        <v/>
      </c>
      <c r="O33" t="inlineStr"/>
      <c r="P33" t="inlineStr"/>
      <c r="Q33" t="inlineStr"/>
      <c r="R33" t="inlineStr"/>
      <c r="S33" s="3">
        <f>IF(_xlfn.ISFORMULA(B33),"",B33)</f>
        <v/>
      </c>
      <c r="T33" s="3">
        <f>IF(_xlfn.ISFORMULA(G33),"",G33)</f>
        <v/>
      </c>
      <c r="U33" s="3">
        <f>IF(_xlfn.ISFORMULA(H33),"",H33)</f>
        <v/>
      </c>
      <c r="V33" s="3">
        <f>IF(_xlfn.ISFORMULA(I33),"",I33)</f>
        <v/>
      </c>
      <c r="W33" s="3">
        <f>IF(_xlfn.ISFORMULA(J33),"",J33)</f>
        <v/>
      </c>
      <c r="X33" s="3">
        <f>IF(_xlfn.ISFORMULA(L33),"",L33)</f>
        <v/>
      </c>
      <c r="Y33" s="3">
        <f>IF(_xlfn.ISFORMULA(M33),"",M33)</f>
        <v/>
      </c>
      <c r="Z33" s="3">
        <f>IF(_xlfn.ISFORMULA(N33),"",N33)</f>
        <v/>
      </c>
    </row>
    <row r="34">
      <c r="A34" t="inlineStr"/>
      <c r="B34" s="1">
        <f>_xlfn.IFNA(VLOOKUP(A34,A1:S397,19,FALSE),"")</f>
        <v/>
      </c>
      <c r="C34" t="inlineStr"/>
      <c r="D34" s="2" t="inlineStr">
        <is>
          <t>00/2а21</t>
        </is>
      </c>
      <c r="E34" s="2" t="inlineStr">
        <is>
          <t>посъл</t>
        </is>
      </c>
      <c r="F34" s="2" t="inlineStr">
        <is>
          <t>Га дха посъл ж-</t>
        </is>
      </c>
      <c r="G34" s="1">
        <f>_xlfn.IFNA(VLOOKUP(E34,E1:T397,16,FALSE),"")</f>
        <v/>
      </c>
      <c r="H34" s="1">
        <f>_xlfn.IFNA(VLOOKUP(E34,E1:U397,17,FALSE),"")</f>
        <v/>
      </c>
      <c r="I34" s="1">
        <f>_xlfn.IFNA(VLOOKUP(E34,E1:V397,18,FALSE),"")</f>
        <v/>
      </c>
      <c r="J34" s="1">
        <f>_xlfn.IFNA(VLOOKUP(E34,E1:W397,19,FALSE),"")</f>
        <v/>
      </c>
      <c r="K34" t="inlineStr"/>
      <c r="L34" s="1">
        <f>_xlfn.IFNA(VLOOKUP(K34,K1:X397,14,FALSE),"")</f>
        <v/>
      </c>
      <c r="M34" s="1">
        <f>_xlfn.IFNA(VLOOKUP(K34,K1:Y397,15,FALSE),"")</f>
        <v/>
      </c>
      <c r="N34" s="1">
        <f>_xlfn.IFNA(VLOOKUP(K34,K1:Z397,16,FALSE),"")</f>
        <v/>
      </c>
      <c r="O34" t="inlineStr"/>
      <c r="P34" t="inlineStr"/>
      <c r="Q34" t="inlineStr"/>
      <c r="R34" t="inlineStr"/>
      <c r="S34" s="3">
        <f>IF(_xlfn.ISFORMULA(B34),"",B34)</f>
        <v/>
      </c>
      <c r="T34" s="3">
        <f>IF(_xlfn.ISFORMULA(G34),"",G34)</f>
        <v/>
      </c>
      <c r="U34" s="3">
        <f>IF(_xlfn.ISFORMULA(H34),"",H34)</f>
        <v/>
      </c>
      <c r="V34" s="3">
        <f>IF(_xlfn.ISFORMULA(I34),"",I34)</f>
        <v/>
      </c>
      <c r="W34" s="3">
        <f>IF(_xlfn.ISFORMULA(J34),"",J34)</f>
        <v/>
      </c>
      <c r="X34" s="3">
        <f>IF(_xlfn.ISFORMULA(L34),"",L34)</f>
        <v/>
      </c>
      <c r="Y34" s="3">
        <f>IF(_xlfn.ISFORMULA(M34),"",M34)</f>
        <v/>
      </c>
      <c r="Z34" s="3">
        <f>IF(_xlfn.ISFORMULA(N34),"",N34)</f>
        <v/>
      </c>
    </row>
    <row r="35">
      <c r="A35" t="inlineStr"/>
      <c r="B35" s="1">
        <f>_xlfn.IFNA(VLOOKUP(A35,A1:S397,19,FALSE),"")</f>
        <v/>
      </c>
      <c r="C35" t="inlineStr"/>
      <c r="D35" s="2" t="inlineStr">
        <is>
          <t>00/2а21</t>
        </is>
      </c>
      <c r="E35" s="2" t="inlineStr">
        <is>
          <t>жвоущааго•</t>
        </is>
      </c>
      <c r="F35" s="2" t="inlineStr">
        <is>
          <t>Га дха посъл ж-</t>
        </is>
      </c>
      <c r="G35" s="1">
        <f>_xlfn.IFNA(VLOOKUP(E35,E1:T397,16,FALSE),"")</f>
        <v/>
      </c>
      <c r="H35" s="1">
        <f>_xlfn.IFNA(VLOOKUP(E35,E1:U397,17,FALSE),"")</f>
        <v/>
      </c>
      <c r="I35" s="1">
        <f>_xlfn.IFNA(VLOOKUP(E35,E1:V397,18,FALSE),"")</f>
        <v/>
      </c>
      <c r="J35" s="1">
        <f>_xlfn.IFNA(VLOOKUP(E35,E1:W397,19,FALSE),"")</f>
        <v/>
      </c>
      <c r="K35" t="inlineStr"/>
      <c r="L35" s="1">
        <f>_xlfn.IFNA(VLOOKUP(K35,K1:X397,14,FALSE),"")</f>
        <v/>
      </c>
      <c r="M35" s="1">
        <f>_xlfn.IFNA(VLOOKUP(K35,K1:Y397,15,FALSE),"")</f>
        <v/>
      </c>
      <c r="N35" s="1">
        <f>_xlfn.IFNA(VLOOKUP(K35,K1:Z397,16,FALSE),"")</f>
        <v/>
      </c>
      <c r="O35" t="inlineStr"/>
      <c r="P35" t="inlineStr"/>
      <c r="Q35" t="inlineStr"/>
      <c r="R35" t="inlineStr"/>
      <c r="S35" s="3">
        <f>IF(_xlfn.ISFORMULA(B35),"",B35)</f>
        <v/>
      </c>
      <c r="T35" s="3">
        <f>IF(_xlfn.ISFORMULA(G35),"",G35)</f>
        <v/>
      </c>
      <c r="U35" s="3">
        <f>IF(_xlfn.ISFORMULA(H35),"",H35)</f>
        <v/>
      </c>
      <c r="V35" s="3">
        <f>IF(_xlfn.ISFORMULA(I35),"",I35)</f>
        <v/>
      </c>
      <c r="W35" s="3">
        <f>IF(_xlfn.ISFORMULA(J35),"",J35)</f>
        <v/>
      </c>
      <c r="X35" s="3">
        <f>IF(_xlfn.ISFORMULA(L35),"",L35)</f>
        <v/>
      </c>
      <c r="Y35" s="3">
        <f>IF(_xlfn.ISFORMULA(M35),"",M35)</f>
        <v/>
      </c>
      <c r="Z35" s="3">
        <f>IF(_xlfn.ISFORMULA(N35),"",N35)</f>
        <v/>
      </c>
    </row>
    <row r="36">
      <c r="A36" t="inlineStr"/>
      <c r="B36" s="1">
        <f>_xlfn.IFNA(VLOOKUP(A36,A1:S397,19,FALSE),"")</f>
        <v/>
      </c>
      <c r="C36" t="inlineStr"/>
      <c r="D36" s="2" t="inlineStr">
        <is>
          <t>00/2b02</t>
        </is>
      </c>
      <c r="E36" s="2" t="inlineStr">
        <is>
          <t>Да</t>
        </is>
      </c>
      <c r="F36" s="2" t="inlineStr">
        <is>
          <t>Да въдъхнеть въ</t>
        </is>
      </c>
      <c r="G36" s="1">
        <f>_xlfn.IFNA(VLOOKUP(E36,E1:T397,16,FALSE),"")</f>
        <v/>
      </c>
      <c r="H36" s="1">
        <f>_xlfn.IFNA(VLOOKUP(E36,E1:U397,17,FALSE),"")</f>
        <v/>
      </c>
      <c r="I36" s="1">
        <f>_xlfn.IFNA(VLOOKUP(E36,E1:V397,18,FALSE),"")</f>
        <v/>
      </c>
      <c r="J36" s="1">
        <f>_xlfn.IFNA(VLOOKUP(E36,E1:W397,19,FALSE),"")</f>
        <v/>
      </c>
      <c r="K36" t="inlineStr"/>
      <c r="L36" s="1">
        <f>_xlfn.IFNA(VLOOKUP(K36,K1:X397,14,FALSE),"")</f>
        <v/>
      </c>
      <c r="M36" s="1">
        <f>_xlfn.IFNA(VLOOKUP(K36,K1:Y397,15,FALSE),"")</f>
        <v/>
      </c>
      <c r="N36" s="1">
        <f>_xlfn.IFNA(VLOOKUP(K36,K1:Z397,16,FALSE),"")</f>
        <v/>
      </c>
      <c r="O36" t="inlineStr"/>
      <c r="P36" t="inlineStr"/>
      <c r="Q36" t="inlineStr"/>
      <c r="R36" t="inlineStr"/>
      <c r="S36" s="3">
        <f>IF(_xlfn.ISFORMULA(B36),"",B36)</f>
        <v/>
      </c>
      <c r="T36" s="3">
        <f>IF(_xlfn.ISFORMULA(G36),"",G36)</f>
        <v/>
      </c>
      <c r="U36" s="3">
        <f>IF(_xlfn.ISFORMULA(H36),"",H36)</f>
        <v/>
      </c>
      <c r="V36" s="3">
        <f>IF(_xlfn.ISFORMULA(I36),"",I36)</f>
        <v/>
      </c>
      <c r="W36" s="3">
        <f>IF(_xlfn.ISFORMULA(J36),"",J36)</f>
        <v/>
      </c>
      <c r="X36" s="3">
        <f>IF(_xlfn.ISFORMULA(L36),"",L36)</f>
        <v/>
      </c>
      <c r="Y36" s="3">
        <f>IF(_xlfn.ISFORMULA(M36),"",M36)</f>
        <v/>
      </c>
      <c r="Z36" s="3">
        <f>IF(_xlfn.ISFORMULA(N36),"",N36)</f>
        <v/>
      </c>
    </row>
    <row r="37">
      <c r="A37" t="inlineStr"/>
      <c r="B37" s="1">
        <f>_xlfn.IFNA(VLOOKUP(A37,A1:S397,19,FALSE),"")</f>
        <v/>
      </c>
      <c r="C37" t="inlineStr"/>
      <c r="D37" s="2" t="inlineStr">
        <is>
          <t>00/2b02</t>
        </is>
      </c>
      <c r="E37" s="2" t="inlineStr">
        <is>
          <t>въдъхнеть</t>
        </is>
      </c>
      <c r="F37" s="2" t="inlineStr">
        <is>
          <t>Да въдъхнеть въ</t>
        </is>
      </c>
      <c r="G37" s="1">
        <f>_xlfn.IFNA(VLOOKUP(E37,E1:T397,16,FALSE),"")</f>
        <v/>
      </c>
      <c r="H37" s="1">
        <f>_xlfn.IFNA(VLOOKUP(E37,E1:U397,17,FALSE),"")</f>
        <v/>
      </c>
      <c r="I37" s="1">
        <f>_xlfn.IFNA(VLOOKUP(E37,E1:V397,18,FALSE),"")</f>
        <v/>
      </c>
      <c r="J37" s="1">
        <f>_xlfn.IFNA(VLOOKUP(E37,E1:W397,19,FALSE),"")</f>
        <v/>
      </c>
      <c r="K37" t="inlineStr"/>
      <c r="L37" s="1">
        <f>_xlfn.IFNA(VLOOKUP(K37,K1:X397,14,FALSE),"")</f>
        <v/>
      </c>
      <c r="M37" s="1">
        <f>_xlfn.IFNA(VLOOKUP(K37,K1:Y397,15,FALSE),"")</f>
        <v/>
      </c>
      <c r="N37" s="1">
        <f>_xlfn.IFNA(VLOOKUP(K37,K1:Z397,16,FALSE),"")</f>
        <v/>
      </c>
      <c r="O37" t="inlineStr"/>
      <c r="P37" t="inlineStr"/>
      <c r="Q37" t="inlineStr"/>
      <c r="R37" t="inlineStr"/>
      <c r="S37" s="3">
        <f>IF(_xlfn.ISFORMULA(B37),"",B37)</f>
        <v/>
      </c>
      <c r="T37" s="3">
        <f>IF(_xlfn.ISFORMULA(G37),"",G37)</f>
        <v/>
      </c>
      <c r="U37" s="3">
        <f>IF(_xlfn.ISFORMULA(H37),"",H37)</f>
        <v/>
      </c>
      <c r="V37" s="3">
        <f>IF(_xlfn.ISFORMULA(I37),"",I37)</f>
        <v/>
      </c>
      <c r="W37" s="3">
        <f>IF(_xlfn.ISFORMULA(J37),"",J37)</f>
        <v/>
      </c>
      <c r="X37" s="3">
        <f>IF(_xlfn.ISFORMULA(L37),"",L37)</f>
        <v/>
      </c>
      <c r="Y37" s="3">
        <f>IF(_xlfn.ISFORMULA(M37),"",M37)</f>
        <v/>
      </c>
      <c r="Z37" s="3">
        <f>IF(_xlfn.ISFORMULA(N37),"",N37)</f>
        <v/>
      </c>
    </row>
    <row r="38">
      <c r="A38" t="inlineStr"/>
      <c r="B38" s="1">
        <f>_xlfn.IFNA(VLOOKUP(A38,A1:S397,19,FALSE),"")</f>
        <v/>
      </c>
      <c r="C38" t="inlineStr"/>
      <c r="D38" s="2" t="inlineStr">
        <is>
          <t>00/2b02</t>
        </is>
      </c>
      <c r="E38" s="2" t="inlineStr">
        <is>
          <t>въ</t>
        </is>
      </c>
      <c r="F38" s="2" t="inlineStr">
        <is>
          <t>Да въдъхнеть въ</t>
        </is>
      </c>
      <c r="G38" s="1">
        <f>_xlfn.IFNA(VLOOKUP(E38,E1:T397,16,FALSE),"")</f>
        <v/>
      </c>
      <c r="H38" s="1">
        <f>_xlfn.IFNA(VLOOKUP(E38,E1:U397,17,FALSE),"")</f>
        <v/>
      </c>
      <c r="I38" s="1">
        <f>_xlfn.IFNA(VLOOKUP(E38,E1:V397,18,FALSE),"")</f>
        <v/>
      </c>
      <c r="J38" s="1">
        <f>_xlfn.IFNA(VLOOKUP(E38,E1:W397,19,FALSE),"")</f>
        <v/>
      </c>
      <c r="K38" t="inlineStr"/>
      <c r="L38" s="1">
        <f>_xlfn.IFNA(VLOOKUP(K38,K1:X397,14,FALSE),"")</f>
        <v/>
      </c>
      <c r="M38" s="1">
        <f>_xlfn.IFNA(VLOOKUP(K38,K1:Y397,15,FALSE),"")</f>
        <v/>
      </c>
      <c r="N38" s="1">
        <f>_xlfn.IFNA(VLOOKUP(K38,K1:Z397,16,FALSE),"")</f>
        <v/>
      </c>
      <c r="O38" t="inlineStr"/>
      <c r="P38" t="inlineStr"/>
      <c r="Q38" t="inlineStr"/>
      <c r="R38" t="inlineStr"/>
      <c r="S38" s="3">
        <f>IF(_xlfn.ISFORMULA(B38),"",B38)</f>
        <v/>
      </c>
      <c r="T38" s="3">
        <f>IF(_xlfn.ISFORMULA(G38),"",G38)</f>
        <v/>
      </c>
      <c r="U38" s="3">
        <f>IF(_xlfn.ISFORMULA(H38),"",H38)</f>
        <v/>
      </c>
      <c r="V38" s="3">
        <f>IF(_xlfn.ISFORMULA(I38),"",I38)</f>
        <v/>
      </c>
      <c r="W38" s="3">
        <f>IF(_xlfn.ISFORMULA(J38),"",J38)</f>
        <v/>
      </c>
      <c r="X38" s="3">
        <f>IF(_xlfn.ISFORMULA(L38),"",L38)</f>
        <v/>
      </c>
      <c r="Y38" s="3">
        <f>IF(_xlfn.ISFORMULA(M38),"",M38)</f>
        <v/>
      </c>
      <c r="Z38" s="3">
        <f>IF(_xlfn.ISFORMULA(N38),"",N38)</f>
        <v/>
      </c>
    </row>
    <row r="39">
      <c r="A39" t="inlineStr"/>
      <c r="B39" s="1">
        <f>_xlfn.IFNA(VLOOKUP(A39,A1:S397,19,FALSE),"")</f>
        <v/>
      </c>
      <c r="C39" t="inlineStr"/>
      <c r="D39" s="2" t="inlineStr">
        <is>
          <t>00/2b03</t>
        </is>
      </c>
      <c r="E39" s="2" t="inlineStr">
        <is>
          <t>срьдьце</t>
        </is>
      </c>
      <c r="F39" s="2" t="inlineStr">
        <is>
          <t>срьдьце м слово⁘</t>
        </is>
      </c>
      <c r="G39" s="1">
        <f>_xlfn.IFNA(VLOOKUP(E39,E1:T397,16,FALSE),"")</f>
        <v/>
      </c>
      <c r="H39" s="1">
        <f>_xlfn.IFNA(VLOOKUP(E39,E1:U397,17,FALSE),"")</f>
        <v/>
      </c>
      <c r="I39" s="1">
        <f>_xlfn.IFNA(VLOOKUP(E39,E1:V397,18,FALSE),"")</f>
        <v/>
      </c>
      <c r="J39" s="1">
        <f>_xlfn.IFNA(VLOOKUP(E39,E1:W397,19,FALSE),"")</f>
        <v/>
      </c>
      <c r="K39" t="inlineStr"/>
      <c r="L39" s="1">
        <f>_xlfn.IFNA(VLOOKUP(K39,K1:X397,14,FALSE),"")</f>
        <v/>
      </c>
      <c r="M39" s="1">
        <f>_xlfn.IFNA(VLOOKUP(K39,K1:Y397,15,FALSE),"")</f>
        <v/>
      </c>
      <c r="N39" s="1">
        <f>_xlfn.IFNA(VLOOKUP(K39,K1:Z397,16,FALSE),"")</f>
        <v/>
      </c>
      <c r="O39" t="inlineStr"/>
      <c r="P39" t="inlineStr"/>
      <c r="Q39" t="inlineStr"/>
      <c r="R39" t="inlineStr"/>
      <c r="S39" s="3">
        <f>IF(_xlfn.ISFORMULA(B39),"",B39)</f>
        <v/>
      </c>
      <c r="T39" s="3">
        <f>IF(_xlfn.ISFORMULA(G39),"",G39)</f>
        <v/>
      </c>
      <c r="U39" s="3">
        <f>IF(_xlfn.ISFORMULA(H39),"",H39)</f>
        <v/>
      </c>
      <c r="V39" s="3">
        <f>IF(_xlfn.ISFORMULA(I39),"",I39)</f>
        <v/>
      </c>
      <c r="W39" s="3">
        <f>IF(_xlfn.ISFORMULA(J39),"",J39)</f>
        <v/>
      </c>
      <c r="X39" s="3">
        <f>IF(_xlfn.ISFORMULA(L39),"",L39)</f>
        <v/>
      </c>
      <c r="Y39" s="3">
        <f>IF(_xlfn.ISFORMULA(M39),"",M39)</f>
        <v/>
      </c>
      <c r="Z39" s="3">
        <f>IF(_xlfn.ISFORMULA(N39),"",N39)</f>
        <v/>
      </c>
    </row>
    <row r="40">
      <c r="A40" t="inlineStr"/>
      <c r="B40" s="1">
        <f>_xlfn.IFNA(VLOOKUP(A40,A1:S397,19,FALSE),"")</f>
        <v/>
      </c>
      <c r="C40" t="inlineStr"/>
      <c r="D40" s="2" t="inlineStr">
        <is>
          <t>00/2b03</t>
        </is>
      </c>
      <c r="E40" s="2" t="inlineStr">
        <is>
          <t>м</t>
        </is>
      </c>
      <c r="F40" s="2" t="inlineStr">
        <is>
          <t>срьдьце м слово⁘</t>
        </is>
      </c>
      <c r="G40" s="1">
        <f>_xlfn.IFNA(VLOOKUP(E40,E1:T397,16,FALSE),"")</f>
        <v/>
      </c>
      <c r="H40" s="1">
        <f>_xlfn.IFNA(VLOOKUP(E40,E1:U397,17,FALSE),"")</f>
        <v/>
      </c>
      <c r="I40" s="1">
        <f>_xlfn.IFNA(VLOOKUP(E40,E1:V397,18,FALSE),"")</f>
        <v/>
      </c>
      <c r="J40" s="1">
        <f>_xlfn.IFNA(VLOOKUP(E40,E1:W397,19,FALSE),"")</f>
        <v/>
      </c>
      <c r="K40" t="inlineStr"/>
      <c r="L40" s="1">
        <f>_xlfn.IFNA(VLOOKUP(K40,K1:X397,14,FALSE),"")</f>
        <v/>
      </c>
      <c r="M40" s="1">
        <f>_xlfn.IFNA(VLOOKUP(K40,K1:Y397,15,FALSE),"")</f>
        <v/>
      </c>
      <c r="N40" s="1">
        <f>_xlfn.IFNA(VLOOKUP(K40,K1:Z397,16,FALSE),"")</f>
        <v/>
      </c>
      <c r="O40" t="inlineStr"/>
      <c r="P40" t="inlineStr"/>
      <c r="Q40" t="inlineStr"/>
      <c r="R40" t="inlineStr"/>
      <c r="S40" s="3">
        <f>IF(_xlfn.ISFORMULA(B40),"",B40)</f>
        <v/>
      </c>
      <c r="T40" s="3">
        <f>IF(_xlfn.ISFORMULA(G40),"",G40)</f>
        <v/>
      </c>
      <c r="U40" s="3">
        <f>IF(_xlfn.ISFORMULA(H40),"",H40)</f>
        <v/>
      </c>
      <c r="V40" s="3">
        <f>IF(_xlfn.ISFORMULA(I40),"",I40)</f>
        <v/>
      </c>
      <c r="W40" s="3">
        <f>IF(_xlfn.ISFORMULA(J40),"",J40)</f>
        <v/>
      </c>
      <c r="X40" s="3">
        <f>IF(_xlfn.ISFORMULA(L40),"",L40)</f>
        <v/>
      </c>
      <c r="Y40" s="3">
        <f>IF(_xlfn.ISFORMULA(M40),"",M40)</f>
        <v/>
      </c>
      <c r="Z40" s="3">
        <f>IF(_xlfn.ISFORMULA(N40),"",N40)</f>
        <v/>
      </c>
    </row>
    <row r="41">
      <c r="A41" t="inlineStr"/>
      <c r="B41" s="1">
        <f>_xlfn.IFNA(VLOOKUP(A41,A1:S397,19,FALSE),"")</f>
        <v/>
      </c>
      <c r="C41" t="inlineStr"/>
      <c r="D41" s="2" t="inlineStr">
        <is>
          <t>00/2b03</t>
        </is>
      </c>
      <c r="E41" s="2" t="inlineStr">
        <is>
          <t>слово⁘</t>
        </is>
      </c>
      <c r="F41" s="2" t="inlineStr">
        <is>
          <t>срьдьце м слово⁘</t>
        </is>
      </c>
      <c r="G41" s="1">
        <f>_xlfn.IFNA(VLOOKUP(E41,E1:T397,16,FALSE),"")</f>
        <v/>
      </c>
      <c r="H41" s="1">
        <f>_xlfn.IFNA(VLOOKUP(E41,E1:U397,17,FALSE),"")</f>
        <v/>
      </c>
      <c r="I41" s="1">
        <f>_xlfn.IFNA(VLOOKUP(E41,E1:V397,18,FALSE),"")</f>
        <v/>
      </c>
      <c r="J41" s="1">
        <f>_xlfn.IFNA(VLOOKUP(E41,E1:W397,19,FALSE),"")</f>
        <v/>
      </c>
      <c r="K41" t="inlineStr"/>
      <c r="L41" s="1">
        <f>_xlfn.IFNA(VLOOKUP(K41,K1:X397,14,FALSE),"")</f>
        <v/>
      </c>
      <c r="M41" s="1">
        <f>_xlfn.IFNA(VLOOKUP(K41,K1:Y397,15,FALSE),"")</f>
        <v/>
      </c>
      <c r="N41" s="1">
        <f>_xlfn.IFNA(VLOOKUP(K41,K1:Z397,16,FALSE),"")</f>
        <v/>
      </c>
      <c r="O41" t="inlineStr"/>
      <c r="P41" t="inlineStr"/>
      <c r="Q41" t="inlineStr"/>
      <c r="R41" t="inlineStr"/>
      <c r="S41" s="3">
        <f>IF(_xlfn.ISFORMULA(B41),"",B41)</f>
        <v/>
      </c>
      <c r="T41" s="3">
        <f>IF(_xlfn.ISFORMULA(G41),"",G41)</f>
        <v/>
      </c>
      <c r="U41" s="3">
        <f>IF(_xlfn.ISFORMULA(H41),"",H41)</f>
        <v/>
      </c>
      <c r="V41" s="3">
        <f>IF(_xlfn.ISFORMULA(I41),"",I41)</f>
        <v/>
      </c>
      <c r="W41" s="3">
        <f>IF(_xlfn.ISFORMULA(J41),"",J41)</f>
        <v/>
      </c>
      <c r="X41" s="3">
        <f>IF(_xlfn.ISFORMULA(L41),"",L41)</f>
        <v/>
      </c>
      <c r="Y41" s="3">
        <f>IF(_xlfn.ISFORMULA(M41),"",M41)</f>
        <v/>
      </c>
      <c r="Z41" s="3">
        <f>IF(_xlfn.ISFORMULA(N41),"",N41)</f>
        <v/>
      </c>
    </row>
    <row r="42">
      <c r="A42" t="inlineStr"/>
      <c r="B42" s="1">
        <f>_xlfn.IFNA(VLOOKUP(A42,A1:S397,19,FALSE),"")</f>
        <v/>
      </c>
      <c r="C42" t="inlineStr"/>
      <c r="D42" s="2" t="inlineStr">
        <is>
          <t>00/2b04</t>
        </is>
      </c>
      <c r="E42" s="2" t="inlineStr">
        <is>
          <t>Ѥже</t>
        </is>
      </c>
      <c r="F42" s="2" t="inlineStr">
        <is>
          <t>Ѥже боудеть на оу-</t>
        </is>
      </c>
      <c r="G42" s="1">
        <f>_xlfn.IFNA(VLOOKUP(E42,E1:T397,16,FALSE),"")</f>
        <v/>
      </c>
      <c r="H42" s="1">
        <f>_xlfn.IFNA(VLOOKUP(E42,E1:U397,17,FALSE),"")</f>
        <v/>
      </c>
      <c r="I42" s="1">
        <f>_xlfn.IFNA(VLOOKUP(E42,E1:V397,18,FALSE),"")</f>
        <v/>
      </c>
      <c r="J42" s="1">
        <f>_xlfn.IFNA(VLOOKUP(E42,E1:W397,19,FALSE),"")</f>
        <v/>
      </c>
      <c r="K42" t="inlineStr"/>
      <c r="L42" s="1">
        <f>_xlfn.IFNA(VLOOKUP(K42,K1:X397,14,FALSE),"")</f>
        <v/>
      </c>
      <c r="M42" s="1">
        <f>_xlfn.IFNA(VLOOKUP(K42,K1:Y397,15,FALSE),"")</f>
        <v/>
      </c>
      <c r="N42" s="1">
        <f>_xlfn.IFNA(VLOOKUP(K42,K1:Z397,16,FALSE),"")</f>
        <v/>
      </c>
      <c r="O42" t="inlineStr"/>
      <c r="P42" t="inlineStr"/>
      <c r="Q42" t="inlineStr"/>
      <c r="R42" t="inlineStr"/>
      <c r="S42" s="3">
        <f>IF(_xlfn.ISFORMULA(B42),"",B42)</f>
        <v/>
      </c>
      <c r="T42" s="3">
        <f>IF(_xlfn.ISFORMULA(G42),"",G42)</f>
        <v/>
      </c>
      <c r="U42" s="3">
        <f>IF(_xlfn.ISFORMULA(H42),"",H42)</f>
        <v/>
      </c>
      <c r="V42" s="3">
        <f>IF(_xlfn.ISFORMULA(I42),"",I42)</f>
        <v/>
      </c>
      <c r="W42" s="3">
        <f>IF(_xlfn.ISFORMULA(J42),"",J42)</f>
        <v/>
      </c>
      <c r="X42" s="3">
        <f>IF(_xlfn.ISFORMULA(L42),"",L42)</f>
        <v/>
      </c>
      <c r="Y42" s="3">
        <f>IF(_xlfn.ISFORMULA(M42),"",M42)</f>
        <v/>
      </c>
      <c r="Z42" s="3">
        <f>IF(_xlfn.ISFORMULA(N42),"",N42)</f>
        <v/>
      </c>
    </row>
    <row r="43">
      <c r="A43" t="inlineStr"/>
      <c r="B43" s="1">
        <f>_xlfn.IFNA(VLOOKUP(A43,A1:S397,19,FALSE),"")</f>
        <v/>
      </c>
      <c r="C43" t="inlineStr"/>
      <c r="D43" s="2" t="inlineStr">
        <is>
          <t>00/2b04</t>
        </is>
      </c>
      <c r="E43" s="2" t="inlineStr">
        <is>
          <t>боудеть</t>
        </is>
      </c>
      <c r="F43" s="2" t="inlineStr">
        <is>
          <t>Ѥже боудеть на оу-</t>
        </is>
      </c>
      <c r="G43" s="1">
        <f>_xlfn.IFNA(VLOOKUP(E43,E1:T397,16,FALSE),"")</f>
        <v/>
      </c>
      <c r="H43" s="1">
        <f>_xlfn.IFNA(VLOOKUP(E43,E1:U397,17,FALSE),"")</f>
        <v/>
      </c>
      <c r="I43" s="1">
        <f>_xlfn.IFNA(VLOOKUP(E43,E1:V397,18,FALSE),"")</f>
        <v/>
      </c>
      <c r="J43" s="1">
        <f>_xlfn.IFNA(VLOOKUP(E43,E1:W397,19,FALSE),"")</f>
        <v/>
      </c>
      <c r="K43" t="inlineStr"/>
      <c r="L43" s="1">
        <f>_xlfn.IFNA(VLOOKUP(K43,K1:X397,14,FALSE),"")</f>
        <v/>
      </c>
      <c r="M43" s="1">
        <f>_xlfn.IFNA(VLOOKUP(K43,K1:Y397,15,FALSE),"")</f>
        <v/>
      </c>
      <c r="N43" s="1">
        <f>_xlfn.IFNA(VLOOKUP(K43,K1:Z397,16,FALSE),"")</f>
        <v/>
      </c>
      <c r="O43" t="inlineStr"/>
      <c r="P43" t="inlineStr"/>
      <c r="Q43" t="inlineStr"/>
      <c r="R43" t="inlineStr"/>
      <c r="S43" s="3">
        <f>IF(_xlfn.ISFORMULA(B43),"",B43)</f>
        <v/>
      </c>
      <c r="T43" s="3">
        <f>IF(_xlfn.ISFORMULA(G43),"",G43)</f>
        <v/>
      </c>
      <c r="U43" s="3">
        <f>IF(_xlfn.ISFORMULA(H43),"",H43)</f>
        <v/>
      </c>
      <c r="V43" s="3">
        <f>IF(_xlfn.ISFORMULA(I43),"",I43)</f>
        <v/>
      </c>
      <c r="W43" s="3">
        <f>IF(_xlfn.ISFORMULA(J43),"",J43)</f>
        <v/>
      </c>
      <c r="X43" s="3">
        <f>IF(_xlfn.ISFORMULA(L43),"",L43)</f>
        <v/>
      </c>
      <c r="Y43" s="3">
        <f>IF(_xlfn.ISFORMULA(M43),"",M43)</f>
        <v/>
      </c>
      <c r="Z43" s="3">
        <f>IF(_xlfn.ISFORMULA(N43),"",N43)</f>
        <v/>
      </c>
    </row>
    <row r="44">
      <c r="A44" t="inlineStr"/>
      <c r="B44" s="1">
        <f>_xlfn.IFNA(VLOOKUP(A44,A1:S397,19,FALSE),"")</f>
        <v/>
      </c>
      <c r="C44" t="inlineStr"/>
      <c r="D44" s="2" t="inlineStr">
        <is>
          <t>00/2b04</t>
        </is>
      </c>
      <c r="E44" s="2" t="inlineStr">
        <is>
          <t>на</t>
        </is>
      </c>
      <c r="F44" s="2" t="inlineStr">
        <is>
          <t>Ѥже боудеть на оу-</t>
        </is>
      </c>
      <c r="G44" s="1">
        <f>_xlfn.IFNA(VLOOKUP(E44,E1:T397,16,FALSE),"")</f>
        <v/>
      </c>
      <c r="H44" s="1">
        <f>_xlfn.IFNA(VLOOKUP(E44,E1:U397,17,FALSE),"")</f>
        <v/>
      </c>
      <c r="I44" s="1">
        <f>_xlfn.IFNA(VLOOKUP(E44,E1:V397,18,FALSE),"")</f>
        <v/>
      </c>
      <c r="J44" s="1">
        <f>_xlfn.IFNA(VLOOKUP(E44,E1:W397,19,FALSE),"")</f>
        <v/>
      </c>
      <c r="K44" t="inlineStr"/>
      <c r="L44" s="1">
        <f>_xlfn.IFNA(VLOOKUP(K44,K1:X397,14,FALSE),"")</f>
        <v/>
      </c>
      <c r="M44" s="1">
        <f>_xlfn.IFNA(VLOOKUP(K44,K1:Y397,15,FALSE),"")</f>
        <v/>
      </c>
      <c r="N44" s="1">
        <f>_xlfn.IFNA(VLOOKUP(K44,K1:Z397,16,FALSE),"")</f>
        <v/>
      </c>
      <c r="O44" t="inlineStr"/>
      <c r="P44" t="inlineStr"/>
      <c r="Q44" t="inlineStr"/>
      <c r="R44" t="inlineStr"/>
      <c r="S44" s="3">
        <f>IF(_xlfn.ISFORMULA(B44),"",B44)</f>
        <v/>
      </c>
      <c r="T44" s="3">
        <f>IF(_xlfn.ISFORMULA(G44),"",G44)</f>
        <v/>
      </c>
      <c r="U44" s="3">
        <f>IF(_xlfn.ISFORMULA(H44),"",H44)</f>
        <v/>
      </c>
      <c r="V44" s="3">
        <f>IF(_xlfn.ISFORMULA(I44),"",I44)</f>
        <v/>
      </c>
      <c r="W44" s="3">
        <f>IF(_xlfn.ISFORMULA(J44),"",J44)</f>
        <v/>
      </c>
      <c r="X44" s="3">
        <f>IF(_xlfn.ISFORMULA(L44),"",L44)</f>
        <v/>
      </c>
      <c r="Y44" s="3">
        <f>IF(_xlfn.ISFORMULA(M44),"",M44)</f>
        <v/>
      </c>
      <c r="Z44" s="3">
        <f>IF(_xlfn.ISFORMULA(N44),"",N44)</f>
        <v/>
      </c>
    </row>
    <row r="45">
      <c r="A45" t="inlineStr"/>
      <c r="B45" s="1">
        <f>_xlfn.IFNA(VLOOKUP(A45,A1:S397,19,FALSE),"")</f>
        <v/>
      </c>
      <c r="C45" t="inlineStr"/>
      <c r="D45" s="2" t="inlineStr">
        <is>
          <t>00/2b04</t>
        </is>
      </c>
      <c r="E45" s="2" t="inlineStr">
        <is>
          <t>оуспѣхъ</t>
        </is>
      </c>
      <c r="F45" s="2" t="inlineStr">
        <is>
          <t>Ѥже боудеть на оу-</t>
        </is>
      </c>
      <c r="G45" s="1">
        <f>_xlfn.IFNA(VLOOKUP(E45,E1:T397,16,FALSE),"")</f>
        <v/>
      </c>
      <c r="H45" s="1">
        <f>_xlfn.IFNA(VLOOKUP(E45,E1:U397,17,FALSE),"")</f>
        <v/>
      </c>
      <c r="I45" s="1">
        <f>_xlfn.IFNA(VLOOKUP(E45,E1:V397,18,FALSE),"")</f>
        <v/>
      </c>
      <c r="J45" s="1">
        <f>_xlfn.IFNA(VLOOKUP(E45,E1:W397,19,FALSE),"")</f>
        <v/>
      </c>
      <c r="K45" t="inlineStr"/>
      <c r="L45" s="1">
        <f>_xlfn.IFNA(VLOOKUP(K45,K1:X397,14,FALSE),"")</f>
        <v/>
      </c>
      <c r="M45" s="1">
        <f>_xlfn.IFNA(VLOOKUP(K45,K1:Y397,15,FALSE),"")</f>
        <v/>
      </c>
      <c r="N45" s="1">
        <f>_xlfn.IFNA(VLOOKUP(K45,K1:Z397,16,FALSE),"")</f>
        <v/>
      </c>
      <c r="O45" t="inlineStr"/>
      <c r="P45" t="inlineStr"/>
      <c r="Q45" t="inlineStr"/>
      <c r="R45" t="inlineStr"/>
      <c r="S45" s="3">
        <f>IF(_xlfn.ISFORMULA(B45),"",B45)</f>
        <v/>
      </c>
      <c r="T45" s="3">
        <f>IF(_xlfn.ISFORMULA(G45),"",G45)</f>
        <v/>
      </c>
      <c r="U45" s="3">
        <f>IF(_xlfn.ISFORMULA(H45),"",H45)</f>
        <v/>
      </c>
      <c r="V45" s="3">
        <f>IF(_xlfn.ISFORMULA(I45),"",I45)</f>
        <v/>
      </c>
      <c r="W45" s="3">
        <f>IF(_xlfn.ISFORMULA(J45),"",J45)</f>
        <v/>
      </c>
      <c r="X45" s="3">
        <f>IF(_xlfn.ISFORMULA(L45),"",L45)</f>
        <v/>
      </c>
      <c r="Y45" s="3">
        <f>IF(_xlfn.ISFORMULA(M45),"",M45)</f>
        <v/>
      </c>
      <c r="Z45" s="3">
        <f>IF(_xlfn.ISFORMULA(N45),"",N45)</f>
        <v/>
      </c>
    </row>
    <row r="46">
      <c r="A46" t="inlineStr"/>
      <c r="B46" s="1">
        <f>_xlfn.IFNA(VLOOKUP(A46,A1:S397,19,FALSE),"")</f>
        <v/>
      </c>
      <c r="C46" t="inlineStr"/>
      <c r="D46" s="2" t="inlineStr">
        <is>
          <t>00/2b05</t>
        </is>
      </c>
      <c r="E46" s="2" t="inlineStr">
        <is>
          <t>вьсѣмъ•</t>
        </is>
      </c>
      <c r="F46" s="2" t="inlineStr">
        <is>
          <t>спѣхъ вьсѣмъ•</t>
        </is>
      </c>
      <c r="G46" s="1">
        <f>_xlfn.IFNA(VLOOKUP(E46,E1:T397,16,FALSE),"")</f>
        <v/>
      </c>
      <c r="H46" s="1">
        <f>_xlfn.IFNA(VLOOKUP(E46,E1:U397,17,FALSE),"")</f>
        <v/>
      </c>
      <c r="I46" s="1">
        <f>_xlfn.IFNA(VLOOKUP(E46,E1:V397,18,FALSE),"")</f>
        <v/>
      </c>
      <c r="J46" s="1">
        <f>_xlfn.IFNA(VLOOKUP(E46,E1:W397,19,FALSE),"")</f>
        <v/>
      </c>
      <c r="K46" t="inlineStr"/>
      <c r="L46" s="1">
        <f>_xlfn.IFNA(VLOOKUP(K46,K1:X397,14,FALSE),"")</f>
        <v/>
      </c>
      <c r="M46" s="1">
        <f>_xlfn.IFNA(VLOOKUP(K46,K1:Y397,15,FALSE),"")</f>
        <v/>
      </c>
      <c r="N46" s="1">
        <f>_xlfn.IFNA(VLOOKUP(K46,K1:Z397,16,FALSE),"")</f>
        <v/>
      </c>
      <c r="O46" t="inlineStr"/>
      <c r="P46" t="inlineStr"/>
      <c r="Q46" t="inlineStr"/>
      <c r="R46" t="inlineStr"/>
      <c r="S46" s="3">
        <f>IF(_xlfn.ISFORMULA(B46),"",B46)</f>
        <v/>
      </c>
      <c r="T46" s="3">
        <f>IF(_xlfn.ISFORMULA(G46),"",G46)</f>
        <v/>
      </c>
      <c r="U46" s="3">
        <f>IF(_xlfn.ISFORMULA(H46),"",H46)</f>
        <v/>
      </c>
      <c r="V46" s="3">
        <f>IF(_xlfn.ISFORMULA(I46),"",I46)</f>
        <v/>
      </c>
      <c r="W46" s="3">
        <f>IF(_xlfn.ISFORMULA(J46),"",J46)</f>
        <v/>
      </c>
      <c r="X46" s="3">
        <f>IF(_xlfn.ISFORMULA(L46),"",L46)</f>
        <v/>
      </c>
      <c r="Y46" s="3">
        <f>IF(_xlfn.ISFORMULA(M46),"",M46)</f>
        <v/>
      </c>
      <c r="Z46" s="3">
        <f>IF(_xlfn.ISFORMULA(N46),"",N46)</f>
        <v/>
      </c>
    </row>
    <row r="47">
      <c r="A47" t="inlineStr"/>
      <c r="B47" s="1">
        <f>_xlfn.IFNA(VLOOKUP(A47,A1:S397,19,FALSE),"")</f>
        <v/>
      </c>
      <c r="C47" t="inlineStr"/>
      <c r="D47" s="2" t="inlineStr">
        <is>
          <t>00/2b06</t>
        </is>
      </c>
      <c r="E47" s="2" t="inlineStr">
        <is>
          <t>Жвоущмъ</t>
        </is>
      </c>
      <c r="F47" s="2" t="inlineStr">
        <is>
          <t>Жвоущмъ въ</t>
        </is>
      </c>
      <c r="G47" s="1">
        <f>_xlfn.IFNA(VLOOKUP(E47,E1:T397,16,FALSE),"")</f>
        <v/>
      </c>
      <c r="H47" s="1">
        <f>_xlfn.IFNA(VLOOKUP(E47,E1:U397,17,FALSE),"")</f>
        <v/>
      </c>
      <c r="I47" s="1">
        <f>_xlfn.IFNA(VLOOKUP(E47,E1:V397,18,FALSE),"")</f>
        <v/>
      </c>
      <c r="J47" s="1">
        <f>_xlfn.IFNA(VLOOKUP(E47,E1:W397,19,FALSE),"")</f>
        <v/>
      </c>
      <c r="K47" t="inlineStr"/>
      <c r="L47" s="1">
        <f>_xlfn.IFNA(VLOOKUP(K47,K1:X397,14,FALSE),"")</f>
        <v/>
      </c>
      <c r="M47" s="1">
        <f>_xlfn.IFNA(VLOOKUP(K47,K1:Y397,15,FALSE),"")</f>
        <v/>
      </c>
      <c r="N47" s="1">
        <f>_xlfn.IFNA(VLOOKUP(K47,K1:Z397,16,FALSE),"")</f>
        <v/>
      </c>
      <c r="O47" t="inlineStr"/>
      <c r="P47" t="inlineStr"/>
      <c r="Q47" t="inlineStr"/>
      <c r="R47" t="inlineStr"/>
      <c r="S47" s="3">
        <f>IF(_xlfn.ISFORMULA(B47),"",B47)</f>
        <v/>
      </c>
      <c r="T47" s="3">
        <f>IF(_xlfn.ISFORMULA(G47),"",G47)</f>
        <v/>
      </c>
      <c r="U47" s="3">
        <f>IF(_xlfn.ISFORMULA(H47),"",H47)</f>
        <v/>
      </c>
      <c r="V47" s="3">
        <f>IF(_xlfn.ISFORMULA(I47),"",I47)</f>
        <v/>
      </c>
      <c r="W47" s="3">
        <f>IF(_xlfn.ISFORMULA(J47),"",J47)</f>
        <v/>
      </c>
      <c r="X47" s="3">
        <f>IF(_xlfn.ISFORMULA(L47),"",L47)</f>
        <v/>
      </c>
      <c r="Y47" s="3">
        <f>IF(_xlfn.ISFORMULA(M47),"",M47)</f>
        <v/>
      </c>
      <c r="Z47" s="3">
        <f>IF(_xlfn.ISFORMULA(N47),"",N47)</f>
        <v/>
      </c>
    </row>
    <row r="48">
      <c r="A48" t="inlineStr"/>
      <c r="B48" s="1">
        <f>_xlfn.IFNA(VLOOKUP(A48,A1:S397,19,FALSE),"")</f>
        <v/>
      </c>
      <c r="C48" t="inlineStr"/>
      <c r="D48" s="2" t="inlineStr">
        <is>
          <t>00/2b06</t>
        </is>
      </c>
      <c r="E48" s="2" t="inlineStr">
        <is>
          <t>въ</t>
        </is>
      </c>
      <c r="F48" s="2" t="inlineStr">
        <is>
          <t>Жвоущмъ въ</t>
        </is>
      </c>
      <c r="G48" s="1">
        <f>_xlfn.IFNA(VLOOKUP(E48,E1:T397,16,FALSE),"")</f>
        <v/>
      </c>
      <c r="H48" s="1">
        <f>_xlfn.IFNA(VLOOKUP(E48,E1:U397,17,FALSE),"")</f>
        <v/>
      </c>
      <c r="I48" s="1">
        <f>_xlfn.IFNA(VLOOKUP(E48,E1:V397,18,FALSE),"")</f>
        <v/>
      </c>
      <c r="J48" s="1">
        <f>_xlfn.IFNA(VLOOKUP(E48,E1:W397,19,FALSE),"")</f>
        <v/>
      </c>
      <c r="K48" t="inlineStr"/>
      <c r="L48" s="1">
        <f>_xlfn.IFNA(VLOOKUP(K48,K1:X397,14,FALSE),"")</f>
        <v/>
      </c>
      <c r="M48" s="1">
        <f>_xlfn.IFNA(VLOOKUP(K48,K1:Y397,15,FALSE),"")</f>
        <v/>
      </c>
      <c r="N48" s="1">
        <f>_xlfn.IFNA(VLOOKUP(K48,K1:Z397,16,FALSE),"")</f>
        <v/>
      </c>
      <c r="O48" t="inlineStr"/>
      <c r="P48" t="inlineStr"/>
      <c r="Q48" t="inlineStr"/>
      <c r="R48" t="inlineStr"/>
      <c r="S48" s="3">
        <f>IF(_xlfn.ISFORMULA(B48),"",B48)</f>
        <v/>
      </c>
      <c r="T48" s="3">
        <f>IF(_xlfn.ISFORMULA(G48),"",G48)</f>
        <v/>
      </c>
      <c r="U48" s="3">
        <f>IF(_xlfn.ISFORMULA(H48),"",H48)</f>
        <v/>
      </c>
      <c r="V48" s="3">
        <f>IF(_xlfn.ISFORMULA(I48),"",I48)</f>
        <v/>
      </c>
      <c r="W48" s="3">
        <f>IF(_xlfn.ISFORMULA(J48),"",J48)</f>
        <v/>
      </c>
      <c r="X48" s="3">
        <f>IF(_xlfn.ISFORMULA(L48),"",L48)</f>
        <v/>
      </c>
      <c r="Y48" s="3">
        <f>IF(_xlfn.ISFORMULA(M48),"",M48)</f>
        <v/>
      </c>
      <c r="Z48" s="3">
        <f>IF(_xlfn.ISFORMULA(N48),"",N48)</f>
        <v/>
      </c>
    </row>
    <row r="49">
      <c r="A49" t="inlineStr"/>
      <c r="B49" s="1">
        <f>_xlfn.IFNA(VLOOKUP(A49,A1:S397,19,FALSE),"")</f>
        <v/>
      </c>
      <c r="C49" t="inlineStr"/>
      <c r="D49" s="2" t="inlineStr">
        <is>
          <t>00/2b07</t>
        </is>
      </c>
      <c r="E49" s="2" t="inlineStr">
        <is>
          <t>ꙁаповѣдьхъ</t>
        </is>
      </c>
      <c r="F49" s="2" t="inlineStr">
        <is>
          <t>ꙁаповѣдьхъ т⁘</t>
        </is>
      </c>
      <c r="G49" s="1">
        <f>_xlfn.IFNA(VLOOKUP(E49,E1:T397,16,FALSE),"")</f>
        <v/>
      </c>
      <c r="H49" s="1">
        <f>_xlfn.IFNA(VLOOKUP(E49,E1:U397,17,FALSE),"")</f>
        <v/>
      </c>
      <c r="I49" s="1">
        <f>_xlfn.IFNA(VLOOKUP(E49,E1:V397,18,FALSE),"")</f>
        <v/>
      </c>
      <c r="J49" s="1">
        <f>_xlfn.IFNA(VLOOKUP(E49,E1:W397,19,FALSE),"")</f>
        <v/>
      </c>
      <c r="K49" t="inlineStr"/>
      <c r="L49" s="1">
        <f>_xlfn.IFNA(VLOOKUP(K49,K1:X397,14,FALSE),"")</f>
        <v/>
      </c>
      <c r="M49" s="1">
        <f>_xlfn.IFNA(VLOOKUP(K49,K1:Y397,15,FALSE),"")</f>
        <v/>
      </c>
      <c r="N49" s="1">
        <f>_xlfn.IFNA(VLOOKUP(K49,K1:Z397,16,FALSE),"")</f>
        <v/>
      </c>
      <c r="O49" t="inlineStr"/>
      <c r="P49" t="inlineStr"/>
      <c r="Q49" t="inlineStr"/>
      <c r="R49" t="inlineStr"/>
      <c r="S49" s="3">
        <f>IF(_xlfn.ISFORMULA(B49),"",B49)</f>
        <v/>
      </c>
      <c r="T49" s="3">
        <f>IF(_xlfn.ISFORMULA(G49),"",G49)</f>
        <v/>
      </c>
      <c r="U49" s="3">
        <f>IF(_xlfn.ISFORMULA(H49),"",H49)</f>
        <v/>
      </c>
      <c r="V49" s="3">
        <f>IF(_xlfn.ISFORMULA(I49),"",I49)</f>
        <v/>
      </c>
      <c r="W49" s="3">
        <f>IF(_xlfn.ISFORMULA(J49),"",J49)</f>
        <v/>
      </c>
      <c r="X49" s="3">
        <f>IF(_xlfn.ISFORMULA(L49),"",L49)</f>
        <v/>
      </c>
      <c r="Y49" s="3">
        <f>IF(_xlfn.ISFORMULA(M49),"",M49)</f>
        <v/>
      </c>
      <c r="Z49" s="3">
        <f>IF(_xlfn.ISFORMULA(N49),"",N49)</f>
        <v/>
      </c>
    </row>
    <row r="50">
      <c r="A50" t="inlineStr"/>
      <c r="B50" s="1">
        <f>_xlfn.IFNA(VLOOKUP(A50,A1:S397,19,FALSE),"")</f>
        <v/>
      </c>
      <c r="C50" t="inlineStr"/>
      <c r="D50" s="2" t="inlineStr">
        <is>
          <t>00/2b07</t>
        </is>
      </c>
      <c r="E50" s="2" t="inlineStr">
        <is>
          <t>т⁘</t>
        </is>
      </c>
      <c r="F50" s="2" t="inlineStr">
        <is>
          <t>ꙁаповѣдьхъ т⁘</t>
        </is>
      </c>
      <c r="G50" s="1">
        <f>_xlfn.IFNA(VLOOKUP(E50,E1:T397,16,FALSE),"")</f>
        <v/>
      </c>
      <c r="H50" s="1">
        <f>_xlfn.IFNA(VLOOKUP(E50,E1:U397,17,FALSE),"")</f>
        <v/>
      </c>
      <c r="I50" s="1">
        <f>_xlfn.IFNA(VLOOKUP(E50,E1:V397,18,FALSE),"")</f>
        <v/>
      </c>
      <c r="J50" s="1">
        <f>_xlfn.IFNA(VLOOKUP(E50,E1:W397,19,FALSE),"")</f>
        <v/>
      </c>
      <c r="K50" t="inlineStr"/>
      <c r="L50" s="1">
        <f>_xlfn.IFNA(VLOOKUP(K50,K1:X397,14,FALSE),"")</f>
        <v/>
      </c>
      <c r="M50" s="1">
        <f>_xlfn.IFNA(VLOOKUP(K50,K1:Y397,15,FALSE),"")</f>
        <v/>
      </c>
      <c r="N50" s="1">
        <f>_xlfn.IFNA(VLOOKUP(K50,K1:Z397,16,FALSE),"")</f>
        <v/>
      </c>
      <c r="O50" t="inlineStr"/>
      <c r="P50" t="inlineStr"/>
      <c r="Q50" t="inlineStr"/>
      <c r="R50" t="inlineStr"/>
      <c r="S50" s="3">
        <f>IF(_xlfn.ISFORMULA(B50),"",B50)</f>
        <v/>
      </c>
      <c r="T50" s="3">
        <f>IF(_xlfn.ISFORMULA(G50),"",G50)</f>
        <v/>
      </c>
      <c r="U50" s="3">
        <f>IF(_xlfn.ISFORMULA(H50),"",H50)</f>
        <v/>
      </c>
      <c r="V50" s="3">
        <f>IF(_xlfn.ISFORMULA(I50),"",I50)</f>
        <v/>
      </c>
      <c r="W50" s="3">
        <f>IF(_xlfn.ISFORMULA(J50),"",J50)</f>
        <v/>
      </c>
      <c r="X50" s="3">
        <f>IF(_xlfn.ISFORMULA(L50),"",L50)</f>
        <v/>
      </c>
      <c r="Y50" s="3">
        <f>IF(_xlfn.ISFORMULA(M50),"",M50)</f>
        <v/>
      </c>
      <c r="Z50" s="3">
        <f>IF(_xlfn.ISFORMULA(N50),"",N50)</f>
        <v/>
      </c>
    </row>
    <row r="51">
      <c r="A51" t="inlineStr"/>
      <c r="B51" s="1">
        <f>_xlfn.IFNA(VLOOKUP(A51,A1:S397,19,FALSE),"")</f>
        <v/>
      </c>
      <c r="C51" t="inlineStr"/>
      <c r="D51" s="2" t="inlineStr">
        <is>
          <t>00/2b08</t>
        </is>
      </c>
      <c r="E51" s="2" t="inlineStr">
        <is>
          <t>Ꙃѣло</t>
        </is>
      </c>
      <c r="F51" s="2" t="inlineStr">
        <is>
          <t>Ꙃѣло бо сть свѣ-</t>
        </is>
      </c>
      <c r="G51" s="1">
        <f>_xlfn.IFNA(VLOOKUP(E51,E1:T397,16,FALSE),"")</f>
        <v/>
      </c>
      <c r="H51" s="1">
        <f>_xlfn.IFNA(VLOOKUP(E51,E1:U397,17,FALSE),"")</f>
        <v/>
      </c>
      <c r="I51" s="1">
        <f>_xlfn.IFNA(VLOOKUP(E51,E1:V397,18,FALSE),"")</f>
        <v/>
      </c>
      <c r="J51" s="1">
        <f>_xlfn.IFNA(VLOOKUP(E51,E1:W397,19,FALSE),"")</f>
        <v/>
      </c>
      <c r="K51" t="inlineStr"/>
      <c r="L51" s="1">
        <f>_xlfn.IFNA(VLOOKUP(K51,K1:X397,14,FALSE),"")</f>
        <v/>
      </c>
      <c r="M51" s="1">
        <f>_xlfn.IFNA(VLOOKUP(K51,K1:Y397,15,FALSE),"")</f>
        <v/>
      </c>
      <c r="N51" s="1">
        <f>_xlfn.IFNA(VLOOKUP(K51,K1:Z397,16,FALSE),"")</f>
        <v/>
      </c>
      <c r="O51" t="inlineStr"/>
      <c r="P51" t="inlineStr"/>
      <c r="Q51" t="inlineStr"/>
      <c r="R51" t="inlineStr"/>
      <c r="S51" s="3">
        <f>IF(_xlfn.ISFORMULA(B51),"",B51)</f>
        <v/>
      </c>
      <c r="T51" s="3">
        <f>IF(_xlfn.ISFORMULA(G51),"",G51)</f>
        <v/>
      </c>
      <c r="U51" s="3">
        <f>IF(_xlfn.ISFORMULA(H51),"",H51)</f>
        <v/>
      </c>
      <c r="V51" s="3">
        <f>IF(_xlfn.ISFORMULA(I51),"",I51)</f>
        <v/>
      </c>
      <c r="W51" s="3">
        <f>IF(_xlfn.ISFORMULA(J51),"",J51)</f>
        <v/>
      </c>
      <c r="X51" s="3">
        <f>IF(_xlfn.ISFORMULA(L51),"",L51)</f>
        <v/>
      </c>
      <c r="Y51" s="3">
        <f>IF(_xlfn.ISFORMULA(M51),"",M51)</f>
        <v/>
      </c>
      <c r="Z51" s="3">
        <f>IF(_xlfn.ISFORMULA(N51),"",N51)</f>
        <v/>
      </c>
    </row>
    <row r="52">
      <c r="A52" t="inlineStr"/>
      <c r="B52" s="1">
        <f>_xlfn.IFNA(VLOOKUP(A52,A1:S397,19,FALSE),"")</f>
        <v/>
      </c>
      <c r="C52" t="inlineStr"/>
      <c r="D52" s="2" t="inlineStr">
        <is>
          <t>00/2b08</t>
        </is>
      </c>
      <c r="E52" s="2" t="inlineStr">
        <is>
          <t>бо</t>
        </is>
      </c>
      <c r="F52" s="2" t="inlineStr">
        <is>
          <t>Ꙃѣло бо сть свѣ-</t>
        </is>
      </c>
      <c r="G52" s="1">
        <f>_xlfn.IFNA(VLOOKUP(E52,E1:T397,16,FALSE),"")</f>
        <v/>
      </c>
      <c r="H52" s="1">
        <f>_xlfn.IFNA(VLOOKUP(E52,E1:U397,17,FALSE),"")</f>
        <v/>
      </c>
      <c r="I52" s="1">
        <f>_xlfn.IFNA(VLOOKUP(E52,E1:V397,18,FALSE),"")</f>
        <v/>
      </c>
      <c r="J52" s="1">
        <f>_xlfn.IFNA(VLOOKUP(E52,E1:W397,19,FALSE),"")</f>
        <v/>
      </c>
      <c r="K52" t="inlineStr"/>
      <c r="L52" s="1">
        <f>_xlfn.IFNA(VLOOKUP(K52,K1:X397,14,FALSE),"")</f>
        <v/>
      </c>
      <c r="M52" s="1">
        <f>_xlfn.IFNA(VLOOKUP(K52,K1:Y397,15,FALSE),"")</f>
        <v/>
      </c>
      <c r="N52" s="1">
        <f>_xlfn.IFNA(VLOOKUP(K52,K1:Z397,16,FALSE),"")</f>
        <v/>
      </c>
      <c r="O52" t="inlineStr"/>
      <c r="P52" t="inlineStr"/>
      <c r="Q52" t="inlineStr"/>
      <c r="R52" t="inlineStr"/>
      <c r="S52" s="3">
        <f>IF(_xlfn.ISFORMULA(B52),"",B52)</f>
        <v/>
      </c>
      <c r="T52" s="3">
        <f>IF(_xlfn.ISFORMULA(G52),"",G52)</f>
        <v/>
      </c>
      <c r="U52" s="3">
        <f>IF(_xlfn.ISFORMULA(H52),"",H52)</f>
        <v/>
      </c>
      <c r="V52" s="3">
        <f>IF(_xlfn.ISFORMULA(I52),"",I52)</f>
        <v/>
      </c>
      <c r="W52" s="3">
        <f>IF(_xlfn.ISFORMULA(J52),"",J52)</f>
        <v/>
      </c>
      <c r="X52" s="3">
        <f>IF(_xlfn.ISFORMULA(L52),"",L52)</f>
        <v/>
      </c>
      <c r="Y52" s="3">
        <f>IF(_xlfn.ISFORMULA(M52),"",M52)</f>
        <v/>
      </c>
      <c r="Z52" s="3">
        <f>IF(_xlfn.ISFORMULA(N52),"",N52)</f>
        <v/>
      </c>
    </row>
    <row r="53">
      <c r="A53" t="inlineStr"/>
      <c r="B53" s="1">
        <f>_xlfn.IFNA(VLOOKUP(A53,A1:S397,19,FALSE),"")</f>
        <v/>
      </c>
      <c r="C53" t="inlineStr"/>
      <c r="D53" s="2" t="inlineStr">
        <is>
          <t>00/2b08</t>
        </is>
      </c>
      <c r="E53" s="2" t="inlineStr">
        <is>
          <t>сть</t>
        </is>
      </c>
      <c r="F53" s="2" t="inlineStr">
        <is>
          <t>Ꙃѣло бо сть свѣ-</t>
        </is>
      </c>
      <c r="G53" s="1">
        <f>_xlfn.IFNA(VLOOKUP(E53,E1:T397,16,FALSE),"")</f>
        <v/>
      </c>
      <c r="H53" s="1">
        <f>_xlfn.IFNA(VLOOKUP(E53,E1:U397,17,FALSE),"")</f>
        <v/>
      </c>
      <c r="I53" s="1">
        <f>_xlfn.IFNA(VLOOKUP(E53,E1:V397,18,FALSE),"")</f>
        <v/>
      </c>
      <c r="J53" s="1">
        <f>_xlfn.IFNA(VLOOKUP(E53,E1:W397,19,FALSE),"")</f>
        <v/>
      </c>
      <c r="K53" t="inlineStr"/>
      <c r="L53" s="1">
        <f>_xlfn.IFNA(VLOOKUP(K53,K1:X397,14,FALSE),"")</f>
        <v/>
      </c>
      <c r="M53" s="1">
        <f>_xlfn.IFNA(VLOOKUP(K53,K1:Y397,15,FALSE),"")</f>
        <v/>
      </c>
      <c r="N53" s="1">
        <f>_xlfn.IFNA(VLOOKUP(K53,K1:Z397,16,FALSE),"")</f>
        <v/>
      </c>
      <c r="O53" t="inlineStr"/>
      <c r="P53" t="inlineStr"/>
      <c r="Q53" t="inlineStr"/>
      <c r="R53" t="inlineStr"/>
      <c r="S53" s="3">
        <f>IF(_xlfn.ISFORMULA(B53),"",B53)</f>
        <v/>
      </c>
      <c r="T53" s="3">
        <f>IF(_xlfn.ISFORMULA(G53),"",G53)</f>
        <v/>
      </c>
      <c r="U53" s="3">
        <f>IF(_xlfn.ISFORMULA(H53),"",H53)</f>
        <v/>
      </c>
      <c r="V53" s="3">
        <f>IF(_xlfn.ISFORMULA(I53),"",I53)</f>
        <v/>
      </c>
      <c r="W53" s="3">
        <f>IF(_xlfn.ISFORMULA(J53),"",J53)</f>
        <v/>
      </c>
      <c r="X53" s="3">
        <f>IF(_xlfn.ISFORMULA(L53),"",L53)</f>
        <v/>
      </c>
      <c r="Y53" s="3">
        <f>IF(_xlfn.ISFORMULA(M53),"",M53)</f>
        <v/>
      </c>
      <c r="Z53" s="3">
        <f>IF(_xlfn.ISFORMULA(N53),"",N53)</f>
        <v/>
      </c>
    </row>
    <row r="54">
      <c r="A54" t="inlineStr"/>
      <c r="B54" s="1">
        <f>_xlfn.IFNA(VLOOKUP(A54,A1:S397,19,FALSE),"")</f>
        <v/>
      </c>
      <c r="C54" t="inlineStr"/>
      <c r="D54" s="2" t="inlineStr">
        <is>
          <t>00/2b08</t>
        </is>
      </c>
      <c r="E54" s="2" t="inlineStr">
        <is>
          <t>свѣтльнкъ</t>
        </is>
      </c>
      <c r="F54" s="2" t="inlineStr">
        <is>
          <t>Ꙃѣло бо сть свѣ-</t>
        </is>
      </c>
      <c r="G54" s="1">
        <f>_xlfn.IFNA(VLOOKUP(E54,E1:T397,16,FALSE),"")</f>
        <v/>
      </c>
      <c r="H54" s="1">
        <f>_xlfn.IFNA(VLOOKUP(E54,E1:U397,17,FALSE),"")</f>
        <v/>
      </c>
      <c r="I54" s="1">
        <f>_xlfn.IFNA(VLOOKUP(E54,E1:V397,18,FALSE),"")</f>
        <v/>
      </c>
      <c r="J54" s="1">
        <f>_xlfn.IFNA(VLOOKUP(E54,E1:W397,19,FALSE),"")</f>
        <v/>
      </c>
      <c r="K54" t="inlineStr"/>
      <c r="L54" s="1">
        <f>_xlfn.IFNA(VLOOKUP(K54,K1:X397,14,FALSE),"")</f>
        <v/>
      </c>
      <c r="M54" s="1">
        <f>_xlfn.IFNA(VLOOKUP(K54,K1:Y397,15,FALSE),"")</f>
        <v/>
      </c>
      <c r="N54" s="1">
        <f>_xlfn.IFNA(VLOOKUP(K54,K1:Z397,16,FALSE),"")</f>
        <v/>
      </c>
      <c r="O54" t="inlineStr"/>
      <c r="P54" t="inlineStr"/>
      <c r="Q54" t="inlineStr"/>
      <c r="R54" t="inlineStr"/>
      <c r="S54" s="3">
        <f>IF(_xlfn.ISFORMULA(B54),"",B54)</f>
        <v/>
      </c>
      <c r="T54" s="3">
        <f>IF(_xlfn.ISFORMULA(G54),"",G54)</f>
        <v/>
      </c>
      <c r="U54" s="3">
        <f>IF(_xlfn.ISFORMULA(H54),"",H54)</f>
        <v/>
      </c>
      <c r="V54" s="3">
        <f>IF(_xlfn.ISFORMULA(I54),"",I54)</f>
        <v/>
      </c>
      <c r="W54" s="3">
        <f>IF(_xlfn.ISFORMULA(J54),"",J54)</f>
        <v/>
      </c>
      <c r="X54" s="3">
        <f>IF(_xlfn.ISFORMULA(L54),"",L54)</f>
        <v/>
      </c>
      <c r="Y54" s="3">
        <f>IF(_xlfn.ISFORMULA(M54),"",M54)</f>
        <v/>
      </c>
      <c r="Z54" s="3">
        <f>IF(_xlfn.ISFORMULA(N54),"",N54)</f>
        <v/>
      </c>
    </row>
    <row r="55">
      <c r="A55" t="inlineStr"/>
      <c r="B55" s="1">
        <f>_xlfn.IFNA(VLOOKUP(A55,A1:S397,19,FALSE),"")</f>
        <v/>
      </c>
      <c r="C55" t="inlineStr"/>
      <c r="D55" s="2" t="inlineStr">
        <is>
          <t>00/2b09</t>
        </is>
      </c>
      <c r="E55" s="2" t="inlineStr">
        <is>
          <t>жꙁн⁘</t>
        </is>
      </c>
      <c r="F55" s="2" t="inlineStr">
        <is>
          <t>тльнкъ ж-</t>
        </is>
      </c>
      <c r="G55" s="1">
        <f>_xlfn.IFNA(VLOOKUP(E55,E1:T397,16,FALSE),"")</f>
        <v/>
      </c>
      <c r="H55" s="1">
        <f>_xlfn.IFNA(VLOOKUP(E55,E1:U397,17,FALSE),"")</f>
        <v/>
      </c>
      <c r="I55" s="1">
        <f>_xlfn.IFNA(VLOOKUP(E55,E1:V397,18,FALSE),"")</f>
        <v/>
      </c>
      <c r="J55" s="1">
        <f>_xlfn.IFNA(VLOOKUP(E55,E1:W397,19,FALSE),"")</f>
        <v/>
      </c>
      <c r="K55" t="inlineStr"/>
      <c r="L55" s="1">
        <f>_xlfn.IFNA(VLOOKUP(K55,K1:X397,14,FALSE),"")</f>
        <v/>
      </c>
      <c r="M55" s="1">
        <f>_xlfn.IFNA(VLOOKUP(K55,K1:Y397,15,FALSE),"")</f>
        <v/>
      </c>
      <c r="N55" s="1">
        <f>_xlfn.IFNA(VLOOKUP(K55,K1:Z397,16,FALSE),"")</f>
        <v/>
      </c>
      <c r="O55" t="inlineStr"/>
      <c r="P55" t="inlineStr"/>
      <c r="Q55" t="inlineStr"/>
      <c r="R55" t="inlineStr"/>
      <c r="S55" s="3">
        <f>IF(_xlfn.ISFORMULA(B55),"",B55)</f>
        <v/>
      </c>
      <c r="T55" s="3">
        <f>IF(_xlfn.ISFORMULA(G55),"",G55)</f>
        <v/>
      </c>
      <c r="U55" s="3">
        <f>IF(_xlfn.ISFORMULA(H55),"",H55)</f>
        <v/>
      </c>
      <c r="V55" s="3">
        <f>IF(_xlfn.ISFORMULA(I55),"",I55)</f>
        <v/>
      </c>
      <c r="W55" s="3">
        <f>IF(_xlfn.ISFORMULA(J55),"",J55)</f>
        <v/>
      </c>
      <c r="X55" s="3">
        <f>IF(_xlfn.ISFORMULA(L55),"",L55)</f>
        <v/>
      </c>
      <c r="Y55" s="3">
        <f>IF(_xlfn.ISFORMULA(M55),"",M55)</f>
        <v/>
      </c>
      <c r="Z55" s="3">
        <f>IF(_xlfn.ISFORMULA(N55),"",N55)</f>
        <v/>
      </c>
    </row>
    <row r="56">
      <c r="A56" t="inlineStr"/>
      <c r="B56" s="1">
        <f>_xlfn.IFNA(VLOOKUP(A56,A1:S397,19,FALSE),"")</f>
        <v/>
      </c>
      <c r="C56" t="inlineStr"/>
      <c r="D56" s="2" t="inlineStr">
        <is>
          <t>00/2b11</t>
        </is>
      </c>
      <c r="E56" s="2" t="inlineStr">
        <is>
          <t>Ꙁаконъ</t>
        </is>
      </c>
      <c r="F56" s="2" t="inlineStr">
        <is>
          <t>Ꙁаконъ тво• </t>
        </is>
      </c>
      <c r="G56" s="1">
        <f>_xlfn.IFNA(VLOOKUP(E56,E1:T397,16,FALSE),"")</f>
        <v/>
      </c>
      <c r="H56" s="1">
        <f>_xlfn.IFNA(VLOOKUP(E56,E1:U397,17,FALSE),"")</f>
        <v/>
      </c>
      <c r="I56" s="1">
        <f>_xlfn.IFNA(VLOOKUP(E56,E1:V397,18,FALSE),"")</f>
        <v/>
      </c>
      <c r="J56" s="1">
        <f>_xlfn.IFNA(VLOOKUP(E56,E1:W397,19,FALSE),"")</f>
        <v/>
      </c>
      <c r="K56" t="inlineStr"/>
      <c r="L56" s="1">
        <f>_xlfn.IFNA(VLOOKUP(K56,K1:X397,14,FALSE),"")</f>
        <v/>
      </c>
      <c r="M56" s="1">
        <f>_xlfn.IFNA(VLOOKUP(K56,K1:Y397,15,FALSE),"")</f>
        <v/>
      </c>
      <c r="N56" s="1">
        <f>_xlfn.IFNA(VLOOKUP(K56,K1:Z397,16,FALSE),"")</f>
        <v/>
      </c>
      <c r="O56" t="inlineStr"/>
      <c r="P56" t="inlineStr"/>
      <c r="Q56" t="inlineStr"/>
      <c r="R56" t="inlineStr"/>
      <c r="S56" s="3">
        <f>IF(_xlfn.ISFORMULA(B56),"",B56)</f>
        <v/>
      </c>
      <c r="T56" s="3">
        <f>IF(_xlfn.ISFORMULA(G56),"",G56)</f>
        <v/>
      </c>
      <c r="U56" s="3">
        <f>IF(_xlfn.ISFORMULA(H56),"",H56)</f>
        <v/>
      </c>
      <c r="V56" s="3">
        <f>IF(_xlfn.ISFORMULA(I56),"",I56)</f>
        <v/>
      </c>
      <c r="W56" s="3">
        <f>IF(_xlfn.ISFORMULA(J56),"",J56)</f>
        <v/>
      </c>
      <c r="X56" s="3">
        <f>IF(_xlfn.ISFORMULA(L56),"",L56)</f>
        <v/>
      </c>
      <c r="Y56" s="3">
        <f>IF(_xlfn.ISFORMULA(M56),"",M56)</f>
        <v/>
      </c>
      <c r="Z56" s="3">
        <f>IF(_xlfn.ISFORMULA(N56),"",N56)</f>
        <v/>
      </c>
    </row>
    <row r="57">
      <c r="A57" t="inlineStr"/>
      <c r="B57" s="1">
        <f>_xlfn.IFNA(VLOOKUP(A57,A1:S397,19,FALSE),"")</f>
        <v/>
      </c>
      <c r="C57" t="inlineStr"/>
      <c r="D57" s="2" t="inlineStr">
        <is>
          <t>00/2b11</t>
        </is>
      </c>
      <c r="E57" s="2" t="inlineStr">
        <is>
          <t>тво•</t>
        </is>
      </c>
      <c r="F57" s="2" t="inlineStr">
        <is>
          <t>Ꙁаконъ тво• </t>
        </is>
      </c>
      <c r="G57" s="1">
        <f>_xlfn.IFNA(VLOOKUP(E57,E1:T397,16,FALSE),"")</f>
        <v/>
      </c>
      <c r="H57" s="1">
        <f>_xlfn.IFNA(VLOOKUP(E57,E1:U397,17,FALSE),"")</f>
        <v/>
      </c>
      <c r="I57" s="1">
        <f>_xlfn.IFNA(VLOOKUP(E57,E1:V397,18,FALSE),"")</f>
        <v/>
      </c>
      <c r="J57" s="1">
        <f>_xlfn.IFNA(VLOOKUP(E57,E1:W397,19,FALSE),"")</f>
        <v/>
      </c>
      <c r="K57" t="inlineStr"/>
      <c r="L57" s="1">
        <f>_xlfn.IFNA(VLOOKUP(K57,K1:X397,14,FALSE),"")</f>
        <v/>
      </c>
      <c r="M57" s="1">
        <f>_xlfn.IFNA(VLOOKUP(K57,K1:Y397,15,FALSE),"")</f>
        <v/>
      </c>
      <c r="N57" s="1">
        <f>_xlfn.IFNA(VLOOKUP(K57,K1:Z397,16,FALSE),"")</f>
        <v/>
      </c>
      <c r="O57" t="inlineStr"/>
      <c r="P57" t="inlineStr"/>
      <c r="Q57" t="inlineStr"/>
      <c r="R57" t="inlineStr"/>
      <c r="S57" s="3">
        <f>IF(_xlfn.ISFORMULA(B57),"",B57)</f>
        <v/>
      </c>
      <c r="T57" s="3">
        <f>IF(_xlfn.ISFORMULA(G57),"",G57)</f>
        <v/>
      </c>
      <c r="U57" s="3">
        <f>IF(_xlfn.ISFORMULA(H57),"",H57)</f>
        <v/>
      </c>
      <c r="V57" s="3">
        <f>IF(_xlfn.ISFORMULA(I57),"",I57)</f>
        <v/>
      </c>
      <c r="W57" s="3">
        <f>IF(_xlfn.ISFORMULA(J57),"",J57)</f>
        <v/>
      </c>
      <c r="X57" s="3">
        <f>IF(_xlfn.ISFORMULA(L57),"",L57)</f>
        <v/>
      </c>
      <c r="Y57" s="3">
        <f>IF(_xlfn.ISFORMULA(M57),"",M57)</f>
        <v/>
      </c>
      <c r="Z57" s="3">
        <f>IF(_xlfn.ISFORMULA(N57),"",N57)</f>
        <v/>
      </c>
    </row>
    <row r="58">
      <c r="A58" t="inlineStr"/>
      <c r="B58" s="1">
        <f>_xlfn.IFNA(VLOOKUP(A58,A1:S397,19,FALSE),"")</f>
        <v/>
      </c>
      <c r="C58" t="inlineStr"/>
      <c r="D58" s="2" t="inlineStr">
        <is>
          <t>00/2b11</t>
        </is>
      </c>
      <c r="E58" s="2" t="inlineStr">
        <is>
          <t></t>
        </is>
      </c>
      <c r="F58" s="2" t="inlineStr">
        <is>
          <t>Ꙁаконъ тво• </t>
        </is>
      </c>
      <c r="G58" s="1">
        <f>_xlfn.IFNA(VLOOKUP(E58,E1:T397,16,FALSE),"")</f>
        <v/>
      </c>
      <c r="H58" s="1">
        <f>_xlfn.IFNA(VLOOKUP(E58,E1:U397,17,FALSE),"")</f>
        <v/>
      </c>
      <c r="I58" s="1">
        <f>_xlfn.IFNA(VLOOKUP(E58,E1:V397,18,FALSE),"")</f>
        <v/>
      </c>
      <c r="J58" s="1">
        <f>_xlfn.IFNA(VLOOKUP(E58,E1:W397,19,FALSE),"")</f>
        <v/>
      </c>
      <c r="K58" t="inlineStr"/>
      <c r="L58" s="1">
        <f>_xlfn.IFNA(VLOOKUP(K58,K1:X397,14,FALSE),"")</f>
        <v/>
      </c>
      <c r="M58" s="1">
        <f>_xlfn.IFNA(VLOOKUP(K58,K1:Y397,15,FALSE),"")</f>
        <v/>
      </c>
      <c r="N58" s="1">
        <f>_xlfn.IFNA(VLOOKUP(K58,K1:Z397,16,FALSE),"")</f>
        <v/>
      </c>
      <c r="O58" t="inlineStr"/>
      <c r="P58" t="inlineStr"/>
      <c r="Q58" t="inlineStr"/>
      <c r="R58" t="inlineStr"/>
      <c r="S58" s="3">
        <f>IF(_xlfn.ISFORMULA(B58),"",B58)</f>
        <v/>
      </c>
      <c r="T58" s="3">
        <f>IF(_xlfn.ISFORMULA(G58),"",G58)</f>
        <v/>
      </c>
      <c r="U58" s="3">
        <f>IF(_xlfn.ISFORMULA(H58),"",H58)</f>
        <v/>
      </c>
      <c r="V58" s="3">
        <f>IF(_xlfn.ISFORMULA(I58),"",I58)</f>
        <v/>
      </c>
      <c r="W58" s="3">
        <f>IF(_xlfn.ISFORMULA(J58),"",J58)</f>
        <v/>
      </c>
      <c r="X58" s="3">
        <f>IF(_xlfn.ISFORMULA(L58),"",L58)</f>
        <v/>
      </c>
      <c r="Y58" s="3">
        <f>IF(_xlfn.ISFORMULA(M58),"",M58)</f>
        <v/>
      </c>
      <c r="Z58" s="3">
        <f>IF(_xlfn.ISFORMULA(N58),"",N58)</f>
        <v/>
      </c>
    </row>
    <row r="59">
      <c r="A59" t="inlineStr"/>
      <c r="B59" s="1">
        <f>_xlfn.IFNA(VLOOKUP(A59,A1:S397,19,FALSE),"")</f>
        <v/>
      </c>
      <c r="C59" t="inlineStr"/>
      <c r="D59" s="2" t="inlineStr">
        <is>
          <t>00/2b12</t>
        </is>
      </c>
      <c r="E59" s="2" t="inlineStr">
        <is>
          <t>свѣтъ</t>
        </is>
      </c>
      <c r="F59" s="2" t="inlineStr">
        <is>
          <t>свѣтъ стьꙁа-</t>
        </is>
      </c>
      <c r="G59" s="1">
        <f>_xlfn.IFNA(VLOOKUP(E59,E1:T397,16,FALSE),"")</f>
        <v/>
      </c>
      <c r="H59" s="1">
        <f>_xlfn.IFNA(VLOOKUP(E59,E1:U397,17,FALSE),"")</f>
        <v/>
      </c>
      <c r="I59" s="1">
        <f>_xlfn.IFNA(VLOOKUP(E59,E1:V397,18,FALSE),"")</f>
        <v/>
      </c>
      <c r="J59" s="1">
        <f>_xlfn.IFNA(VLOOKUP(E59,E1:W397,19,FALSE),"")</f>
        <v/>
      </c>
      <c r="K59" t="inlineStr"/>
      <c r="L59" s="1">
        <f>_xlfn.IFNA(VLOOKUP(K59,K1:X397,14,FALSE),"")</f>
        <v/>
      </c>
      <c r="M59" s="1">
        <f>_xlfn.IFNA(VLOOKUP(K59,K1:Y397,15,FALSE),"")</f>
        <v/>
      </c>
      <c r="N59" s="1">
        <f>_xlfn.IFNA(VLOOKUP(K59,K1:Z397,16,FALSE),"")</f>
        <v/>
      </c>
      <c r="O59" t="inlineStr"/>
      <c r="P59" t="inlineStr"/>
      <c r="Q59" t="inlineStr"/>
      <c r="R59" t="inlineStr"/>
      <c r="S59" s="3">
        <f>IF(_xlfn.ISFORMULA(B59),"",B59)</f>
        <v/>
      </c>
      <c r="T59" s="3">
        <f>IF(_xlfn.ISFORMULA(G59),"",G59)</f>
        <v/>
      </c>
      <c r="U59" s="3">
        <f>IF(_xlfn.ISFORMULA(H59),"",H59)</f>
        <v/>
      </c>
      <c r="V59" s="3">
        <f>IF(_xlfn.ISFORMULA(I59),"",I59)</f>
        <v/>
      </c>
      <c r="W59" s="3">
        <f>IF(_xlfn.ISFORMULA(J59),"",J59)</f>
        <v/>
      </c>
      <c r="X59" s="3">
        <f>IF(_xlfn.ISFORMULA(L59),"",L59)</f>
        <v/>
      </c>
      <c r="Y59" s="3">
        <f>IF(_xlfn.ISFORMULA(M59),"",M59)</f>
        <v/>
      </c>
      <c r="Z59" s="3">
        <f>IF(_xlfn.ISFORMULA(N59),"",N59)</f>
        <v/>
      </c>
    </row>
    <row r="60">
      <c r="A60" t="inlineStr"/>
      <c r="B60" s="1">
        <f>_xlfn.IFNA(VLOOKUP(A60,A1:S397,19,FALSE),"")</f>
        <v/>
      </c>
      <c r="C60" t="inlineStr"/>
      <c r="D60" s="2" t="inlineStr">
        <is>
          <t>00/2b12</t>
        </is>
      </c>
      <c r="E60" s="2" t="inlineStr">
        <is>
          <t>стьꙁамъ⁘</t>
        </is>
      </c>
      <c r="F60" s="2" t="inlineStr">
        <is>
          <t>свѣтъ стьꙁа-</t>
        </is>
      </c>
      <c r="G60" s="1">
        <f>_xlfn.IFNA(VLOOKUP(E60,E1:T397,16,FALSE),"")</f>
        <v/>
      </c>
      <c r="H60" s="1">
        <f>_xlfn.IFNA(VLOOKUP(E60,E1:U397,17,FALSE),"")</f>
        <v/>
      </c>
      <c r="I60" s="1">
        <f>_xlfn.IFNA(VLOOKUP(E60,E1:V397,18,FALSE),"")</f>
        <v/>
      </c>
      <c r="J60" s="1">
        <f>_xlfn.IFNA(VLOOKUP(E60,E1:W397,19,FALSE),"")</f>
        <v/>
      </c>
      <c r="K60" t="inlineStr"/>
      <c r="L60" s="1">
        <f>_xlfn.IFNA(VLOOKUP(K60,K1:X397,14,FALSE),"")</f>
        <v/>
      </c>
      <c r="M60" s="1">
        <f>_xlfn.IFNA(VLOOKUP(K60,K1:Y397,15,FALSE),"")</f>
        <v/>
      </c>
      <c r="N60" s="1">
        <f>_xlfn.IFNA(VLOOKUP(K60,K1:Z397,16,FALSE),"")</f>
        <v/>
      </c>
      <c r="O60" t="inlineStr"/>
      <c r="P60" t="inlineStr"/>
      <c r="Q60" t="inlineStr"/>
      <c r="R60" t="inlineStr"/>
      <c r="S60" s="3">
        <f>IF(_xlfn.ISFORMULA(B60),"",B60)</f>
        <v/>
      </c>
      <c r="T60" s="3">
        <f>IF(_xlfn.ISFORMULA(G60),"",G60)</f>
        <v/>
      </c>
      <c r="U60" s="3">
        <f>IF(_xlfn.ISFORMULA(H60),"",H60)</f>
        <v/>
      </c>
      <c r="V60" s="3">
        <f>IF(_xlfn.ISFORMULA(I60),"",I60)</f>
        <v/>
      </c>
      <c r="W60" s="3">
        <f>IF(_xlfn.ISFORMULA(J60),"",J60)</f>
        <v/>
      </c>
      <c r="X60" s="3">
        <f>IF(_xlfn.ISFORMULA(L60),"",L60)</f>
        <v/>
      </c>
      <c r="Y60" s="3">
        <f>IF(_xlfn.ISFORMULA(M60),"",M60)</f>
        <v/>
      </c>
      <c r="Z60" s="3">
        <f>IF(_xlfn.ISFORMULA(N60),"",N60)</f>
        <v/>
      </c>
    </row>
    <row r="61">
      <c r="A61" t="inlineStr"/>
      <c r="B61" s="1">
        <f>_xlfn.IFNA(VLOOKUP(A61,A1:S397,19,FALSE),"")</f>
        <v/>
      </c>
      <c r="C61" t="inlineStr"/>
      <c r="D61" s="2" t="inlineStr">
        <is>
          <t>00/2b14</t>
        </is>
      </c>
      <c r="E61" s="2" t="inlineStr">
        <is>
          <t>же</t>
        </is>
      </c>
      <c r="F61" s="2" t="inlineStr">
        <is>
          <t>же щеть евнге-</t>
        </is>
      </c>
      <c r="G61" s="1">
        <f>_xlfn.IFNA(VLOOKUP(E61,E1:T397,16,FALSE),"")</f>
        <v/>
      </c>
      <c r="H61" s="1">
        <f>_xlfn.IFNA(VLOOKUP(E61,E1:U397,17,FALSE),"")</f>
        <v/>
      </c>
      <c r="I61" s="1">
        <f>_xlfn.IFNA(VLOOKUP(E61,E1:V397,18,FALSE),"")</f>
        <v/>
      </c>
      <c r="J61" s="1">
        <f>_xlfn.IFNA(VLOOKUP(E61,E1:W397,19,FALSE),"")</f>
        <v/>
      </c>
      <c r="K61" t="inlineStr"/>
      <c r="L61" s="1">
        <f>_xlfn.IFNA(VLOOKUP(K61,K1:X397,14,FALSE),"")</f>
        <v/>
      </c>
      <c r="M61" s="1">
        <f>_xlfn.IFNA(VLOOKUP(K61,K1:Y397,15,FALSE),"")</f>
        <v/>
      </c>
      <c r="N61" s="1">
        <f>_xlfn.IFNA(VLOOKUP(K61,K1:Z397,16,FALSE),"")</f>
        <v/>
      </c>
      <c r="O61" t="inlineStr"/>
      <c r="P61" t="inlineStr"/>
      <c r="Q61" t="inlineStr"/>
      <c r="R61" t="inlineStr"/>
      <c r="S61" s="3">
        <f>IF(_xlfn.ISFORMULA(B61),"",B61)</f>
        <v/>
      </c>
      <c r="T61" s="3">
        <f>IF(_xlfn.ISFORMULA(G61),"",G61)</f>
        <v/>
      </c>
      <c r="U61" s="3">
        <f>IF(_xlfn.ISFORMULA(H61),"",H61)</f>
        <v/>
      </c>
      <c r="V61" s="3">
        <f>IF(_xlfn.ISFORMULA(I61),"",I61)</f>
        <v/>
      </c>
      <c r="W61" s="3">
        <f>IF(_xlfn.ISFORMULA(J61),"",J61)</f>
        <v/>
      </c>
      <c r="X61" s="3">
        <f>IF(_xlfn.ISFORMULA(L61),"",L61)</f>
        <v/>
      </c>
      <c r="Y61" s="3">
        <f>IF(_xlfn.ISFORMULA(M61),"",M61)</f>
        <v/>
      </c>
      <c r="Z61" s="3">
        <f>IF(_xlfn.ISFORMULA(N61),"",N61)</f>
        <v/>
      </c>
    </row>
    <row r="62">
      <c r="A62" t="inlineStr"/>
      <c r="B62" s="1">
        <f>_xlfn.IFNA(VLOOKUP(A62,A1:S397,19,FALSE),"")</f>
        <v/>
      </c>
      <c r="C62" t="inlineStr"/>
      <c r="D62" s="2" t="inlineStr">
        <is>
          <t>00/2b14</t>
        </is>
      </c>
      <c r="E62" s="2" t="inlineStr">
        <is>
          <t>щеть</t>
        </is>
      </c>
      <c r="F62" s="2" t="inlineStr">
        <is>
          <t>же щеть евнге-</t>
        </is>
      </c>
      <c r="G62" s="1">
        <f>_xlfn.IFNA(VLOOKUP(E62,E1:T397,16,FALSE),"")</f>
        <v/>
      </c>
      <c r="H62" s="1">
        <f>_xlfn.IFNA(VLOOKUP(E62,E1:U397,17,FALSE),"")</f>
        <v/>
      </c>
      <c r="I62" s="1">
        <f>_xlfn.IFNA(VLOOKUP(E62,E1:V397,18,FALSE),"")</f>
        <v/>
      </c>
      <c r="J62" s="1">
        <f>_xlfn.IFNA(VLOOKUP(E62,E1:W397,19,FALSE),"")</f>
        <v/>
      </c>
      <c r="K62" t="inlineStr"/>
      <c r="L62" s="1">
        <f>_xlfn.IFNA(VLOOKUP(K62,K1:X397,14,FALSE),"")</f>
        <v/>
      </c>
      <c r="M62" s="1">
        <f>_xlfn.IFNA(VLOOKUP(K62,K1:Y397,15,FALSE),"")</f>
        <v/>
      </c>
      <c r="N62" s="1">
        <f>_xlfn.IFNA(VLOOKUP(K62,K1:Z397,16,FALSE),"")</f>
        <v/>
      </c>
      <c r="O62" t="inlineStr"/>
      <c r="P62" t="inlineStr"/>
      <c r="Q62" t="inlineStr"/>
      <c r="R62" t="inlineStr"/>
      <c r="S62" s="3">
        <f>IF(_xlfn.ISFORMULA(B62),"",B62)</f>
        <v/>
      </c>
      <c r="T62" s="3">
        <f>IF(_xlfn.ISFORMULA(G62),"",G62)</f>
        <v/>
      </c>
      <c r="U62" s="3">
        <f>IF(_xlfn.ISFORMULA(H62),"",H62)</f>
        <v/>
      </c>
      <c r="V62" s="3">
        <f>IF(_xlfn.ISFORMULA(I62),"",I62)</f>
        <v/>
      </c>
      <c r="W62" s="3">
        <f>IF(_xlfn.ISFORMULA(J62),"",J62)</f>
        <v/>
      </c>
      <c r="X62" s="3">
        <f>IF(_xlfn.ISFORMULA(L62),"",L62)</f>
        <v/>
      </c>
      <c r="Y62" s="3">
        <f>IF(_xlfn.ISFORMULA(M62),"",M62)</f>
        <v/>
      </c>
      <c r="Z62" s="3">
        <f>IF(_xlfn.ISFORMULA(N62),"",N62)</f>
        <v/>
      </c>
    </row>
    <row r="63">
      <c r="A63" t="inlineStr"/>
      <c r="B63" s="1">
        <f>_xlfn.IFNA(VLOOKUP(A63,A1:S397,19,FALSE),"")</f>
        <v/>
      </c>
      <c r="C63" t="inlineStr"/>
      <c r="D63" s="2" t="inlineStr">
        <is>
          <t>00/2b14</t>
        </is>
      </c>
      <c r="E63" s="2" t="inlineStr">
        <is>
          <t>евнгельска</t>
        </is>
      </c>
      <c r="F63" s="2" t="inlineStr">
        <is>
          <t>же щеть евнге-</t>
        </is>
      </c>
      <c r="G63" s="1">
        <f>_xlfn.IFNA(VLOOKUP(E63,E1:T397,16,FALSE),"")</f>
        <v/>
      </c>
      <c r="H63" s="1">
        <f>_xlfn.IFNA(VLOOKUP(E63,E1:U397,17,FALSE),"")</f>
        <v/>
      </c>
      <c r="I63" s="1">
        <f>_xlfn.IFNA(VLOOKUP(E63,E1:V397,18,FALSE),"")</f>
        <v/>
      </c>
      <c r="J63" s="1">
        <f>_xlfn.IFNA(VLOOKUP(E63,E1:W397,19,FALSE),"")</f>
        <v/>
      </c>
      <c r="K63" t="inlineStr"/>
      <c r="L63" s="1">
        <f>_xlfn.IFNA(VLOOKUP(K63,K1:X397,14,FALSE),"")</f>
        <v/>
      </c>
      <c r="M63" s="1">
        <f>_xlfn.IFNA(VLOOKUP(K63,K1:Y397,15,FALSE),"")</f>
        <v/>
      </c>
      <c r="N63" s="1">
        <f>_xlfn.IFNA(VLOOKUP(K63,K1:Z397,16,FALSE),"")</f>
        <v/>
      </c>
      <c r="O63" t="inlineStr"/>
      <c r="P63" t="inlineStr"/>
      <c r="Q63" t="inlineStr"/>
      <c r="R63" t="inlineStr"/>
      <c r="S63" s="3">
        <f>IF(_xlfn.ISFORMULA(B63),"",B63)</f>
        <v/>
      </c>
      <c r="T63" s="3">
        <f>IF(_xlfn.ISFORMULA(G63),"",G63)</f>
        <v/>
      </c>
      <c r="U63" s="3">
        <f>IF(_xlfn.ISFORMULA(H63),"",H63)</f>
        <v/>
      </c>
      <c r="V63" s="3">
        <f>IF(_xlfn.ISFORMULA(I63),"",I63)</f>
        <v/>
      </c>
      <c r="W63" s="3">
        <f>IF(_xlfn.ISFORMULA(J63),"",J63)</f>
        <v/>
      </c>
      <c r="X63" s="3">
        <f>IF(_xlfn.ISFORMULA(L63),"",L63)</f>
        <v/>
      </c>
      <c r="Y63" s="3">
        <f>IF(_xlfn.ISFORMULA(M63),"",M63)</f>
        <v/>
      </c>
      <c r="Z63" s="3">
        <f>IF(_xlfn.ISFORMULA(N63),"",N63)</f>
        <v/>
      </c>
    </row>
    <row r="64">
      <c r="A64" t="inlineStr"/>
      <c r="B64" s="1">
        <f>_xlfn.IFNA(VLOOKUP(A64,A1:S397,19,FALSE),"")</f>
        <v/>
      </c>
      <c r="C64" t="inlineStr"/>
      <c r="D64" s="2" t="inlineStr">
        <is>
          <t>00/2b15</t>
        </is>
      </c>
      <c r="E64" s="2" t="inlineStr">
        <is>
          <t>слова⁘</t>
        </is>
      </c>
      <c r="F64" s="2" t="inlineStr">
        <is>
          <t>льска слова⁘</t>
        </is>
      </c>
      <c r="G64" s="1">
        <f>_xlfn.IFNA(VLOOKUP(E64,E1:T397,16,FALSE),"")</f>
        <v/>
      </c>
      <c r="H64" s="1">
        <f>_xlfn.IFNA(VLOOKUP(E64,E1:U397,17,FALSE),"")</f>
        <v/>
      </c>
      <c r="I64" s="1">
        <f>_xlfn.IFNA(VLOOKUP(E64,E1:V397,18,FALSE),"")</f>
        <v/>
      </c>
      <c r="J64" s="1">
        <f>_xlfn.IFNA(VLOOKUP(E64,E1:W397,19,FALSE),"")</f>
        <v/>
      </c>
      <c r="K64" t="inlineStr"/>
      <c r="L64" s="1">
        <f>_xlfn.IFNA(VLOOKUP(K64,K1:X397,14,FALSE),"")</f>
        <v/>
      </c>
      <c r="M64" s="1">
        <f>_xlfn.IFNA(VLOOKUP(K64,K1:Y397,15,FALSE),"")</f>
        <v/>
      </c>
      <c r="N64" s="1">
        <f>_xlfn.IFNA(VLOOKUP(K64,K1:Z397,16,FALSE),"")</f>
        <v/>
      </c>
      <c r="O64" t="inlineStr"/>
      <c r="P64" t="inlineStr"/>
      <c r="Q64" t="inlineStr"/>
      <c r="R64" t="inlineStr"/>
      <c r="S64" s="3">
        <f>IF(_xlfn.ISFORMULA(B64),"",B64)</f>
        <v/>
      </c>
      <c r="T64" s="3">
        <f>IF(_xlfn.ISFORMULA(G64),"",G64)</f>
        <v/>
      </c>
      <c r="U64" s="3">
        <f>IF(_xlfn.ISFORMULA(H64),"",H64)</f>
        <v/>
      </c>
      <c r="V64" s="3">
        <f>IF(_xlfn.ISFORMULA(I64),"",I64)</f>
        <v/>
      </c>
      <c r="W64" s="3">
        <f>IF(_xlfn.ISFORMULA(J64),"",J64)</f>
        <v/>
      </c>
      <c r="X64" s="3">
        <f>IF(_xlfn.ISFORMULA(L64),"",L64)</f>
        <v/>
      </c>
      <c r="Y64" s="3">
        <f>IF(_xlfn.ISFORMULA(M64),"",M64)</f>
        <v/>
      </c>
      <c r="Z64" s="3">
        <f>IF(_xlfn.ISFORMULA(N64),"",N64)</f>
        <v/>
      </c>
    </row>
    <row r="65">
      <c r="A65" t="inlineStr"/>
      <c r="B65" s="1">
        <f>_xlfn.IFNA(VLOOKUP(A65,A1:S397,19,FALSE),"")</f>
        <v/>
      </c>
      <c r="C65" t="inlineStr"/>
      <c r="D65" s="2" t="inlineStr">
        <is>
          <t>00/2b16</t>
        </is>
      </c>
      <c r="E65" s="2" t="inlineStr">
        <is>
          <t></t>
        </is>
      </c>
      <c r="F65" s="2" t="inlineStr">
        <is>
          <t> прость дарꙑ</t>
        </is>
      </c>
      <c r="G65" s="1">
        <f>_xlfn.IFNA(VLOOKUP(E65,E1:T397,16,FALSE),"")</f>
        <v/>
      </c>
      <c r="H65" s="1">
        <f>_xlfn.IFNA(VLOOKUP(E65,E1:U397,17,FALSE),"")</f>
        <v/>
      </c>
      <c r="I65" s="1">
        <f>_xlfn.IFNA(VLOOKUP(E65,E1:V397,18,FALSE),"")</f>
        <v/>
      </c>
      <c r="J65" s="1">
        <f>_xlfn.IFNA(VLOOKUP(E65,E1:W397,19,FALSE),"")</f>
        <v/>
      </c>
      <c r="K65" t="inlineStr"/>
      <c r="L65" s="1">
        <f>_xlfn.IFNA(VLOOKUP(K65,K1:X397,14,FALSE),"")</f>
        <v/>
      </c>
      <c r="M65" s="1">
        <f>_xlfn.IFNA(VLOOKUP(K65,K1:Y397,15,FALSE),"")</f>
        <v/>
      </c>
      <c r="N65" s="1">
        <f>_xlfn.IFNA(VLOOKUP(K65,K1:Z397,16,FALSE),"")</f>
        <v/>
      </c>
      <c r="O65" t="inlineStr"/>
      <c r="P65" t="inlineStr"/>
      <c r="Q65" t="inlineStr"/>
      <c r="R65" t="inlineStr"/>
      <c r="S65" s="3">
        <f>IF(_xlfn.ISFORMULA(B65),"",B65)</f>
        <v/>
      </c>
      <c r="T65" s="3">
        <f>IF(_xlfn.ISFORMULA(G65),"",G65)</f>
        <v/>
      </c>
      <c r="U65" s="3">
        <f>IF(_xlfn.ISFORMULA(H65),"",H65)</f>
        <v/>
      </c>
      <c r="V65" s="3">
        <f>IF(_xlfn.ISFORMULA(I65),"",I65)</f>
        <v/>
      </c>
      <c r="W65" s="3">
        <f>IF(_xlfn.ISFORMULA(J65),"",J65)</f>
        <v/>
      </c>
      <c r="X65" s="3">
        <f>IF(_xlfn.ISFORMULA(L65),"",L65)</f>
        <v/>
      </c>
      <c r="Y65" s="3">
        <f>IF(_xlfn.ISFORMULA(M65),"",M65)</f>
        <v/>
      </c>
      <c r="Z65" s="3">
        <f>IF(_xlfn.ISFORMULA(N65),"",N65)</f>
        <v/>
      </c>
    </row>
    <row r="66">
      <c r="A66" t="inlineStr"/>
      <c r="B66" s="1">
        <f>_xlfn.IFNA(VLOOKUP(A66,A1:S397,19,FALSE),"")</f>
        <v/>
      </c>
      <c r="C66" t="inlineStr"/>
      <c r="D66" s="2" t="inlineStr">
        <is>
          <t>00/2b16</t>
        </is>
      </c>
      <c r="E66" s="2" t="inlineStr">
        <is>
          <t>прость</t>
        </is>
      </c>
      <c r="F66" s="2" t="inlineStr">
        <is>
          <t> прость дарꙑ</t>
        </is>
      </c>
      <c r="G66" s="1">
        <f>_xlfn.IFNA(VLOOKUP(E66,E1:T397,16,FALSE),"")</f>
        <v/>
      </c>
      <c r="H66" s="1">
        <f>_xlfn.IFNA(VLOOKUP(E66,E1:U397,17,FALSE),"")</f>
        <v/>
      </c>
      <c r="I66" s="1">
        <f>_xlfn.IFNA(VLOOKUP(E66,E1:V397,18,FALSE),"")</f>
        <v/>
      </c>
      <c r="J66" s="1">
        <f>_xlfn.IFNA(VLOOKUP(E66,E1:W397,19,FALSE),"")</f>
        <v/>
      </c>
      <c r="K66" t="inlineStr"/>
      <c r="L66" s="1">
        <f>_xlfn.IFNA(VLOOKUP(K66,K1:X397,14,FALSE),"")</f>
        <v/>
      </c>
      <c r="M66" s="1">
        <f>_xlfn.IFNA(VLOOKUP(K66,K1:Y397,15,FALSE),"")</f>
        <v/>
      </c>
      <c r="N66" s="1">
        <f>_xlfn.IFNA(VLOOKUP(K66,K1:Z397,16,FALSE),"")</f>
        <v/>
      </c>
      <c r="O66" t="inlineStr"/>
      <c r="P66" t="inlineStr"/>
      <c r="Q66" t="inlineStr"/>
      <c r="R66" t="inlineStr"/>
      <c r="S66" s="3">
        <f>IF(_xlfn.ISFORMULA(B66),"",B66)</f>
        <v/>
      </c>
      <c r="T66" s="3">
        <f>IF(_xlfn.ISFORMULA(G66),"",G66)</f>
        <v/>
      </c>
      <c r="U66" s="3">
        <f>IF(_xlfn.ISFORMULA(H66),"",H66)</f>
        <v/>
      </c>
      <c r="V66" s="3">
        <f>IF(_xlfn.ISFORMULA(I66),"",I66)</f>
        <v/>
      </c>
      <c r="W66" s="3">
        <f>IF(_xlfn.ISFORMULA(J66),"",J66)</f>
        <v/>
      </c>
      <c r="X66" s="3">
        <f>IF(_xlfn.ISFORMULA(L66),"",L66)</f>
        <v/>
      </c>
      <c r="Y66" s="3">
        <f>IF(_xlfn.ISFORMULA(M66),"",M66)</f>
        <v/>
      </c>
      <c r="Z66" s="3">
        <f>IF(_xlfn.ISFORMULA(N66),"",N66)</f>
        <v/>
      </c>
    </row>
    <row r="67">
      <c r="A67" t="inlineStr"/>
      <c r="B67" s="1">
        <f>_xlfn.IFNA(VLOOKUP(A67,A1:S397,19,FALSE),"")</f>
        <v/>
      </c>
      <c r="C67" t="inlineStr"/>
      <c r="D67" s="2" t="inlineStr">
        <is>
          <t>00/2b16</t>
        </is>
      </c>
      <c r="E67" s="2" t="inlineStr">
        <is>
          <t>дарꙑ</t>
        </is>
      </c>
      <c r="F67" s="2" t="inlineStr">
        <is>
          <t> прость дарꙑ</t>
        </is>
      </c>
      <c r="G67" s="1">
        <f>_xlfn.IFNA(VLOOKUP(E67,E1:T397,16,FALSE),"")</f>
        <v/>
      </c>
      <c r="H67" s="1">
        <f>_xlfn.IFNA(VLOOKUP(E67,E1:U397,17,FALSE),"")</f>
        <v/>
      </c>
      <c r="I67" s="1">
        <f>_xlfn.IFNA(VLOOKUP(E67,E1:V397,18,FALSE),"")</f>
        <v/>
      </c>
      <c r="J67" s="1">
        <f>_xlfn.IFNA(VLOOKUP(E67,E1:W397,19,FALSE),"")</f>
        <v/>
      </c>
      <c r="K67" t="inlineStr"/>
      <c r="L67" s="1">
        <f>_xlfn.IFNA(VLOOKUP(K67,K1:X397,14,FALSE),"")</f>
        <v/>
      </c>
      <c r="M67" s="1">
        <f>_xlfn.IFNA(VLOOKUP(K67,K1:Y397,15,FALSE),"")</f>
        <v/>
      </c>
      <c r="N67" s="1">
        <f>_xlfn.IFNA(VLOOKUP(K67,K1:Z397,16,FALSE),"")</f>
        <v/>
      </c>
      <c r="O67" t="inlineStr"/>
      <c r="P67" t="inlineStr"/>
      <c r="Q67" t="inlineStr"/>
      <c r="R67" t="inlineStr"/>
      <c r="S67" s="3">
        <f>IF(_xlfn.ISFORMULA(B67),"",B67)</f>
        <v/>
      </c>
      <c r="T67" s="3">
        <f>IF(_xlfn.ISFORMULA(G67),"",G67)</f>
        <v/>
      </c>
      <c r="U67" s="3">
        <f>IF(_xlfn.ISFORMULA(H67),"",H67)</f>
        <v/>
      </c>
      <c r="V67" s="3">
        <f>IF(_xlfn.ISFORMULA(I67),"",I67)</f>
        <v/>
      </c>
      <c r="W67" s="3">
        <f>IF(_xlfn.ISFORMULA(J67),"",J67)</f>
        <v/>
      </c>
      <c r="X67" s="3">
        <f>IF(_xlfn.ISFORMULA(L67),"",L67)</f>
        <v/>
      </c>
      <c r="Y67" s="3">
        <f>IF(_xlfn.ISFORMULA(M67),"",M67)</f>
        <v/>
      </c>
      <c r="Z67" s="3">
        <f>IF(_xlfn.ISFORMULA(N67),"",N67)</f>
        <v/>
      </c>
    </row>
    <row r="68">
      <c r="A68" t="inlineStr"/>
      <c r="B68" s="1">
        <f>_xlfn.IFNA(VLOOKUP(A68,A1:S397,19,FALSE),"")</f>
        <v/>
      </c>
      <c r="C68" t="inlineStr"/>
      <c r="D68" s="2" t="inlineStr">
        <is>
          <t>00/2b17</t>
        </is>
      </c>
      <c r="E68" s="2" t="inlineStr">
        <is>
          <t>твоꙗ</t>
        </is>
      </c>
      <c r="F68" s="2" t="inlineStr">
        <is>
          <t>твоꙗ прꙗт⁘</t>
        </is>
      </c>
      <c r="G68" s="1">
        <f>_xlfn.IFNA(VLOOKUP(E68,E1:T397,16,FALSE),"")</f>
        <v/>
      </c>
      <c r="H68" s="1">
        <f>_xlfn.IFNA(VLOOKUP(E68,E1:U397,17,FALSE),"")</f>
        <v/>
      </c>
      <c r="I68" s="1">
        <f>_xlfn.IFNA(VLOOKUP(E68,E1:V397,18,FALSE),"")</f>
        <v/>
      </c>
      <c r="J68" s="1">
        <f>_xlfn.IFNA(VLOOKUP(E68,E1:W397,19,FALSE),"")</f>
        <v/>
      </c>
      <c r="K68" t="inlineStr"/>
      <c r="L68" s="1">
        <f>_xlfn.IFNA(VLOOKUP(K68,K1:X397,14,FALSE),"")</f>
        <v/>
      </c>
      <c r="M68" s="1">
        <f>_xlfn.IFNA(VLOOKUP(K68,K1:Y397,15,FALSE),"")</f>
        <v/>
      </c>
      <c r="N68" s="1">
        <f>_xlfn.IFNA(VLOOKUP(K68,K1:Z397,16,FALSE),"")</f>
        <v/>
      </c>
      <c r="O68" t="inlineStr"/>
      <c r="P68" t="inlineStr"/>
      <c r="Q68" t="inlineStr"/>
      <c r="R68" t="inlineStr"/>
      <c r="S68" s="3">
        <f>IF(_xlfn.ISFORMULA(B68),"",B68)</f>
        <v/>
      </c>
      <c r="T68" s="3">
        <f>IF(_xlfn.ISFORMULA(G68),"",G68)</f>
        <v/>
      </c>
      <c r="U68" s="3">
        <f>IF(_xlfn.ISFORMULA(H68),"",H68)</f>
        <v/>
      </c>
      <c r="V68" s="3">
        <f>IF(_xlfn.ISFORMULA(I68),"",I68)</f>
        <v/>
      </c>
      <c r="W68" s="3">
        <f>IF(_xlfn.ISFORMULA(J68),"",J68)</f>
        <v/>
      </c>
      <c r="X68" s="3">
        <f>IF(_xlfn.ISFORMULA(L68),"",L68)</f>
        <v/>
      </c>
      <c r="Y68" s="3">
        <f>IF(_xlfn.ISFORMULA(M68),"",M68)</f>
        <v/>
      </c>
      <c r="Z68" s="3">
        <f>IF(_xlfn.ISFORMULA(N68),"",N68)</f>
        <v/>
      </c>
    </row>
    <row r="69">
      <c r="A69" t="inlineStr"/>
      <c r="B69" s="1">
        <f>_xlfn.IFNA(VLOOKUP(A69,A1:S397,19,FALSE),"")</f>
        <v/>
      </c>
      <c r="C69" t="inlineStr"/>
      <c r="D69" s="2" t="inlineStr">
        <is>
          <t>00/2b17</t>
        </is>
      </c>
      <c r="E69" s="2" t="inlineStr">
        <is>
          <t>прꙗт⁘</t>
        </is>
      </c>
      <c r="F69" s="2" t="inlineStr">
        <is>
          <t>твоꙗ прꙗт⁘</t>
        </is>
      </c>
      <c r="G69" s="1">
        <f>_xlfn.IFNA(VLOOKUP(E69,E1:T397,16,FALSE),"")</f>
        <v/>
      </c>
      <c r="H69" s="1">
        <f>_xlfn.IFNA(VLOOKUP(E69,E1:U397,17,FALSE),"")</f>
        <v/>
      </c>
      <c r="I69" s="1">
        <f>_xlfn.IFNA(VLOOKUP(E69,E1:V397,18,FALSE),"")</f>
        <v/>
      </c>
      <c r="J69" s="1">
        <f>_xlfn.IFNA(VLOOKUP(E69,E1:W397,19,FALSE),"")</f>
        <v/>
      </c>
      <c r="K69" t="inlineStr"/>
      <c r="L69" s="1">
        <f>_xlfn.IFNA(VLOOKUP(K69,K1:X397,14,FALSE),"")</f>
        <v/>
      </c>
      <c r="M69" s="1">
        <f>_xlfn.IFNA(VLOOKUP(K69,K1:Y397,15,FALSE),"")</f>
        <v/>
      </c>
      <c r="N69" s="1">
        <f>_xlfn.IFNA(VLOOKUP(K69,K1:Z397,16,FALSE),"")</f>
        <v/>
      </c>
      <c r="O69" t="inlineStr"/>
      <c r="P69" t="inlineStr"/>
      <c r="Q69" t="inlineStr"/>
      <c r="R69" t="inlineStr"/>
      <c r="S69" s="3">
        <f>IF(_xlfn.ISFORMULA(B69),"",B69)</f>
        <v/>
      </c>
      <c r="T69" s="3">
        <f>IF(_xlfn.ISFORMULA(G69),"",G69)</f>
        <v/>
      </c>
      <c r="U69" s="3">
        <f>IF(_xlfn.ISFORMULA(H69),"",H69)</f>
        <v/>
      </c>
      <c r="V69" s="3">
        <f>IF(_xlfn.ISFORMULA(I69),"",I69)</f>
        <v/>
      </c>
      <c r="W69" s="3">
        <f>IF(_xlfn.ISFORMULA(J69),"",J69)</f>
        <v/>
      </c>
      <c r="X69" s="3">
        <f>IF(_xlfn.ISFORMULA(L69),"",L69)</f>
        <v/>
      </c>
      <c r="Y69" s="3">
        <f>IF(_xlfn.ISFORMULA(M69),"",M69)</f>
        <v/>
      </c>
      <c r="Z69" s="3">
        <f>IF(_xlfn.ISFORMULA(N69),"",N69)</f>
        <v/>
      </c>
    </row>
    <row r="70">
      <c r="A70" t="inlineStr"/>
      <c r="B70" s="1">
        <f>_xlfn.IFNA(VLOOKUP(A70,A1:S397,19,FALSE),"")</f>
        <v/>
      </c>
      <c r="C70" t="inlineStr"/>
      <c r="D70" s="2" t="inlineStr">
        <is>
          <t>00/2b18</t>
        </is>
      </c>
      <c r="E70" s="2" t="inlineStr">
        <is>
          <t>Летть</t>
        </is>
      </c>
      <c r="F70" s="2" t="inlineStr">
        <is>
          <t>Летть бо нꙑнѣ•</t>
        </is>
      </c>
      <c r="G70" s="1">
        <f>_xlfn.IFNA(VLOOKUP(E70,E1:T397,16,FALSE),"")</f>
        <v/>
      </c>
      <c r="H70" s="1">
        <f>_xlfn.IFNA(VLOOKUP(E70,E1:U397,17,FALSE),"")</f>
        <v/>
      </c>
      <c r="I70" s="1">
        <f>_xlfn.IFNA(VLOOKUP(E70,E1:V397,18,FALSE),"")</f>
        <v/>
      </c>
      <c r="J70" s="1">
        <f>_xlfn.IFNA(VLOOKUP(E70,E1:W397,19,FALSE),"")</f>
        <v/>
      </c>
      <c r="K70" t="inlineStr"/>
      <c r="L70" s="1">
        <f>_xlfn.IFNA(VLOOKUP(K70,K1:X397,14,FALSE),"")</f>
        <v/>
      </c>
      <c r="M70" s="1">
        <f>_xlfn.IFNA(VLOOKUP(K70,K1:Y397,15,FALSE),"")</f>
        <v/>
      </c>
      <c r="N70" s="1">
        <f>_xlfn.IFNA(VLOOKUP(K70,K1:Z397,16,FALSE),"")</f>
        <v/>
      </c>
      <c r="O70" t="inlineStr"/>
      <c r="P70" t="inlineStr"/>
      <c r="Q70" t="inlineStr"/>
      <c r="R70" t="inlineStr"/>
      <c r="S70" s="3">
        <f>IF(_xlfn.ISFORMULA(B70),"",B70)</f>
        <v/>
      </c>
      <c r="T70" s="3">
        <f>IF(_xlfn.ISFORMULA(G70),"",G70)</f>
        <v/>
      </c>
      <c r="U70" s="3">
        <f>IF(_xlfn.ISFORMULA(H70),"",H70)</f>
        <v/>
      </c>
      <c r="V70" s="3">
        <f>IF(_xlfn.ISFORMULA(I70),"",I70)</f>
        <v/>
      </c>
      <c r="W70" s="3">
        <f>IF(_xlfn.ISFORMULA(J70),"",J70)</f>
        <v/>
      </c>
      <c r="X70" s="3">
        <f>IF(_xlfn.ISFORMULA(L70),"",L70)</f>
        <v/>
      </c>
      <c r="Y70" s="3">
        <f>IF(_xlfn.ISFORMULA(M70),"",M70)</f>
        <v/>
      </c>
      <c r="Z70" s="3">
        <f>IF(_xlfn.ISFORMULA(N70),"",N70)</f>
        <v/>
      </c>
    </row>
    <row r="71">
      <c r="A71" t="inlineStr"/>
      <c r="B71" s="1">
        <f>_xlfn.IFNA(VLOOKUP(A71,A1:S397,19,FALSE),"")</f>
        <v/>
      </c>
      <c r="C71" t="inlineStr"/>
      <c r="D71" s="2" t="inlineStr">
        <is>
          <t>00/2b18</t>
        </is>
      </c>
      <c r="E71" s="2" t="inlineStr">
        <is>
          <t>бо</t>
        </is>
      </c>
      <c r="F71" s="2" t="inlineStr">
        <is>
          <t>Летть бо нꙑнѣ•</t>
        </is>
      </c>
      <c r="G71" s="1">
        <f>_xlfn.IFNA(VLOOKUP(E71,E1:T397,16,FALSE),"")</f>
        <v/>
      </c>
      <c r="H71" s="1">
        <f>_xlfn.IFNA(VLOOKUP(E71,E1:U397,17,FALSE),"")</f>
        <v/>
      </c>
      <c r="I71" s="1">
        <f>_xlfn.IFNA(VLOOKUP(E71,E1:V397,18,FALSE),"")</f>
        <v/>
      </c>
      <c r="J71" s="1">
        <f>_xlfn.IFNA(VLOOKUP(E71,E1:W397,19,FALSE),"")</f>
        <v/>
      </c>
      <c r="K71" t="inlineStr"/>
      <c r="L71" s="1">
        <f>_xlfn.IFNA(VLOOKUP(K71,K1:X397,14,FALSE),"")</f>
        <v/>
      </c>
      <c r="M71" s="1">
        <f>_xlfn.IFNA(VLOOKUP(K71,K1:Y397,15,FALSE),"")</f>
        <v/>
      </c>
      <c r="N71" s="1">
        <f>_xlfn.IFNA(VLOOKUP(K71,K1:Z397,16,FALSE),"")</f>
        <v/>
      </c>
      <c r="O71" t="inlineStr"/>
      <c r="P71" t="inlineStr"/>
      <c r="Q71" t="inlineStr"/>
      <c r="R71" t="inlineStr"/>
      <c r="S71" s="3">
        <f>IF(_xlfn.ISFORMULA(B71),"",B71)</f>
        <v/>
      </c>
      <c r="T71" s="3">
        <f>IF(_xlfn.ISFORMULA(G71),"",G71)</f>
        <v/>
      </c>
      <c r="U71" s="3">
        <f>IF(_xlfn.ISFORMULA(H71),"",H71)</f>
        <v/>
      </c>
      <c r="V71" s="3">
        <f>IF(_xlfn.ISFORMULA(I71),"",I71)</f>
        <v/>
      </c>
      <c r="W71" s="3">
        <f>IF(_xlfn.ISFORMULA(J71),"",J71)</f>
        <v/>
      </c>
      <c r="X71" s="3">
        <f>IF(_xlfn.ISFORMULA(L71),"",L71)</f>
        <v/>
      </c>
      <c r="Y71" s="3">
        <f>IF(_xlfn.ISFORMULA(M71),"",M71)</f>
        <v/>
      </c>
      <c r="Z71" s="3">
        <f>IF(_xlfn.ISFORMULA(N71),"",N71)</f>
        <v/>
      </c>
    </row>
    <row r="72">
      <c r="A72" t="inlineStr"/>
      <c r="B72" s="1">
        <f>_xlfn.IFNA(VLOOKUP(A72,A1:S397,19,FALSE),"")</f>
        <v/>
      </c>
      <c r="C72" t="inlineStr"/>
      <c r="D72" s="2" t="inlineStr">
        <is>
          <t>00/2b18</t>
        </is>
      </c>
      <c r="E72" s="2" t="inlineStr">
        <is>
          <t>нꙑнѣ•</t>
        </is>
      </c>
      <c r="F72" s="2" t="inlineStr">
        <is>
          <t>Летть бо нꙑнѣ•</t>
        </is>
      </c>
      <c r="G72" s="1">
        <f>_xlfn.IFNA(VLOOKUP(E72,E1:T397,16,FALSE),"")</f>
        <v/>
      </c>
      <c r="H72" s="1">
        <f>_xlfn.IFNA(VLOOKUP(E72,E1:U397,17,FALSE),"")</f>
        <v/>
      </c>
      <c r="I72" s="1">
        <f>_xlfn.IFNA(VLOOKUP(E72,E1:V397,18,FALSE),"")</f>
        <v/>
      </c>
      <c r="J72" s="1">
        <f>_xlfn.IFNA(VLOOKUP(E72,E1:W397,19,FALSE),"")</f>
        <v/>
      </c>
      <c r="K72" t="inlineStr"/>
      <c r="L72" s="1">
        <f>_xlfn.IFNA(VLOOKUP(K72,K1:X397,14,FALSE),"")</f>
        <v/>
      </c>
      <c r="M72" s="1">
        <f>_xlfn.IFNA(VLOOKUP(K72,K1:Y397,15,FALSE),"")</f>
        <v/>
      </c>
      <c r="N72" s="1">
        <f>_xlfn.IFNA(VLOOKUP(K72,K1:Z397,16,FALSE),"")</f>
        <v/>
      </c>
      <c r="O72" t="inlineStr"/>
      <c r="P72" t="inlineStr"/>
      <c r="Q72" t="inlineStr"/>
      <c r="R72" t="inlineStr"/>
      <c r="S72" s="3">
        <f>IF(_xlfn.ISFORMULA(B72),"",B72)</f>
        <v/>
      </c>
      <c r="T72" s="3">
        <f>IF(_xlfn.ISFORMULA(G72),"",G72)</f>
        <v/>
      </c>
      <c r="U72" s="3">
        <f>IF(_xlfn.ISFORMULA(H72),"",H72)</f>
        <v/>
      </c>
      <c r="V72" s="3">
        <f>IF(_xlfn.ISFORMULA(I72),"",I72)</f>
        <v/>
      </c>
      <c r="W72" s="3">
        <f>IF(_xlfn.ISFORMULA(J72),"",J72)</f>
        <v/>
      </c>
      <c r="X72" s="3">
        <f>IF(_xlfn.ISFORMULA(L72),"",L72)</f>
        <v/>
      </c>
      <c r="Y72" s="3">
        <f>IF(_xlfn.ISFORMULA(M72),"",M72)</f>
        <v/>
      </c>
      <c r="Z72" s="3">
        <f>IF(_xlfn.ISFORMULA(N72),"",N72)</f>
        <v/>
      </c>
    </row>
    <row r="73">
      <c r="A73" t="inlineStr"/>
      <c r="B73" s="1">
        <f>_xlfn.IFNA(VLOOKUP(A73,A1:S397,19,FALSE),"")</f>
        <v/>
      </c>
      <c r="C73" t="inlineStr"/>
      <c r="D73" s="2" t="inlineStr">
        <is>
          <t>00/2b19</t>
        </is>
      </c>
      <c r="E73" s="2" t="inlineStr">
        <is>
          <t></t>
        </is>
      </c>
      <c r="F73" s="2" t="inlineStr">
        <is>
          <t> словѣньско</t>
        </is>
      </c>
      <c r="G73" s="1">
        <f>_xlfn.IFNA(VLOOKUP(E73,E1:T397,16,FALSE),"")</f>
        <v/>
      </c>
      <c r="H73" s="1">
        <f>_xlfn.IFNA(VLOOKUP(E73,E1:U397,17,FALSE),"")</f>
        <v/>
      </c>
      <c r="I73" s="1">
        <f>_xlfn.IFNA(VLOOKUP(E73,E1:V397,18,FALSE),"")</f>
        <v/>
      </c>
      <c r="J73" s="1">
        <f>_xlfn.IFNA(VLOOKUP(E73,E1:W397,19,FALSE),"")</f>
        <v/>
      </c>
      <c r="K73" t="inlineStr"/>
      <c r="L73" s="1">
        <f>_xlfn.IFNA(VLOOKUP(K73,K1:X397,14,FALSE),"")</f>
        <v/>
      </c>
      <c r="M73" s="1">
        <f>_xlfn.IFNA(VLOOKUP(K73,K1:Y397,15,FALSE),"")</f>
        <v/>
      </c>
      <c r="N73" s="1">
        <f>_xlfn.IFNA(VLOOKUP(K73,K1:Z397,16,FALSE),"")</f>
        <v/>
      </c>
      <c r="O73" t="inlineStr"/>
      <c r="P73" t="inlineStr"/>
      <c r="Q73" t="inlineStr"/>
      <c r="R73" t="inlineStr"/>
      <c r="S73" s="3">
        <f>IF(_xlfn.ISFORMULA(B73),"",B73)</f>
        <v/>
      </c>
      <c r="T73" s="3">
        <f>IF(_xlfn.ISFORMULA(G73),"",G73)</f>
        <v/>
      </c>
      <c r="U73" s="3">
        <f>IF(_xlfn.ISFORMULA(H73),"",H73)</f>
        <v/>
      </c>
      <c r="V73" s="3">
        <f>IF(_xlfn.ISFORMULA(I73),"",I73)</f>
        <v/>
      </c>
      <c r="W73" s="3">
        <f>IF(_xlfn.ISFORMULA(J73),"",J73)</f>
        <v/>
      </c>
      <c r="X73" s="3">
        <f>IF(_xlfn.ISFORMULA(L73),"",L73)</f>
        <v/>
      </c>
      <c r="Y73" s="3">
        <f>IF(_xlfn.ISFORMULA(M73),"",M73)</f>
        <v/>
      </c>
      <c r="Z73" s="3">
        <f>IF(_xlfn.ISFORMULA(N73),"",N73)</f>
        <v/>
      </c>
    </row>
    <row r="74">
      <c r="A74" t="inlineStr"/>
      <c r="B74" s="1">
        <f>_xlfn.IFNA(VLOOKUP(A74,A1:S397,19,FALSE),"")</f>
        <v/>
      </c>
      <c r="C74" t="inlineStr"/>
      <c r="D74" s="2" t="inlineStr">
        <is>
          <t>00/2b19</t>
        </is>
      </c>
      <c r="E74" s="2" t="inlineStr">
        <is>
          <t>словѣньско</t>
        </is>
      </c>
      <c r="F74" s="2" t="inlineStr">
        <is>
          <t> словѣньско</t>
        </is>
      </c>
      <c r="G74" s="1">
        <f>_xlfn.IFNA(VLOOKUP(E74,E1:T397,16,FALSE),"")</f>
        <v/>
      </c>
      <c r="H74" s="1">
        <f>_xlfn.IFNA(VLOOKUP(E74,E1:U397,17,FALSE),"")</f>
        <v/>
      </c>
      <c r="I74" s="1">
        <f>_xlfn.IFNA(VLOOKUP(E74,E1:V397,18,FALSE),"")</f>
        <v/>
      </c>
      <c r="J74" s="1">
        <f>_xlfn.IFNA(VLOOKUP(E74,E1:W397,19,FALSE),"")</f>
        <v/>
      </c>
      <c r="K74" t="inlineStr"/>
      <c r="L74" s="1">
        <f>_xlfn.IFNA(VLOOKUP(K74,K1:X397,14,FALSE),"")</f>
        <v/>
      </c>
      <c r="M74" s="1">
        <f>_xlfn.IFNA(VLOOKUP(K74,K1:Y397,15,FALSE),"")</f>
        <v/>
      </c>
      <c r="N74" s="1">
        <f>_xlfn.IFNA(VLOOKUP(K74,K1:Z397,16,FALSE),"")</f>
        <v/>
      </c>
      <c r="O74" t="inlineStr"/>
      <c r="P74" t="inlineStr"/>
      <c r="Q74" t="inlineStr"/>
      <c r="R74" t="inlineStr"/>
      <c r="S74" s="3">
        <f>IF(_xlfn.ISFORMULA(B74),"",B74)</f>
        <v/>
      </c>
      <c r="T74" s="3">
        <f>IF(_xlfn.ISFORMULA(G74),"",G74)</f>
        <v/>
      </c>
      <c r="U74" s="3">
        <f>IF(_xlfn.ISFORMULA(H74),"",H74)</f>
        <v/>
      </c>
      <c r="V74" s="3">
        <f>IF(_xlfn.ISFORMULA(I74),"",I74)</f>
        <v/>
      </c>
      <c r="W74" s="3">
        <f>IF(_xlfn.ISFORMULA(J74),"",J74)</f>
        <v/>
      </c>
      <c r="X74" s="3">
        <f>IF(_xlfn.ISFORMULA(L74),"",L74)</f>
        <v/>
      </c>
      <c r="Y74" s="3">
        <f>IF(_xlfn.ISFORMULA(M74),"",M74)</f>
        <v/>
      </c>
      <c r="Z74" s="3">
        <f>IF(_xlfn.ISFORMULA(N74),"",N74)</f>
        <v/>
      </c>
    </row>
    <row r="75">
      <c r="A75" t="inlineStr"/>
      <c r="B75" s="1">
        <f>_xlfn.IFNA(VLOOKUP(A75,A1:S397,19,FALSE),"")</f>
        <v/>
      </c>
      <c r="C75" t="inlineStr"/>
      <c r="D75" s="2" t="inlineStr">
        <is>
          <t>00/2b20</t>
        </is>
      </c>
      <c r="E75" s="2" t="inlineStr">
        <is>
          <t>племѧ⁘</t>
        </is>
      </c>
      <c r="F75" s="2" t="inlineStr">
        <is>
          <t>племѧ⁘</t>
        </is>
      </c>
      <c r="G75" s="1">
        <f>_xlfn.IFNA(VLOOKUP(E75,E1:T397,16,FALSE),"")</f>
        <v/>
      </c>
      <c r="H75" s="1">
        <f>_xlfn.IFNA(VLOOKUP(E75,E1:U397,17,FALSE),"")</f>
        <v/>
      </c>
      <c r="I75" s="1">
        <f>_xlfn.IFNA(VLOOKUP(E75,E1:V397,18,FALSE),"")</f>
        <v/>
      </c>
      <c r="J75" s="1">
        <f>_xlfn.IFNA(VLOOKUP(E75,E1:W397,19,FALSE),"")</f>
        <v/>
      </c>
      <c r="K75" t="inlineStr"/>
      <c r="L75" s="1">
        <f>_xlfn.IFNA(VLOOKUP(K75,K1:X397,14,FALSE),"")</f>
        <v/>
      </c>
      <c r="M75" s="1">
        <f>_xlfn.IFNA(VLOOKUP(K75,K1:Y397,15,FALSE),"")</f>
        <v/>
      </c>
      <c r="N75" s="1">
        <f>_xlfn.IFNA(VLOOKUP(K75,K1:Z397,16,FALSE),"")</f>
        <v/>
      </c>
      <c r="O75" t="inlineStr"/>
      <c r="P75" t="inlineStr"/>
      <c r="Q75" t="inlineStr"/>
      <c r="R75" t="inlineStr"/>
      <c r="S75" s="3">
        <f>IF(_xlfn.ISFORMULA(B75),"",B75)</f>
        <v/>
      </c>
      <c r="T75" s="3">
        <f>IF(_xlfn.ISFORMULA(G75),"",G75)</f>
        <v/>
      </c>
      <c r="U75" s="3">
        <f>IF(_xlfn.ISFORMULA(H75),"",H75)</f>
        <v/>
      </c>
      <c r="V75" s="3">
        <f>IF(_xlfn.ISFORMULA(I75),"",I75)</f>
        <v/>
      </c>
      <c r="W75" s="3">
        <f>IF(_xlfn.ISFORMULA(J75),"",J75)</f>
        <v/>
      </c>
      <c r="X75" s="3">
        <f>IF(_xlfn.ISFORMULA(L75),"",L75)</f>
        <v/>
      </c>
      <c r="Y75" s="3">
        <f>IF(_xlfn.ISFORMULA(M75),"",M75)</f>
        <v/>
      </c>
      <c r="Z75" s="3">
        <f>IF(_xlfn.ISFORMULA(N75),"",N75)</f>
        <v/>
      </c>
    </row>
    <row r="76">
      <c r="A76" t="inlineStr"/>
      <c r="B76" s="1">
        <f>_xlfn.IFNA(VLOOKUP(A76,A1:S397,19,FALSE),"")</f>
        <v/>
      </c>
      <c r="C76" t="inlineStr"/>
      <c r="D76" s="2" t="inlineStr">
        <is>
          <t>00/2b21</t>
        </is>
      </c>
      <c r="E76" s="2" t="inlineStr">
        <is>
          <t>Къ</t>
        </is>
      </c>
      <c r="F76" s="2" t="inlineStr">
        <is>
          <t>Къ крьщеню• обра-</t>
        </is>
      </c>
      <c r="G76" s="1">
        <f>_xlfn.IFNA(VLOOKUP(E76,E1:T397,16,FALSE),"")</f>
        <v/>
      </c>
      <c r="H76" s="1">
        <f>_xlfn.IFNA(VLOOKUP(E76,E1:U397,17,FALSE),"")</f>
        <v/>
      </c>
      <c r="I76" s="1">
        <f>_xlfn.IFNA(VLOOKUP(E76,E1:V397,18,FALSE),"")</f>
        <v/>
      </c>
      <c r="J76" s="1">
        <f>_xlfn.IFNA(VLOOKUP(E76,E1:W397,19,FALSE),"")</f>
        <v/>
      </c>
      <c r="K76" t="inlineStr"/>
      <c r="L76" s="1">
        <f>_xlfn.IFNA(VLOOKUP(K76,K1:X397,14,FALSE),"")</f>
        <v/>
      </c>
      <c r="M76" s="1">
        <f>_xlfn.IFNA(VLOOKUP(K76,K1:Y397,15,FALSE),"")</f>
        <v/>
      </c>
      <c r="N76" s="1">
        <f>_xlfn.IFNA(VLOOKUP(K76,K1:Z397,16,FALSE),"")</f>
        <v/>
      </c>
      <c r="O76" t="inlineStr"/>
      <c r="P76" t="inlineStr"/>
      <c r="Q76" t="inlineStr"/>
      <c r="R76" t="inlineStr"/>
      <c r="S76" s="3">
        <f>IF(_xlfn.ISFORMULA(B76),"",B76)</f>
        <v/>
      </c>
      <c r="T76" s="3">
        <f>IF(_xlfn.ISFORMULA(G76),"",G76)</f>
        <v/>
      </c>
      <c r="U76" s="3">
        <f>IF(_xlfn.ISFORMULA(H76),"",H76)</f>
        <v/>
      </c>
      <c r="V76" s="3">
        <f>IF(_xlfn.ISFORMULA(I76),"",I76)</f>
        <v/>
      </c>
      <c r="W76" s="3">
        <f>IF(_xlfn.ISFORMULA(J76),"",J76)</f>
        <v/>
      </c>
      <c r="X76" s="3">
        <f>IF(_xlfn.ISFORMULA(L76),"",L76)</f>
        <v/>
      </c>
      <c r="Y76" s="3">
        <f>IF(_xlfn.ISFORMULA(M76),"",M76)</f>
        <v/>
      </c>
      <c r="Z76" s="3">
        <f>IF(_xlfn.ISFORMULA(N76),"",N76)</f>
        <v/>
      </c>
    </row>
    <row r="77">
      <c r="A77" t="inlineStr"/>
      <c r="B77" s="1">
        <f>_xlfn.IFNA(VLOOKUP(A77,A1:S397,19,FALSE),"")</f>
        <v/>
      </c>
      <c r="C77" t="inlineStr"/>
      <c r="D77" s="2" t="inlineStr">
        <is>
          <t>00/2b21</t>
        </is>
      </c>
      <c r="E77" s="2" t="inlineStr">
        <is>
          <t>крьщеню•</t>
        </is>
      </c>
      <c r="F77" s="2" t="inlineStr">
        <is>
          <t>Къ крьщеню• обра-</t>
        </is>
      </c>
      <c r="G77" s="1">
        <f>_xlfn.IFNA(VLOOKUP(E77,E1:T397,16,FALSE),"")</f>
        <v/>
      </c>
      <c r="H77" s="1">
        <f>_xlfn.IFNA(VLOOKUP(E77,E1:U397,17,FALSE),"")</f>
        <v/>
      </c>
      <c r="I77" s="1">
        <f>_xlfn.IFNA(VLOOKUP(E77,E1:V397,18,FALSE),"")</f>
        <v/>
      </c>
      <c r="J77" s="1">
        <f>_xlfn.IFNA(VLOOKUP(E77,E1:W397,19,FALSE),"")</f>
        <v/>
      </c>
      <c r="K77" t="inlineStr"/>
      <c r="L77" s="1">
        <f>_xlfn.IFNA(VLOOKUP(K77,K1:X397,14,FALSE),"")</f>
        <v/>
      </c>
      <c r="M77" s="1">
        <f>_xlfn.IFNA(VLOOKUP(K77,K1:Y397,15,FALSE),"")</f>
        <v/>
      </c>
      <c r="N77" s="1">
        <f>_xlfn.IFNA(VLOOKUP(K77,K1:Z397,16,FALSE),"")</f>
        <v/>
      </c>
      <c r="O77" t="inlineStr"/>
      <c r="P77" t="inlineStr"/>
      <c r="Q77" t="inlineStr"/>
      <c r="R77" t="inlineStr"/>
      <c r="S77" s="3">
        <f>IF(_xlfn.ISFORMULA(B77),"",B77)</f>
        <v/>
      </c>
      <c r="T77" s="3">
        <f>IF(_xlfn.ISFORMULA(G77),"",G77)</f>
        <v/>
      </c>
      <c r="U77" s="3">
        <f>IF(_xlfn.ISFORMULA(H77),"",H77)</f>
        <v/>
      </c>
      <c r="V77" s="3">
        <f>IF(_xlfn.ISFORMULA(I77),"",I77)</f>
        <v/>
      </c>
      <c r="W77" s="3">
        <f>IF(_xlfn.ISFORMULA(J77),"",J77)</f>
        <v/>
      </c>
      <c r="X77" s="3">
        <f>IF(_xlfn.ISFORMULA(L77),"",L77)</f>
        <v/>
      </c>
      <c r="Y77" s="3">
        <f>IF(_xlfn.ISFORMULA(M77),"",M77)</f>
        <v/>
      </c>
      <c r="Z77" s="3">
        <f>IF(_xlfn.ISFORMULA(N77),"",N77)</f>
        <v/>
      </c>
    </row>
    <row r="78">
      <c r="A78" t="inlineStr"/>
      <c r="B78" s="1">
        <f>_xlfn.IFNA(VLOOKUP(A78,A1:S397,19,FALSE),"")</f>
        <v/>
      </c>
      <c r="C78" t="inlineStr"/>
      <c r="D78" s="2" t="inlineStr">
        <is>
          <t>00/2b21</t>
        </is>
      </c>
      <c r="E78" s="2" t="inlineStr">
        <is>
          <t>обратша</t>
        </is>
      </c>
      <c r="F78" s="2" t="inlineStr">
        <is>
          <t>Къ крьщеню• обра-</t>
        </is>
      </c>
      <c r="G78" s="1">
        <f>_xlfn.IFNA(VLOOKUP(E78,E1:T397,16,FALSE),"")</f>
        <v/>
      </c>
      <c r="H78" s="1">
        <f>_xlfn.IFNA(VLOOKUP(E78,E1:U397,17,FALSE),"")</f>
        <v/>
      </c>
      <c r="I78" s="1">
        <f>_xlfn.IFNA(VLOOKUP(E78,E1:V397,18,FALSE),"")</f>
        <v/>
      </c>
      <c r="J78" s="1">
        <f>_xlfn.IFNA(VLOOKUP(E78,E1:W397,19,FALSE),"")</f>
        <v/>
      </c>
      <c r="K78" t="inlineStr"/>
      <c r="L78" s="1">
        <f>_xlfn.IFNA(VLOOKUP(K78,K1:X397,14,FALSE),"")</f>
        <v/>
      </c>
      <c r="M78" s="1">
        <f>_xlfn.IFNA(VLOOKUP(K78,K1:Y397,15,FALSE),"")</f>
        <v/>
      </c>
      <c r="N78" s="1">
        <f>_xlfn.IFNA(VLOOKUP(K78,K1:Z397,16,FALSE),"")</f>
        <v/>
      </c>
      <c r="O78" t="inlineStr"/>
      <c r="P78" t="inlineStr"/>
      <c r="Q78" t="inlineStr"/>
      <c r="R78" t="inlineStr"/>
      <c r="S78" s="3">
        <f>IF(_xlfn.ISFORMULA(B78),"",B78)</f>
        <v/>
      </c>
      <c r="T78" s="3">
        <f>IF(_xlfn.ISFORMULA(G78),"",G78)</f>
        <v/>
      </c>
      <c r="U78" s="3">
        <f>IF(_xlfn.ISFORMULA(H78),"",H78)</f>
        <v/>
      </c>
      <c r="V78" s="3">
        <f>IF(_xlfn.ISFORMULA(I78),"",I78)</f>
        <v/>
      </c>
      <c r="W78" s="3">
        <f>IF(_xlfn.ISFORMULA(J78),"",J78)</f>
        <v/>
      </c>
      <c r="X78" s="3">
        <f>IF(_xlfn.ISFORMULA(L78),"",L78)</f>
        <v/>
      </c>
      <c r="Y78" s="3">
        <f>IF(_xlfn.ISFORMULA(M78),"",M78)</f>
        <v/>
      </c>
      <c r="Z78" s="3">
        <f>IF(_xlfn.ISFORMULA(N78),"",N78)</f>
        <v/>
      </c>
    </row>
    <row r="79">
      <c r="A79" t="inlineStr"/>
      <c r="B79" s="1">
        <f>_xlfn.IFNA(VLOOKUP(A79,A1:S397,19,FALSE),"")</f>
        <v/>
      </c>
      <c r="C79" t="inlineStr"/>
      <c r="D79" s="2" t="inlineStr">
        <is>
          <t>00/2c01</t>
        </is>
      </c>
      <c r="E79" s="2" t="inlineStr">
        <is>
          <t>сѧ</t>
        </is>
      </c>
      <c r="F79" s="2" t="inlineStr">
        <is>
          <t xml:space="preserve">тша сѧ вьс </t>
        </is>
      </c>
      <c r="G79" s="1">
        <f>_xlfn.IFNA(VLOOKUP(E79,E1:T397,16,FALSE),"")</f>
        <v/>
      </c>
      <c r="H79" s="1">
        <f>_xlfn.IFNA(VLOOKUP(E79,E1:U397,17,FALSE),"")</f>
        <v/>
      </c>
      <c r="I79" s="1">
        <f>_xlfn.IFNA(VLOOKUP(E79,E1:V397,18,FALSE),"")</f>
        <v/>
      </c>
      <c r="J79" s="1">
        <f>_xlfn.IFNA(VLOOKUP(E79,E1:W397,19,FALSE),"")</f>
        <v/>
      </c>
      <c r="K79" t="inlineStr"/>
      <c r="L79" s="1">
        <f>_xlfn.IFNA(VLOOKUP(K79,K1:X397,14,FALSE),"")</f>
        <v/>
      </c>
      <c r="M79" s="1">
        <f>_xlfn.IFNA(VLOOKUP(K79,K1:Y397,15,FALSE),"")</f>
        <v/>
      </c>
      <c r="N79" s="1">
        <f>_xlfn.IFNA(VLOOKUP(K79,K1:Z397,16,FALSE),"")</f>
        <v/>
      </c>
      <c r="O79" t="inlineStr"/>
      <c r="P79" t="inlineStr"/>
      <c r="Q79" t="inlineStr"/>
      <c r="R79" t="inlineStr"/>
      <c r="S79" s="3">
        <f>IF(_xlfn.ISFORMULA(B79),"",B79)</f>
        <v/>
      </c>
      <c r="T79" s="3">
        <f>IF(_xlfn.ISFORMULA(G79),"",G79)</f>
        <v/>
      </c>
      <c r="U79" s="3">
        <f>IF(_xlfn.ISFORMULA(H79),"",H79)</f>
        <v/>
      </c>
      <c r="V79" s="3">
        <f>IF(_xlfn.ISFORMULA(I79),"",I79)</f>
        <v/>
      </c>
      <c r="W79" s="3">
        <f>IF(_xlfn.ISFORMULA(J79),"",J79)</f>
        <v/>
      </c>
      <c r="X79" s="3">
        <f>IF(_xlfn.ISFORMULA(L79),"",L79)</f>
        <v/>
      </c>
      <c r="Y79" s="3">
        <f>IF(_xlfn.ISFORMULA(M79),"",M79)</f>
        <v/>
      </c>
      <c r="Z79" s="3">
        <f>IF(_xlfn.ISFORMULA(N79),"",N79)</f>
        <v/>
      </c>
    </row>
    <row r="80">
      <c r="A80" t="inlineStr"/>
      <c r="B80" s="1">
        <f>_xlfn.IFNA(VLOOKUP(A80,A1:S397,19,FALSE),"")</f>
        <v/>
      </c>
      <c r="C80" t="inlineStr"/>
      <c r="D80" s="2" t="inlineStr">
        <is>
          <t>00/2c01</t>
        </is>
      </c>
      <c r="E80" s="2" t="inlineStr">
        <is>
          <t>вьс</t>
        </is>
      </c>
      <c r="F80" s="2" t="inlineStr">
        <is>
          <t xml:space="preserve">тша сѧ вьс </t>
        </is>
      </c>
      <c r="G80" s="1">
        <f>_xlfn.IFNA(VLOOKUP(E80,E1:T397,16,FALSE),"")</f>
        <v/>
      </c>
      <c r="H80" s="1">
        <f>_xlfn.IFNA(VLOOKUP(E80,E1:U397,17,FALSE),"")</f>
        <v/>
      </c>
      <c r="I80" s="1">
        <f>_xlfn.IFNA(VLOOKUP(E80,E1:V397,18,FALSE),"")</f>
        <v/>
      </c>
      <c r="J80" s="1">
        <f>_xlfn.IFNA(VLOOKUP(E80,E1:W397,19,FALSE),"")</f>
        <v/>
      </c>
      <c r="K80" t="inlineStr"/>
      <c r="L80" s="1">
        <f>_xlfn.IFNA(VLOOKUP(K80,K1:X397,14,FALSE),"")</f>
        <v/>
      </c>
      <c r="M80" s="1">
        <f>_xlfn.IFNA(VLOOKUP(K80,K1:Y397,15,FALSE),"")</f>
        <v/>
      </c>
      <c r="N80" s="1">
        <f>_xlfn.IFNA(VLOOKUP(K80,K1:Z397,16,FALSE),"")</f>
        <v/>
      </c>
      <c r="O80" t="inlineStr"/>
      <c r="P80" t="inlineStr"/>
      <c r="Q80" t="inlineStr"/>
      <c r="R80" t="inlineStr"/>
      <c r="S80" s="3">
        <f>IF(_xlfn.ISFORMULA(B80),"",B80)</f>
        <v/>
      </c>
      <c r="T80" s="3">
        <f>IF(_xlfn.ISFORMULA(G80),"",G80)</f>
        <v/>
      </c>
      <c r="U80" s="3">
        <f>IF(_xlfn.ISFORMULA(H80),"",H80)</f>
        <v/>
      </c>
      <c r="V80" s="3">
        <f>IF(_xlfn.ISFORMULA(I80),"",I80)</f>
        <v/>
      </c>
      <c r="W80" s="3">
        <f>IF(_xlfn.ISFORMULA(J80),"",J80)</f>
        <v/>
      </c>
      <c r="X80" s="3">
        <f>IF(_xlfn.ISFORMULA(L80),"",L80)</f>
        <v/>
      </c>
      <c r="Y80" s="3">
        <f>IF(_xlfn.ISFORMULA(M80),"",M80)</f>
        <v/>
      </c>
      <c r="Z80" s="3">
        <f>IF(_xlfn.ISFORMULA(N80),"",N80)</f>
        <v/>
      </c>
    </row>
    <row r="81">
      <c r="A81" t="inlineStr"/>
      <c r="B81" s="1">
        <f>_xlfn.IFNA(VLOOKUP(A81,A1:S397,19,FALSE),"")</f>
        <v/>
      </c>
      <c r="C81" t="inlineStr"/>
      <c r="D81" s="2" t="inlineStr">
        <is>
          <t>00/2c02</t>
        </is>
      </c>
      <c r="E81" s="2" t="inlineStr">
        <is>
          <t>Люд</t>
        </is>
      </c>
      <c r="F81" s="2" t="inlineStr">
        <is>
          <t>Люд тво• на-</t>
        </is>
      </c>
      <c r="G81" s="1">
        <f>_xlfn.IFNA(VLOOKUP(E81,E1:T397,16,FALSE),"")</f>
        <v/>
      </c>
      <c r="H81" s="1">
        <f>_xlfn.IFNA(VLOOKUP(E81,E1:U397,17,FALSE),"")</f>
        <v/>
      </c>
      <c r="I81" s="1">
        <f>_xlfn.IFNA(VLOOKUP(E81,E1:V397,18,FALSE),"")</f>
        <v/>
      </c>
      <c r="J81" s="1">
        <f>_xlfn.IFNA(VLOOKUP(E81,E1:W397,19,FALSE),"")</f>
        <v/>
      </c>
      <c r="K81" t="inlineStr"/>
      <c r="L81" s="1">
        <f>_xlfn.IFNA(VLOOKUP(K81,K1:X397,14,FALSE),"")</f>
        <v/>
      </c>
      <c r="M81" s="1">
        <f>_xlfn.IFNA(VLOOKUP(K81,K1:Y397,15,FALSE),"")</f>
        <v/>
      </c>
      <c r="N81" s="1">
        <f>_xlfn.IFNA(VLOOKUP(K81,K1:Z397,16,FALSE),"")</f>
        <v/>
      </c>
      <c r="O81" t="inlineStr"/>
      <c r="P81" t="inlineStr"/>
      <c r="Q81" t="inlineStr"/>
      <c r="R81" t="inlineStr"/>
      <c r="S81" s="3">
        <f>IF(_xlfn.ISFORMULA(B81),"",B81)</f>
        <v/>
      </c>
      <c r="T81" s="3">
        <f>IF(_xlfn.ISFORMULA(G81),"",G81)</f>
        <v/>
      </c>
      <c r="U81" s="3">
        <f>IF(_xlfn.ISFORMULA(H81),"",H81)</f>
        <v/>
      </c>
      <c r="V81" s="3">
        <f>IF(_xlfn.ISFORMULA(I81),"",I81)</f>
        <v/>
      </c>
      <c r="W81" s="3">
        <f>IF(_xlfn.ISFORMULA(J81),"",J81)</f>
        <v/>
      </c>
      <c r="X81" s="3">
        <f>IF(_xlfn.ISFORMULA(L81),"",L81)</f>
        <v/>
      </c>
      <c r="Y81" s="3">
        <f>IF(_xlfn.ISFORMULA(M81),"",M81)</f>
        <v/>
      </c>
      <c r="Z81" s="3">
        <f>IF(_xlfn.ISFORMULA(N81),"",N81)</f>
        <v/>
      </c>
    </row>
    <row r="82">
      <c r="A82" t="inlineStr"/>
      <c r="B82" s="1">
        <f>_xlfn.IFNA(VLOOKUP(A82,A1:S397,19,FALSE),"")</f>
        <v/>
      </c>
      <c r="C82" t="inlineStr"/>
      <c r="D82" s="2" t="inlineStr">
        <is>
          <t>00/2c02</t>
        </is>
      </c>
      <c r="E82" s="2" t="inlineStr">
        <is>
          <t>тво•</t>
        </is>
      </c>
      <c r="F82" s="2" t="inlineStr">
        <is>
          <t>Люд тво• на-</t>
        </is>
      </c>
      <c r="G82" s="1">
        <f>_xlfn.IFNA(VLOOKUP(E82,E1:T397,16,FALSE),"")</f>
        <v/>
      </c>
      <c r="H82" s="1">
        <f>_xlfn.IFNA(VLOOKUP(E82,E1:U397,17,FALSE),"")</f>
        <v/>
      </c>
      <c r="I82" s="1">
        <f>_xlfn.IFNA(VLOOKUP(E82,E1:V397,18,FALSE),"")</f>
        <v/>
      </c>
      <c r="J82" s="1">
        <f>_xlfn.IFNA(VLOOKUP(E82,E1:W397,19,FALSE),"")</f>
        <v/>
      </c>
      <c r="K82" t="inlineStr"/>
      <c r="L82" s="1">
        <f>_xlfn.IFNA(VLOOKUP(K82,K1:X397,14,FALSE),"")</f>
        <v/>
      </c>
      <c r="M82" s="1">
        <f>_xlfn.IFNA(VLOOKUP(K82,K1:Y397,15,FALSE),"")</f>
        <v/>
      </c>
      <c r="N82" s="1">
        <f>_xlfn.IFNA(VLOOKUP(K82,K1:Z397,16,FALSE),"")</f>
        <v/>
      </c>
      <c r="O82" t="inlineStr"/>
      <c r="P82" t="inlineStr"/>
      <c r="Q82" t="inlineStr"/>
      <c r="R82" t="inlineStr"/>
      <c r="S82" s="3">
        <f>IF(_xlfn.ISFORMULA(B82),"",B82)</f>
        <v/>
      </c>
      <c r="T82" s="3">
        <f>IF(_xlfn.ISFORMULA(G82),"",G82)</f>
        <v/>
      </c>
      <c r="U82" s="3">
        <f>IF(_xlfn.ISFORMULA(H82),"",H82)</f>
        <v/>
      </c>
      <c r="V82" s="3">
        <f>IF(_xlfn.ISFORMULA(I82),"",I82)</f>
        <v/>
      </c>
      <c r="W82" s="3">
        <f>IF(_xlfn.ISFORMULA(J82),"",J82)</f>
        <v/>
      </c>
      <c r="X82" s="3">
        <f>IF(_xlfn.ISFORMULA(L82),"",L82)</f>
        <v/>
      </c>
      <c r="Y82" s="3">
        <f>IF(_xlfn.ISFORMULA(M82),"",M82)</f>
        <v/>
      </c>
      <c r="Z82" s="3">
        <f>IF(_xlfn.ISFORMULA(N82),"",N82)</f>
        <v/>
      </c>
    </row>
    <row r="83">
      <c r="A83" t="inlineStr"/>
      <c r="B83" s="1">
        <f>_xlfn.IFNA(VLOOKUP(A83,A1:S397,19,FALSE),"")</f>
        <v/>
      </c>
      <c r="C83" t="inlineStr"/>
      <c r="D83" s="2" t="inlineStr">
        <is>
          <t>00/2c02</t>
        </is>
      </c>
      <c r="E83" s="2" t="inlineStr">
        <is>
          <t>нарещ</t>
        </is>
      </c>
      <c r="F83" s="2" t="inlineStr">
        <is>
          <t>Люд тво• на-</t>
        </is>
      </c>
      <c r="G83" s="1">
        <f>_xlfn.IFNA(VLOOKUP(E83,E1:T397,16,FALSE),"")</f>
        <v/>
      </c>
      <c r="H83" s="1">
        <f>_xlfn.IFNA(VLOOKUP(E83,E1:U397,17,FALSE),"")</f>
        <v/>
      </c>
      <c r="I83" s="1">
        <f>_xlfn.IFNA(VLOOKUP(E83,E1:V397,18,FALSE),"")</f>
        <v/>
      </c>
      <c r="J83" s="1">
        <f>_xlfn.IFNA(VLOOKUP(E83,E1:W397,19,FALSE),"")</f>
        <v/>
      </c>
      <c r="K83" t="inlineStr"/>
      <c r="L83" s="1">
        <f>_xlfn.IFNA(VLOOKUP(K83,K1:X397,14,FALSE),"")</f>
        <v/>
      </c>
      <c r="M83" s="1">
        <f>_xlfn.IFNA(VLOOKUP(K83,K1:Y397,15,FALSE),"")</f>
        <v/>
      </c>
      <c r="N83" s="1">
        <f>_xlfn.IFNA(VLOOKUP(K83,K1:Z397,16,FALSE),"")</f>
        <v/>
      </c>
      <c r="O83" t="inlineStr"/>
      <c r="P83" t="inlineStr"/>
      <c r="Q83" t="inlineStr"/>
      <c r="R83" t="inlineStr"/>
      <c r="S83" s="3">
        <f>IF(_xlfn.ISFORMULA(B83),"",B83)</f>
        <v/>
      </c>
      <c r="T83" s="3">
        <f>IF(_xlfn.ISFORMULA(G83),"",G83)</f>
        <v/>
      </c>
      <c r="U83" s="3">
        <f>IF(_xlfn.ISFORMULA(H83),"",H83)</f>
        <v/>
      </c>
      <c r="V83" s="3">
        <f>IF(_xlfn.ISFORMULA(I83),"",I83)</f>
        <v/>
      </c>
      <c r="W83" s="3">
        <f>IF(_xlfn.ISFORMULA(J83),"",J83)</f>
        <v/>
      </c>
      <c r="X83" s="3">
        <f>IF(_xlfn.ISFORMULA(L83),"",L83)</f>
        <v/>
      </c>
      <c r="Y83" s="3">
        <f>IF(_xlfn.ISFORMULA(M83),"",M83)</f>
        <v/>
      </c>
      <c r="Z83" s="3">
        <f>IF(_xlfn.ISFORMULA(N83),"",N83)</f>
        <v/>
      </c>
    </row>
    <row r="84">
      <c r="A84" t="inlineStr"/>
      <c r="B84" s="1">
        <f>_xlfn.IFNA(VLOOKUP(A84,A1:S397,19,FALSE),"")</f>
        <v/>
      </c>
      <c r="C84" t="inlineStr"/>
      <c r="D84" s="2" t="inlineStr">
        <is>
          <t>00/2c03</t>
        </is>
      </c>
      <c r="E84" s="2" t="inlineStr">
        <is>
          <t>сѧ</t>
        </is>
      </c>
      <c r="F84" s="2" t="inlineStr">
        <is>
          <t>рещ сѧ хотѧще⁘</t>
        </is>
      </c>
      <c r="G84" s="1">
        <f>_xlfn.IFNA(VLOOKUP(E84,E1:T397,16,FALSE),"")</f>
        <v/>
      </c>
      <c r="H84" s="1">
        <f>_xlfn.IFNA(VLOOKUP(E84,E1:U397,17,FALSE),"")</f>
        <v/>
      </c>
      <c r="I84" s="1">
        <f>_xlfn.IFNA(VLOOKUP(E84,E1:V397,18,FALSE),"")</f>
        <v/>
      </c>
      <c r="J84" s="1">
        <f>_xlfn.IFNA(VLOOKUP(E84,E1:W397,19,FALSE),"")</f>
        <v/>
      </c>
      <c r="K84" t="inlineStr"/>
      <c r="L84" s="1">
        <f>_xlfn.IFNA(VLOOKUP(K84,K1:X397,14,FALSE),"")</f>
        <v/>
      </c>
      <c r="M84" s="1">
        <f>_xlfn.IFNA(VLOOKUP(K84,K1:Y397,15,FALSE),"")</f>
        <v/>
      </c>
      <c r="N84" s="1">
        <f>_xlfn.IFNA(VLOOKUP(K84,K1:Z397,16,FALSE),"")</f>
        <v/>
      </c>
      <c r="O84" t="inlineStr"/>
      <c r="P84" t="inlineStr"/>
      <c r="Q84" t="inlineStr"/>
      <c r="R84" t="inlineStr"/>
      <c r="S84" s="3">
        <f>IF(_xlfn.ISFORMULA(B84),"",B84)</f>
        <v/>
      </c>
      <c r="T84" s="3">
        <f>IF(_xlfn.ISFORMULA(G84),"",G84)</f>
        <v/>
      </c>
      <c r="U84" s="3">
        <f>IF(_xlfn.ISFORMULA(H84),"",H84)</f>
        <v/>
      </c>
      <c r="V84" s="3">
        <f>IF(_xlfn.ISFORMULA(I84),"",I84)</f>
        <v/>
      </c>
      <c r="W84" s="3">
        <f>IF(_xlfn.ISFORMULA(J84),"",J84)</f>
        <v/>
      </c>
      <c r="X84" s="3">
        <f>IF(_xlfn.ISFORMULA(L84),"",L84)</f>
        <v/>
      </c>
      <c r="Y84" s="3">
        <f>IF(_xlfn.ISFORMULA(M84),"",M84)</f>
        <v/>
      </c>
      <c r="Z84" s="3">
        <f>IF(_xlfn.ISFORMULA(N84),"",N84)</f>
        <v/>
      </c>
    </row>
    <row r="85">
      <c r="A85" t="inlineStr"/>
      <c r="B85" s="1">
        <f>_xlfn.IFNA(VLOOKUP(A85,A1:S397,19,FALSE),"")</f>
        <v/>
      </c>
      <c r="C85" t="inlineStr"/>
      <c r="D85" s="2" t="inlineStr">
        <is>
          <t>00/2c03</t>
        </is>
      </c>
      <c r="E85" s="2" t="inlineStr">
        <is>
          <t>хотѧще⁘</t>
        </is>
      </c>
      <c r="F85" s="2" t="inlineStr">
        <is>
          <t>рещ сѧ хотѧще⁘</t>
        </is>
      </c>
      <c r="G85" s="1">
        <f>_xlfn.IFNA(VLOOKUP(E85,E1:T397,16,FALSE),"")</f>
        <v/>
      </c>
      <c r="H85" s="1">
        <f>_xlfn.IFNA(VLOOKUP(E85,E1:U397,17,FALSE),"")</f>
        <v/>
      </c>
      <c r="I85" s="1">
        <f>_xlfn.IFNA(VLOOKUP(E85,E1:V397,18,FALSE),"")</f>
        <v/>
      </c>
      <c r="J85" s="1">
        <f>_xlfn.IFNA(VLOOKUP(E85,E1:W397,19,FALSE),"")</f>
        <v/>
      </c>
      <c r="K85" t="inlineStr"/>
      <c r="L85" s="1">
        <f>_xlfn.IFNA(VLOOKUP(K85,K1:X397,14,FALSE),"")</f>
        <v/>
      </c>
      <c r="M85" s="1">
        <f>_xlfn.IFNA(VLOOKUP(K85,K1:Y397,15,FALSE),"")</f>
        <v/>
      </c>
      <c r="N85" s="1">
        <f>_xlfn.IFNA(VLOOKUP(K85,K1:Z397,16,FALSE),"")</f>
        <v/>
      </c>
      <c r="O85" t="inlineStr"/>
      <c r="P85" t="inlineStr"/>
      <c r="Q85" t="inlineStr"/>
      <c r="R85" t="inlineStr"/>
      <c r="S85" s="3">
        <f>IF(_xlfn.ISFORMULA(B85),"",B85)</f>
        <v/>
      </c>
      <c r="T85" s="3">
        <f>IF(_xlfn.ISFORMULA(G85),"",G85)</f>
        <v/>
      </c>
      <c r="U85" s="3">
        <f>IF(_xlfn.ISFORMULA(H85),"",H85)</f>
        <v/>
      </c>
      <c r="V85" s="3">
        <f>IF(_xlfn.ISFORMULA(I85),"",I85)</f>
        <v/>
      </c>
      <c r="W85" s="3">
        <f>IF(_xlfn.ISFORMULA(J85),"",J85)</f>
        <v/>
      </c>
      <c r="X85" s="3">
        <f>IF(_xlfn.ISFORMULA(L85),"",L85)</f>
        <v/>
      </c>
      <c r="Y85" s="3">
        <f>IF(_xlfn.ISFORMULA(M85),"",M85)</f>
        <v/>
      </c>
      <c r="Z85" s="3">
        <f>IF(_xlfn.ISFORMULA(N85),"",N85)</f>
        <v/>
      </c>
    </row>
    <row r="86">
      <c r="A86" t="inlineStr"/>
      <c r="B86" s="1">
        <f>_xlfn.IFNA(VLOOKUP(A86,A1:S397,19,FALSE),"")</f>
        <v/>
      </c>
      <c r="C86" t="inlineStr"/>
      <c r="D86" s="2" t="inlineStr">
        <is>
          <t>00/2c04</t>
        </is>
      </c>
      <c r="E86" s="2" t="inlineStr">
        <is>
          <t>Млост</t>
        </is>
      </c>
      <c r="F86" s="2" t="inlineStr">
        <is>
          <t>Млост твоꙗ•</t>
        </is>
      </c>
      <c r="G86" s="1">
        <f>_xlfn.IFNA(VLOOKUP(E86,E1:T397,16,FALSE),"")</f>
        <v/>
      </c>
      <c r="H86" s="1">
        <f>_xlfn.IFNA(VLOOKUP(E86,E1:U397,17,FALSE),"")</f>
        <v/>
      </c>
      <c r="I86" s="1">
        <f>_xlfn.IFNA(VLOOKUP(E86,E1:V397,18,FALSE),"")</f>
        <v/>
      </c>
      <c r="J86" s="1">
        <f>_xlfn.IFNA(VLOOKUP(E86,E1:W397,19,FALSE),"")</f>
        <v/>
      </c>
      <c r="K86" t="inlineStr"/>
      <c r="L86" s="1">
        <f>_xlfn.IFNA(VLOOKUP(K86,K1:X397,14,FALSE),"")</f>
        <v/>
      </c>
      <c r="M86" s="1">
        <f>_xlfn.IFNA(VLOOKUP(K86,K1:Y397,15,FALSE),"")</f>
        <v/>
      </c>
      <c r="N86" s="1">
        <f>_xlfn.IFNA(VLOOKUP(K86,K1:Z397,16,FALSE),"")</f>
        <v/>
      </c>
      <c r="O86" t="inlineStr"/>
      <c r="P86" t="inlineStr"/>
      <c r="Q86" t="inlineStr"/>
      <c r="R86" t="inlineStr"/>
      <c r="S86" s="3">
        <f>IF(_xlfn.ISFORMULA(B86),"",B86)</f>
        <v/>
      </c>
      <c r="T86" s="3">
        <f>IF(_xlfn.ISFORMULA(G86),"",G86)</f>
        <v/>
      </c>
      <c r="U86" s="3">
        <f>IF(_xlfn.ISFORMULA(H86),"",H86)</f>
        <v/>
      </c>
      <c r="V86" s="3">
        <f>IF(_xlfn.ISFORMULA(I86),"",I86)</f>
        <v/>
      </c>
      <c r="W86" s="3">
        <f>IF(_xlfn.ISFORMULA(J86),"",J86)</f>
        <v/>
      </c>
      <c r="X86" s="3">
        <f>IF(_xlfn.ISFORMULA(L86),"",L86)</f>
        <v/>
      </c>
      <c r="Y86" s="3">
        <f>IF(_xlfn.ISFORMULA(M86),"",M86)</f>
        <v/>
      </c>
      <c r="Z86" s="3">
        <f>IF(_xlfn.ISFORMULA(N86),"",N86)</f>
        <v/>
      </c>
    </row>
    <row r="87">
      <c r="A87" t="inlineStr"/>
      <c r="B87" s="1">
        <f>_xlfn.IFNA(VLOOKUP(A87,A1:S397,19,FALSE),"")</f>
        <v/>
      </c>
      <c r="C87" t="inlineStr"/>
      <c r="D87" s="2" t="inlineStr">
        <is>
          <t>00/2c04</t>
        </is>
      </c>
      <c r="E87" s="2" t="inlineStr">
        <is>
          <t>твоꙗ•</t>
        </is>
      </c>
      <c r="F87" s="2" t="inlineStr">
        <is>
          <t>Млост твоꙗ•</t>
        </is>
      </c>
      <c r="G87" s="1">
        <f>_xlfn.IFNA(VLOOKUP(E87,E1:T397,16,FALSE),"")</f>
        <v/>
      </c>
      <c r="H87" s="1">
        <f>_xlfn.IFNA(VLOOKUP(E87,E1:U397,17,FALSE),"")</f>
        <v/>
      </c>
      <c r="I87" s="1">
        <f>_xlfn.IFNA(VLOOKUP(E87,E1:V397,18,FALSE),"")</f>
        <v/>
      </c>
      <c r="J87" s="1">
        <f>_xlfn.IFNA(VLOOKUP(E87,E1:W397,19,FALSE),"")</f>
        <v/>
      </c>
      <c r="K87" t="inlineStr"/>
      <c r="L87" s="1">
        <f>_xlfn.IFNA(VLOOKUP(K87,K1:X397,14,FALSE),"")</f>
        <v/>
      </c>
      <c r="M87" s="1">
        <f>_xlfn.IFNA(VLOOKUP(K87,K1:Y397,15,FALSE),"")</f>
        <v/>
      </c>
      <c r="N87" s="1">
        <f>_xlfn.IFNA(VLOOKUP(K87,K1:Z397,16,FALSE),"")</f>
        <v/>
      </c>
      <c r="O87" t="inlineStr"/>
      <c r="P87" t="inlineStr"/>
      <c r="Q87" t="inlineStr"/>
      <c r="R87" t="inlineStr"/>
      <c r="S87" s="3">
        <f>IF(_xlfn.ISFORMULA(B87),"",B87)</f>
        <v/>
      </c>
      <c r="T87" s="3">
        <f>IF(_xlfn.ISFORMULA(G87),"",G87)</f>
        <v/>
      </c>
      <c r="U87" s="3">
        <f>IF(_xlfn.ISFORMULA(H87),"",H87)</f>
        <v/>
      </c>
      <c r="V87" s="3">
        <f>IF(_xlfn.ISFORMULA(I87),"",I87)</f>
        <v/>
      </c>
      <c r="W87" s="3">
        <f>IF(_xlfn.ISFORMULA(J87),"",J87)</f>
        <v/>
      </c>
      <c r="X87" s="3">
        <f>IF(_xlfn.ISFORMULA(L87),"",L87)</f>
        <v/>
      </c>
      <c r="Y87" s="3">
        <f>IF(_xlfn.ISFORMULA(M87),"",M87)</f>
        <v/>
      </c>
      <c r="Z87" s="3">
        <f>IF(_xlfn.ISFORMULA(N87),"",N87)</f>
        <v/>
      </c>
    </row>
    <row r="88">
      <c r="A88" t="inlineStr"/>
      <c r="B88" s="1">
        <f>_xlfn.IFNA(VLOOKUP(A88,A1:S397,19,FALSE),"")</f>
        <v/>
      </c>
      <c r="C88" t="inlineStr"/>
      <c r="D88" s="2" t="inlineStr">
        <is>
          <t>00/2c05</t>
        </is>
      </c>
      <c r="E88" s="2" t="inlineStr">
        <is>
          <t>бе</t>
        </is>
      </c>
      <c r="F88" s="2" t="inlineStr">
        <is>
          <t>бе просѧть ꙁѣло⁘</t>
        </is>
      </c>
      <c r="G88" s="1">
        <f>_xlfn.IFNA(VLOOKUP(E88,E1:T397,16,FALSE),"")</f>
        <v/>
      </c>
      <c r="H88" s="1">
        <f>_xlfn.IFNA(VLOOKUP(E88,E1:U397,17,FALSE),"")</f>
        <v/>
      </c>
      <c r="I88" s="1">
        <f>_xlfn.IFNA(VLOOKUP(E88,E1:V397,18,FALSE),"")</f>
        <v/>
      </c>
      <c r="J88" s="1">
        <f>_xlfn.IFNA(VLOOKUP(E88,E1:W397,19,FALSE),"")</f>
        <v/>
      </c>
      <c r="K88" t="inlineStr"/>
      <c r="L88" s="1">
        <f>_xlfn.IFNA(VLOOKUP(K88,K1:X397,14,FALSE),"")</f>
        <v/>
      </c>
      <c r="M88" s="1">
        <f>_xlfn.IFNA(VLOOKUP(K88,K1:Y397,15,FALSE),"")</f>
        <v/>
      </c>
      <c r="N88" s="1">
        <f>_xlfn.IFNA(VLOOKUP(K88,K1:Z397,16,FALSE),"")</f>
        <v/>
      </c>
      <c r="O88" t="inlineStr"/>
      <c r="P88" t="inlineStr"/>
      <c r="Q88" t="inlineStr"/>
      <c r="R88" t="inlineStr"/>
      <c r="S88" s="3">
        <f>IF(_xlfn.ISFORMULA(B88),"",B88)</f>
        <v/>
      </c>
      <c r="T88" s="3">
        <f>IF(_xlfn.ISFORMULA(G88),"",G88)</f>
        <v/>
      </c>
      <c r="U88" s="3">
        <f>IF(_xlfn.ISFORMULA(H88),"",H88)</f>
        <v/>
      </c>
      <c r="V88" s="3">
        <f>IF(_xlfn.ISFORMULA(I88),"",I88)</f>
        <v/>
      </c>
      <c r="W88" s="3">
        <f>IF(_xlfn.ISFORMULA(J88),"",J88)</f>
        <v/>
      </c>
      <c r="X88" s="3">
        <f>IF(_xlfn.ISFORMULA(L88),"",L88)</f>
        <v/>
      </c>
      <c r="Y88" s="3">
        <f>IF(_xlfn.ISFORMULA(M88),"",M88)</f>
        <v/>
      </c>
      <c r="Z88" s="3">
        <f>IF(_xlfn.ISFORMULA(N88),"",N88)</f>
        <v/>
      </c>
    </row>
    <row r="89">
      <c r="A89" t="inlineStr"/>
      <c r="B89" s="1">
        <f>_xlfn.IFNA(VLOOKUP(A89,A1:S397,19,FALSE),"")</f>
        <v/>
      </c>
      <c r="C89" t="inlineStr"/>
      <c r="D89" s="2" t="inlineStr">
        <is>
          <t>00/2c05</t>
        </is>
      </c>
      <c r="E89" s="2" t="inlineStr">
        <is>
          <t>просѧть</t>
        </is>
      </c>
      <c r="F89" s="2" t="inlineStr">
        <is>
          <t>бе просѧть ꙁѣло⁘</t>
        </is>
      </c>
      <c r="G89" s="1">
        <f>_xlfn.IFNA(VLOOKUP(E89,E1:T397,16,FALSE),"")</f>
        <v/>
      </c>
      <c r="H89" s="1">
        <f>_xlfn.IFNA(VLOOKUP(E89,E1:U397,17,FALSE),"")</f>
        <v/>
      </c>
      <c r="I89" s="1">
        <f>_xlfn.IFNA(VLOOKUP(E89,E1:V397,18,FALSE),"")</f>
        <v/>
      </c>
      <c r="J89" s="1">
        <f>_xlfn.IFNA(VLOOKUP(E89,E1:W397,19,FALSE),"")</f>
        <v/>
      </c>
      <c r="K89" t="inlineStr"/>
      <c r="L89" s="1">
        <f>_xlfn.IFNA(VLOOKUP(K89,K1:X397,14,FALSE),"")</f>
        <v/>
      </c>
      <c r="M89" s="1">
        <f>_xlfn.IFNA(VLOOKUP(K89,K1:Y397,15,FALSE),"")</f>
        <v/>
      </c>
      <c r="N89" s="1">
        <f>_xlfn.IFNA(VLOOKUP(K89,K1:Z397,16,FALSE),"")</f>
        <v/>
      </c>
      <c r="O89" t="inlineStr"/>
      <c r="P89" t="inlineStr"/>
      <c r="Q89" t="inlineStr"/>
      <c r="R89" t="inlineStr"/>
      <c r="S89" s="3">
        <f>IF(_xlfn.ISFORMULA(B89),"",B89)</f>
        <v/>
      </c>
      <c r="T89" s="3">
        <f>IF(_xlfn.ISFORMULA(G89),"",G89)</f>
        <v/>
      </c>
      <c r="U89" s="3">
        <f>IF(_xlfn.ISFORMULA(H89),"",H89)</f>
        <v/>
      </c>
      <c r="V89" s="3">
        <f>IF(_xlfn.ISFORMULA(I89),"",I89)</f>
        <v/>
      </c>
      <c r="W89" s="3">
        <f>IF(_xlfn.ISFORMULA(J89),"",J89)</f>
        <v/>
      </c>
      <c r="X89" s="3">
        <f>IF(_xlfn.ISFORMULA(L89),"",L89)</f>
        <v/>
      </c>
      <c r="Y89" s="3">
        <f>IF(_xlfn.ISFORMULA(M89),"",M89)</f>
        <v/>
      </c>
      <c r="Z89" s="3">
        <f>IF(_xlfn.ISFORMULA(N89),"",N89)</f>
        <v/>
      </c>
    </row>
    <row r="90">
      <c r="A90" t="inlineStr"/>
      <c r="B90" s="1">
        <f>_xlfn.IFNA(VLOOKUP(A90,A1:S397,19,FALSE),"")</f>
        <v/>
      </c>
      <c r="C90" t="inlineStr"/>
      <c r="D90" s="2" t="inlineStr">
        <is>
          <t>00/2c05</t>
        </is>
      </c>
      <c r="E90" s="2" t="inlineStr">
        <is>
          <t>ꙁѣло⁘</t>
        </is>
      </c>
      <c r="F90" s="2" t="inlineStr">
        <is>
          <t>бе просѧть ꙁѣло⁘</t>
        </is>
      </c>
      <c r="G90" s="1">
        <f>_xlfn.IFNA(VLOOKUP(E90,E1:T397,16,FALSE),"")</f>
        <v/>
      </c>
      <c r="H90" s="1">
        <f>_xlfn.IFNA(VLOOKUP(E90,E1:U397,17,FALSE),"")</f>
        <v/>
      </c>
      <c r="I90" s="1">
        <f>_xlfn.IFNA(VLOOKUP(E90,E1:V397,18,FALSE),"")</f>
        <v/>
      </c>
      <c r="J90" s="1">
        <f>_xlfn.IFNA(VLOOKUP(E90,E1:W397,19,FALSE),"")</f>
        <v/>
      </c>
      <c r="K90" t="inlineStr"/>
      <c r="L90" s="1">
        <f>_xlfn.IFNA(VLOOKUP(K90,K1:X397,14,FALSE),"")</f>
        <v/>
      </c>
      <c r="M90" s="1">
        <f>_xlfn.IFNA(VLOOKUP(K90,K1:Y397,15,FALSE),"")</f>
        <v/>
      </c>
      <c r="N90" s="1">
        <f>_xlfn.IFNA(VLOOKUP(K90,K1:Z397,16,FALSE),"")</f>
        <v/>
      </c>
      <c r="O90" t="inlineStr"/>
      <c r="P90" t="inlineStr"/>
      <c r="Q90" t="inlineStr"/>
      <c r="R90" t="inlineStr"/>
      <c r="S90" s="3">
        <f>IF(_xlfn.ISFORMULA(B90),"",B90)</f>
        <v/>
      </c>
      <c r="T90" s="3">
        <f>IF(_xlfn.ISFORMULA(G90),"",G90)</f>
        <v/>
      </c>
      <c r="U90" s="3">
        <f>IF(_xlfn.ISFORMULA(H90),"",H90)</f>
        <v/>
      </c>
      <c r="V90" s="3">
        <f>IF(_xlfn.ISFORMULA(I90),"",I90)</f>
        <v/>
      </c>
      <c r="W90" s="3">
        <f>IF(_xlfn.ISFORMULA(J90),"",J90)</f>
        <v/>
      </c>
      <c r="X90" s="3">
        <f>IF(_xlfn.ISFORMULA(L90),"",L90)</f>
        <v/>
      </c>
      <c r="Y90" s="3">
        <f>IF(_xlfn.ISFORMULA(M90),"",M90)</f>
        <v/>
      </c>
      <c r="Z90" s="3">
        <f>IF(_xlfn.ISFORMULA(N90),"",N90)</f>
        <v/>
      </c>
    </row>
    <row r="91">
      <c r="A91" t="inlineStr"/>
      <c r="B91" s="1">
        <f>_xlfn.IFNA(VLOOKUP(A91,A1:S397,19,FALSE),"")</f>
        <v/>
      </c>
      <c r="C91" t="inlineStr"/>
      <c r="D91" s="2" t="inlineStr">
        <is>
          <t>00/2c06</t>
        </is>
      </c>
      <c r="E91" s="2" t="inlineStr">
        <is>
          <t>Нъ</t>
        </is>
      </c>
      <c r="F91" s="2" t="inlineStr">
        <is>
          <t>Нъ мънѣ нꙑнѣ•</t>
        </is>
      </c>
      <c r="G91" s="1">
        <f>_xlfn.IFNA(VLOOKUP(E91,E1:T397,16,FALSE),"")</f>
        <v/>
      </c>
      <c r="H91" s="1">
        <f>_xlfn.IFNA(VLOOKUP(E91,E1:U397,17,FALSE),"")</f>
        <v/>
      </c>
      <c r="I91" s="1">
        <f>_xlfn.IFNA(VLOOKUP(E91,E1:V397,18,FALSE),"")</f>
        <v/>
      </c>
      <c r="J91" s="1">
        <f>_xlfn.IFNA(VLOOKUP(E91,E1:W397,19,FALSE),"")</f>
        <v/>
      </c>
      <c r="K91" t="inlineStr"/>
      <c r="L91" s="1">
        <f>_xlfn.IFNA(VLOOKUP(K91,K1:X397,14,FALSE),"")</f>
        <v/>
      </c>
      <c r="M91" s="1">
        <f>_xlfn.IFNA(VLOOKUP(K91,K1:Y397,15,FALSE),"")</f>
        <v/>
      </c>
      <c r="N91" s="1">
        <f>_xlfn.IFNA(VLOOKUP(K91,K1:Z397,16,FALSE),"")</f>
        <v/>
      </c>
      <c r="O91" t="inlineStr"/>
      <c r="P91" t="inlineStr"/>
      <c r="Q91" t="inlineStr"/>
      <c r="R91" t="inlineStr"/>
      <c r="S91" s="3">
        <f>IF(_xlfn.ISFORMULA(B91),"",B91)</f>
        <v/>
      </c>
      <c r="T91" s="3">
        <f>IF(_xlfn.ISFORMULA(G91),"",G91)</f>
        <v/>
      </c>
      <c r="U91" s="3">
        <f>IF(_xlfn.ISFORMULA(H91),"",H91)</f>
        <v/>
      </c>
      <c r="V91" s="3">
        <f>IF(_xlfn.ISFORMULA(I91),"",I91)</f>
        <v/>
      </c>
      <c r="W91" s="3">
        <f>IF(_xlfn.ISFORMULA(J91),"",J91)</f>
        <v/>
      </c>
      <c r="X91" s="3">
        <f>IF(_xlfn.ISFORMULA(L91),"",L91)</f>
        <v/>
      </c>
      <c r="Y91" s="3">
        <f>IF(_xlfn.ISFORMULA(M91),"",M91)</f>
        <v/>
      </c>
      <c r="Z91" s="3">
        <f>IF(_xlfn.ISFORMULA(N91),"",N91)</f>
        <v/>
      </c>
    </row>
    <row r="92">
      <c r="A92" t="inlineStr"/>
      <c r="B92" s="1">
        <f>_xlfn.IFNA(VLOOKUP(A92,A1:S397,19,FALSE),"")</f>
        <v/>
      </c>
      <c r="C92" t="inlineStr"/>
      <c r="D92" s="2" t="inlineStr">
        <is>
          <t>00/2c06</t>
        </is>
      </c>
      <c r="E92" s="2" t="inlineStr">
        <is>
          <t>мънѣ</t>
        </is>
      </c>
      <c r="F92" s="2" t="inlineStr">
        <is>
          <t>Нъ мънѣ нꙑнѣ•</t>
        </is>
      </c>
      <c r="G92" s="1">
        <f>_xlfn.IFNA(VLOOKUP(E92,E1:T397,16,FALSE),"")</f>
        <v/>
      </c>
      <c r="H92" s="1">
        <f>_xlfn.IFNA(VLOOKUP(E92,E1:U397,17,FALSE),"")</f>
        <v/>
      </c>
      <c r="I92" s="1">
        <f>_xlfn.IFNA(VLOOKUP(E92,E1:V397,18,FALSE),"")</f>
        <v/>
      </c>
      <c r="J92" s="1">
        <f>_xlfn.IFNA(VLOOKUP(E92,E1:W397,19,FALSE),"")</f>
        <v/>
      </c>
      <c r="K92" t="inlineStr"/>
      <c r="L92" s="1">
        <f>_xlfn.IFNA(VLOOKUP(K92,K1:X397,14,FALSE),"")</f>
        <v/>
      </c>
      <c r="M92" s="1">
        <f>_xlfn.IFNA(VLOOKUP(K92,K1:Y397,15,FALSE),"")</f>
        <v/>
      </c>
      <c r="N92" s="1">
        <f>_xlfn.IFNA(VLOOKUP(K92,K1:Z397,16,FALSE),"")</f>
        <v/>
      </c>
      <c r="O92" t="inlineStr"/>
      <c r="P92" t="inlineStr"/>
      <c r="Q92" t="inlineStr"/>
      <c r="R92" t="inlineStr"/>
      <c r="S92" s="3">
        <f>IF(_xlfn.ISFORMULA(B92),"",B92)</f>
        <v/>
      </c>
      <c r="T92" s="3">
        <f>IF(_xlfn.ISFORMULA(G92),"",G92)</f>
        <v/>
      </c>
      <c r="U92" s="3">
        <f>IF(_xlfn.ISFORMULA(H92),"",H92)</f>
        <v/>
      </c>
      <c r="V92" s="3">
        <f>IF(_xlfn.ISFORMULA(I92),"",I92)</f>
        <v/>
      </c>
      <c r="W92" s="3">
        <f>IF(_xlfn.ISFORMULA(J92),"",J92)</f>
        <v/>
      </c>
      <c r="X92" s="3">
        <f>IF(_xlfn.ISFORMULA(L92),"",L92)</f>
        <v/>
      </c>
      <c r="Y92" s="3">
        <f>IF(_xlfn.ISFORMULA(M92),"",M92)</f>
        <v/>
      </c>
      <c r="Z92" s="3">
        <f>IF(_xlfn.ISFORMULA(N92),"",N92)</f>
        <v/>
      </c>
    </row>
    <row r="93">
      <c r="A93" t="inlineStr"/>
      <c r="B93" s="1">
        <f>_xlfn.IFNA(VLOOKUP(A93,A1:S397,19,FALSE),"")</f>
        <v/>
      </c>
      <c r="C93" t="inlineStr"/>
      <c r="D93" s="2" t="inlineStr">
        <is>
          <t>00/2c06</t>
        </is>
      </c>
      <c r="E93" s="2" t="inlineStr">
        <is>
          <t>нꙑнѣ•</t>
        </is>
      </c>
      <c r="F93" s="2" t="inlineStr">
        <is>
          <t>Нъ мънѣ нꙑнѣ•</t>
        </is>
      </c>
      <c r="G93" s="1">
        <f>_xlfn.IFNA(VLOOKUP(E93,E1:T397,16,FALSE),"")</f>
        <v/>
      </c>
      <c r="H93" s="1">
        <f>_xlfn.IFNA(VLOOKUP(E93,E1:U397,17,FALSE),"")</f>
        <v/>
      </c>
      <c r="I93" s="1">
        <f>_xlfn.IFNA(VLOOKUP(E93,E1:V397,18,FALSE),"")</f>
        <v/>
      </c>
      <c r="J93" s="1">
        <f>_xlfn.IFNA(VLOOKUP(E93,E1:W397,19,FALSE),"")</f>
        <v/>
      </c>
      <c r="K93" t="inlineStr"/>
      <c r="L93" s="1">
        <f>_xlfn.IFNA(VLOOKUP(K93,K1:X397,14,FALSE),"")</f>
        <v/>
      </c>
      <c r="M93" s="1">
        <f>_xlfn.IFNA(VLOOKUP(K93,K1:Y397,15,FALSE),"")</f>
        <v/>
      </c>
      <c r="N93" s="1">
        <f>_xlfn.IFNA(VLOOKUP(K93,K1:Z397,16,FALSE),"")</f>
        <v/>
      </c>
      <c r="O93" t="inlineStr"/>
      <c r="P93" t="inlineStr"/>
      <c r="Q93" t="inlineStr"/>
      <c r="R93" t="inlineStr"/>
      <c r="S93" s="3">
        <f>IF(_xlfn.ISFORMULA(B93),"",B93)</f>
        <v/>
      </c>
      <c r="T93" s="3">
        <f>IF(_xlfn.ISFORMULA(G93),"",G93)</f>
        <v/>
      </c>
      <c r="U93" s="3">
        <f>IF(_xlfn.ISFORMULA(H93),"",H93)</f>
        <v/>
      </c>
      <c r="V93" s="3">
        <f>IF(_xlfn.ISFORMULA(I93),"",I93)</f>
        <v/>
      </c>
      <c r="W93" s="3">
        <f>IF(_xlfn.ISFORMULA(J93),"",J93)</f>
        <v/>
      </c>
      <c r="X93" s="3">
        <f>IF(_xlfn.ISFORMULA(L93),"",L93)</f>
        <v/>
      </c>
      <c r="Y93" s="3">
        <f>IF(_xlfn.ISFORMULA(M93),"",M93)</f>
        <v/>
      </c>
      <c r="Z93" s="3">
        <f>IF(_xlfn.ISFORMULA(N93),"",N93)</f>
        <v/>
      </c>
    </row>
    <row r="94">
      <c r="A94" t="inlineStr"/>
      <c r="B94" s="1">
        <f>_xlfn.IFNA(VLOOKUP(A94,A1:S397,19,FALSE),"")</f>
        <v/>
      </c>
      <c r="C94" t="inlineStr"/>
      <c r="D94" s="2" t="inlineStr">
        <is>
          <t>00/2c07</t>
        </is>
      </c>
      <c r="E94" s="2" t="inlineStr">
        <is>
          <t>пространо</t>
        </is>
      </c>
      <c r="F94" s="2" t="inlineStr">
        <is>
          <t>пространо слово</t>
        </is>
      </c>
      <c r="G94" s="1">
        <f>_xlfn.IFNA(VLOOKUP(E94,E1:T397,16,FALSE),"")</f>
        <v/>
      </c>
      <c r="H94" s="1">
        <f>_xlfn.IFNA(VLOOKUP(E94,E1:U397,17,FALSE),"")</f>
        <v/>
      </c>
      <c r="I94" s="1">
        <f>_xlfn.IFNA(VLOOKUP(E94,E1:V397,18,FALSE),"")</f>
        <v/>
      </c>
      <c r="J94" s="1">
        <f>_xlfn.IFNA(VLOOKUP(E94,E1:W397,19,FALSE),"")</f>
        <v/>
      </c>
      <c r="K94" t="inlineStr"/>
      <c r="L94" s="1">
        <f>_xlfn.IFNA(VLOOKUP(K94,K1:X397,14,FALSE),"")</f>
        <v/>
      </c>
      <c r="M94" s="1">
        <f>_xlfn.IFNA(VLOOKUP(K94,K1:Y397,15,FALSE),"")</f>
        <v/>
      </c>
      <c r="N94" s="1">
        <f>_xlfn.IFNA(VLOOKUP(K94,K1:Z397,16,FALSE),"")</f>
        <v/>
      </c>
      <c r="O94" t="inlineStr"/>
      <c r="P94" t="inlineStr"/>
      <c r="Q94" t="inlineStr"/>
      <c r="R94" t="inlineStr"/>
      <c r="S94" s="3">
        <f>IF(_xlfn.ISFORMULA(B94),"",B94)</f>
        <v/>
      </c>
      <c r="T94" s="3">
        <f>IF(_xlfn.ISFORMULA(G94),"",G94)</f>
        <v/>
      </c>
      <c r="U94" s="3">
        <f>IF(_xlfn.ISFORMULA(H94),"",H94)</f>
        <v/>
      </c>
      <c r="V94" s="3">
        <f>IF(_xlfn.ISFORMULA(I94),"",I94)</f>
        <v/>
      </c>
      <c r="W94" s="3">
        <f>IF(_xlfn.ISFORMULA(J94),"",J94)</f>
        <v/>
      </c>
      <c r="X94" s="3">
        <f>IF(_xlfn.ISFORMULA(L94),"",L94)</f>
        <v/>
      </c>
      <c r="Y94" s="3">
        <f>IF(_xlfn.ISFORMULA(M94),"",M94)</f>
        <v/>
      </c>
      <c r="Z94" s="3">
        <f>IF(_xlfn.ISFORMULA(N94),"",N94)</f>
        <v/>
      </c>
    </row>
    <row r="95">
      <c r="A95" t="inlineStr"/>
      <c r="B95" s="1">
        <f>_xlfn.IFNA(VLOOKUP(A95,A1:S397,19,FALSE),"")</f>
        <v/>
      </c>
      <c r="C95" t="inlineStr"/>
      <c r="D95" s="2" t="inlineStr">
        <is>
          <t>00/2c07</t>
        </is>
      </c>
      <c r="E95" s="2" t="inlineStr">
        <is>
          <t>слово</t>
        </is>
      </c>
      <c r="F95" s="2" t="inlineStr">
        <is>
          <t>пространо слово</t>
        </is>
      </c>
      <c r="G95" s="1">
        <f>_xlfn.IFNA(VLOOKUP(E95,E1:T397,16,FALSE),"")</f>
        <v/>
      </c>
      <c r="H95" s="1">
        <f>_xlfn.IFNA(VLOOKUP(E95,E1:U397,17,FALSE),"")</f>
        <v/>
      </c>
      <c r="I95" s="1">
        <f>_xlfn.IFNA(VLOOKUP(E95,E1:V397,18,FALSE),"")</f>
        <v/>
      </c>
      <c r="J95" s="1">
        <f>_xlfn.IFNA(VLOOKUP(E95,E1:W397,19,FALSE),"")</f>
        <v/>
      </c>
      <c r="K95" t="inlineStr"/>
      <c r="L95" s="1">
        <f>_xlfn.IFNA(VLOOKUP(K95,K1:X397,14,FALSE),"")</f>
        <v/>
      </c>
      <c r="M95" s="1">
        <f>_xlfn.IFNA(VLOOKUP(K95,K1:Y397,15,FALSE),"")</f>
        <v/>
      </c>
      <c r="N95" s="1">
        <f>_xlfn.IFNA(VLOOKUP(K95,K1:Z397,16,FALSE),"")</f>
        <v/>
      </c>
      <c r="O95" t="inlineStr"/>
      <c r="P95" t="inlineStr"/>
      <c r="Q95" t="inlineStr"/>
      <c r="R95" t="inlineStr"/>
      <c r="S95" s="3">
        <f>IF(_xlfn.ISFORMULA(B95),"",B95)</f>
        <v/>
      </c>
      <c r="T95" s="3">
        <f>IF(_xlfn.ISFORMULA(G95),"",G95)</f>
        <v/>
      </c>
      <c r="U95" s="3">
        <f>IF(_xlfn.ISFORMULA(H95),"",H95)</f>
        <v/>
      </c>
      <c r="V95" s="3">
        <f>IF(_xlfn.ISFORMULA(I95),"",I95)</f>
        <v/>
      </c>
      <c r="W95" s="3">
        <f>IF(_xlfn.ISFORMULA(J95),"",J95)</f>
        <v/>
      </c>
      <c r="X95" s="3">
        <f>IF(_xlfn.ISFORMULA(L95),"",L95)</f>
        <v/>
      </c>
      <c r="Y95" s="3">
        <f>IF(_xlfn.ISFORMULA(M95),"",M95)</f>
        <v/>
      </c>
      <c r="Z95" s="3">
        <f>IF(_xlfn.ISFORMULA(N95),"",N95)</f>
        <v/>
      </c>
    </row>
    <row r="96">
      <c r="A96" t="inlineStr"/>
      <c r="B96" s="1">
        <f>_xlfn.IFNA(VLOOKUP(A96,A1:S397,19,FALSE),"")</f>
        <v/>
      </c>
      <c r="C96" t="inlineStr"/>
      <c r="D96" s="2" t="inlineStr">
        <is>
          <t>00/2c08</t>
        </is>
      </c>
      <c r="E96" s="2" t="inlineStr">
        <is>
          <t>даждь⁘</t>
        </is>
      </c>
      <c r="F96" s="2" t="inlineStr">
        <is>
          <t>даждь⁘</t>
        </is>
      </c>
      <c r="G96" s="1">
        <f>_xlfn.IFNA(VLOOKUP(E96,E1:T397,16,FALSE),"")</f>
        <v/>
      </c>
      <c r="H96" s="1">
        <f>_xlfn.IFNA(VLOOKUP(E96,E1:U397,17,FALSE),"")</f>
        <v/>
      </c>
      <c r="I96" s="1">
        <f>_xlfn.IFNA(VLOOKUP(E96,E1:V397,18,FALSE),"")</f>
        <v/>
      </c>
      <c r="J96" s="1">
        <f>_xlfn.IFNA(VLOOKUP(E96,E1:W397,19,FALSE),"")</f>
        <v/>
      </c>
      <c r="K96" t="inlineStr"/>
      <c r="L96" s="1">
        <f>_xlfn.IFNA(VLOOKUP(K96,K1:X397,14,FALSE),"")</f>
        <v/>
      </c>
      <c r="M96" s="1">
        <f>_xlfn.IFNA(VLOOKUP(K96,K1:Y397,15,FALSE),"")</f>
        <v/>
      </c>
      <c r="N96" s="1">
        <f>_xlfn.IFNA(VLOOKUP(K96,K1:Z397,16,FALSE),"")</f>
        <v/>
      </c>
      <c r="O96" t="inlineStr"/>
      <c r="P96" t="inlineStr"/>
      <c r="Q96" t="inlineStr"/>
      <c r="R96" t="inlineStr"/>
      <c r="S96" s="3">
        <f>IF(_xlfn.ISFORMULA(B96),"",B96)</f>
        <v/>
      </c>
      <c r="T96" s="3">
        <f>IF(_xlfn.ISFORMULA(G96),"",G96)</f>
        <v/>
      </c>
      <c r="U96" s="3">
        <f>IF(_xlfn.ISFORMULA(H96),"",H96)</f>
        <v/>
      </c>
      <c r="V96" s="3">
        <f>IF(_xlfn.ISFORMULA(I96),"",I96)</f>
        <v/>
      </c>
      <c r="W96" s="3">
        <f>IF(_xlfn.ISFORMULA(J96),"",J96)</f>
        <v/>
      </c>
      <c r="X96" s="3">
        <f>IF(_xlfn.ISFORMULA(L96),"",L96)</f>
        <v/>
      </c>
      <c r="Y96" s="3">
        <f>IF(_xlfn.ISFORMULA(M96),"",M96)</f>
        <v/>
      </c>
      <c r="Z96" s="3">
        <f>IF(_xlfn.ISFORMULA(N96),"",N96)</f>
        <v/>
      </c>
    </row>
    <row r="97">
      <c r="A97" t="inlineStr"/>
      <c r="B97" s="1">
        <f>_xlfn.IFNA(VLOOKUP(A97,A1:S397,19,FALSE),"")</f>
        <v/>
      </c>
      <c r="C97" t="inlineStr"/>
      <c r="D97" s="2" t="inlineStr">
        <is>
          <t>00/2c09</t>
        </is>
      </c>
      <c r="E97" s="2" t="inlineStr">
        <is>
          <t>Ое</t>
        </is>
      </c>
      <c r="F97" s="2" t="inlineStr">
        <is>
          <t>Ое сне•  прѣстꙑ-</t>
        </is>
      </c>
      <c r="G97" s="1">
        <f>_xlfn.IFNA(VLOOKUP(E97,E1:T397,16,FALSE),"")</f>
        <v/>
      </c>
      <c r="H97" s="1">
        <f>_xlfn.IFNA(VLOOKUP(E97,E1:U397,17,FALSE),"")</f>
        <v/>
      </c>
      <c r="I97" s="1">
        <f>_xlfn.IFNA(VLOOKUP(E97,E1:V397,18,FALSE),"")</f>
        <v/>
      </c>
      <c r="J97" s="1">
        <f>_xlfn.IFNA(VLOOKUP(E97,E1:W397,19,FALSE),"")</f>
        <v/>
      </c>
      <c r="K97" t="inlineStr"/>
      <c r="L97" s="1">
        <f>_xlfn.IFNA(VLOOKUP(K97,K1:X397,14,FALSE),"")</f>
        <v/>
      </c>
      <c r="M97" s="1">
        <f>_xlfn.IFNA(VLOOKUP(K97,K1:Y397,15,FALSE),"")</f>
        <v/>
      </c>
      <c r="N97" s="1">
        <f>_xlfn.IFNA(VLOOKUP(K97,K1:Z397,16,FALSE),"")</f>
        <v/>
      </c>
      <c r="O97" t="inlineStr"/>
      <c r="P97" t="inlineStr"/>
      <c r="Q97" t="inlineStr"/>
      <c r="R97" t="inlineStr"/>
      <c r="S97" s="3">
        <f>IF(_xlfn.ISFORMULA(B97),"",B97)</f>
        <v/>
      </c>
      <c r="T97" s="3">
        <f>IF(_xlfn.ISFORMULA(G97),"",G97)</f>
        <v/>
      </c>
      <c r="U97" s="3">
        <f>IF(_xlfn.ISFORMULA(H97),"",H97)</f>
        <v/>
      </c>
      <c r="V97" s="3">
        <f>IF(_xlfn.ISFORMULA(I97),"",I97)</f>
        <v/>
      </c>
      <c r="W97" s="3">
        <f>IF(_xlfn.ISFORMULA(J97),"",J97)</f>
        <v/>
      </c>
      <c r="X97" s="3">
        <f>IF(_xlfn.ISFORMULA(L97),"",L97)</f>
        <v/>
      </c>
      <c r="Y97" s="3">
        <f>IF(_xlfn.ISFORMULA(M97),"",M97)</f>
        <v/>
      </c>
      <c r="Z97" s="3">
        <f>IF(_xlfn.ISFORMULA(N97),"",N97)</f>
        <v/>
      </c>
    </row>
    <row r="98">
      <c r="A98" t="inlineStr"/>
      <c r="B98" s="1">
        <f>_xlfn.IFNA(VLOOKUP(A98,A1:S397,19,FALSE),"")</f>
        <v/>
      </c>
      <c r="C98" t="inlineStr"/>
      <c r="D98" s="2" t="inlineStr">
        <is>
          <t>00/2c09</t>
        </is>
      </c>
      <c r="E98" s="2" t="inlineStr">
        <is>
          <t>сне•</t>
        </is>
      </c>
      <c r="F98" s="2" t="inlineStr">
        <is>
          <t>Ое сне•  прѣстꙑ-</t>
        </is>
      </c>
      <c r="G98" s="1">
        <f>_xlfn.IFNA(VLOOKUP(E98,E1:T397,16,FALSE),"")</f>
        <v/>
      </c>
      <c r="H98" s="1">
        <f>_xlfn.IFNA(VLOOKUP(E98,E1:U397,17,FALSE),"")</f>
        <v/>
      </c>
      <c r="I98" s="1">
        <f>_xlfn.IFNA(VLOOKUP(E98,E1:V397,18,FALSE),"")</f>
        <v/>
      </c>
      <c r="J98" s="1">
        <f>_xlfn.IFNA(VLOOKUP(E98,E1:W397,19,FALSE),"")</f>
        <v/>
      </c>
      <c r="K98" t="inlineStr"/>
      <c r="L98" s="1">
        <f>_xlfn.IFNA(VLOOKUP(K98,K1:X397,14,FALSE),"")</f>
        <v/>
      </c>
      <c r="M98" s="1">
        <f>_xlfn.IFNA(VLOOKUP(K98,K1:Y397,15,FALSE),"")</f>
        <v/>
      </c>
      <c r="N98" s="1">
        <f>_xlfn.IFNA(VLOOKUP(K98,K1:Z397,16,FALSE),"")</f>
        <v/>
      </c>
      <c r="O98" t="inlineStr"/>
      <c r="P98" t="inlineStr"/>
      <c r="Q98" t="inlineStr"/>
      <c r="R98" t="inlineStr"/>
      <c r="S98" s="3">
        <f>IF(_xlfn.ISFORMULA(B98),"",B98)</f>
        <v/>
      </c>
      <c r="T98" s="3">
        <f>IF(_xlfn.ISFORMULA(G98),"",G98)</f>
        <v/>
      </c>
      <c r="U98" s="3">
        <f>IF(_xlfn.ISFORMULA(H98),"",H98)</f>
        <v/>
      </c>
      <c r="V98" s="3">
        <f>IF(_xlfn.ISFORMULA(I98),"",I98)</f>
        <v/>
      </c>
      <c r="W98" s="3">
        <f>IF(_xlfn.ISFORMULA(J98),"",J98)</f>
        <v/>
      </c>
      <c r="X98" s="3">
        <f>IF(_xlfn.ISFORMULA(L98),"",L98)</f>
        <v/>
      </c>
      <c r="Y98" s="3">
        <f>IF(_xlfn.ISFORMULA(M98),"",M98)</f>
        <v/>
      </c>
      <c r="Z98" s="3">
        <f>IF(_xlfn.ISFORMULA(N98),"",N98)</f>
        <v/>
      </c>
    </row>
    <row r="99">
      <c r="A99" t="inlineStr"/>
      <c r="B99" s="1">
        <f>_xlfn.IFNA(VLOOKUP(A99,A1:S397,19,FALSE),"")</f>
        <v/>
      </c>
      <c r="C99" t="inlineStr"/>
      <c r="D99" s="2" t="inlineStr">
        <is>
          <t>00/2c09</t>
        </is>
      </c>
      <c r="E99" s="2" t="inlineStr">
        <is>
          <t></t>
        </is>
      </c>
      <c r="F99" s="2" t="inlineStr">
        <is>
          <t>Ое сне•  прѣстꙑ-</t>
        </is>
      </c>
      <c r="G99" s="1">
        <f>_xlfn.IFNA(VLOOKUP(E99,E1:T397,16,FALSE),"")</f>
        <v/>
      </c>
      <c r="H99" s="1">
        <f>_xlfn.IFNA(VLOOKUP(E99,E1:U397,17,FALSE),"")</f>
        <v/>
      </c>
      <c r="I99" s="1">
        <f>_xlfn.IFNA(VLOOKUP(E99,E1:V397,18,FALSE),"")</f>
        <v/>
      </c>
      <c r="J99" s="1">
        <f>_xlfn.IFNA(VLOOKUP(E99,E1:W397,19,FALSE),"")</f>
        <v/>
      </c>
      <c r="K99" t="inlineStr"/>
      <c r="L99" s="1">
        <f>_xlfn.IFNA(VLOOKUP(K99,K1:X397,14,FALSE),"")</f>
        <v/>
      </c>
      <c r="M99" s="1">
        <f>_xlfn.IFNA(VLOOKUP(K99,K1:Y397,15,FALSE),"")</f>
        <v/>
      </c>
      <c r="N99" s="1">
        <f>_xlfn.IFNA(VLOOKUP(K99,K1:Z397,16,FALSE),"")</f>
        <v/>
      </c>
      <c r="O99" t="inlineStr"/>
      <c r="P99" t="inlineStr"/>
      <c r="Q99" t="inlineStr"/>
      <c r="R99" t="inlineStr"/>
      <c r="S99" s="3">
        <f>IF(_xlfn.ISFORMULA(B99),"",B99)</f>
        <v/>
      </c>
      <c r="T99" s="3">
        <f>IF(_xlfn.ISFORMULA(G99),"",G99)</f>
        <v/>
      </c>
      <c r="U99" s="3">
        <f>IF(_xlfn.ISFORMULA(H99),"",H99)</f>
        <v/>
      </c>
      <c r="V99" s="3">
        <f>IF(_xlfn.ISFORMULA(I99),"",I99)</f>
        <v/>
      </c>
      <c r="W99" s="3">
        <f>IF(_xlfn.ISFORMULA(J99),"",J99)</f>
        <v/>
      </c>
      <c r="X99" s="3">
        <f>IF(_xlfn.ISFORMULA(L99),"",L99)</f>
        <v/>
      </c>
      <c r="Y99" s="3">
        <f>IF(_xlfn.ISFORMULA(M99),"",M99)</f>
        <v/>
      </c>
      <c r="Z99" s="3">
        <f>IF(_xlfn.ISFORMULA(N99),"",N99)</f>
        <v/>
      </c>
    </row>
    <row r="100">
      <c r="A100" t="inlineStr"/>
      <c r="B100" s="1">
        <f>_xlfn.IFNA(VLOOKUP(A100,A1:S397,19,FALSE),"")</f>
        <v/>
      </c>
      <c r="C100" t="inlineStr"/>
      <c r="D100" s="2" t="inlineStr">
        <is>
          <t>00/2c09</t>
        </is>
      </c>
      <c r="E100" s="2" t="inlineStr">
        <is>
          <t>прѣстꙑ</t>
        </is>
      </c>
      <c r="F100" s="2" t="inlineStr">
        <is>
          <t>Ое сне•  прѣстꙑ-</t>
        </is>
      </c>
      <c r="G100" s="1">
        <f>_xlfn.IFNA(VLOOKUP(E100,E1:T397,16,FALSE),"")</f>
        <v/>
      </c>
      <c r="H100" s="1">
        <f>_xlfn.IFNA(VLOOKUP(E100,E1:U397,17,FALSE),"")</f>
        <v/>
      </c>
      <c r="I100" s="1">
        <f>_xlfn.IFNA(VLOOKUP(E100,E1:V397,18,FALSE),"")</f>
        <v/>
      </c>
      <c r="J100" s="1">
        <f>_xlfn.IFNA(VLOOKUP(E100,E1:W397,19,FALSE),"")</f>
        <v/>
      </c>
      <c r="K100" t="inlineStr"/>
      <c r="L100" s="1">
        <f>_xlfn.IFNA(VLOOKUP(K100,K1:X397,14,FALSE),"")</f>
        <v/>
      </c>
      <c r="M100" s="1">
        <f>_xlfn.IFNA(VLOOKUP(K100,K1:Y397,15,FALSE),"")</f>
        <v/>
      </c>
      <c r="N100" s="1">
        <f>_xlfn.IFNA(VLOOKUP(K100,K1:Z397,16,FALSE),"")</f>
        <v/>
      </c>
      <c r="O100" t="inlineStr"/>
      <c r="P100" t="inlineStr"/>
      <c r="Q100" t="inlineStr"/>
      <c r="R100" t="inlineStr"/>
      <c r="S100" s="3">
        <f>IF(_xlfn.ISFORMULA(B100),"",B100)</f>
        <v/>
      </c>
      <c r="T100" s="3">
        <f>IF(_xlfn.ISFORMULA(G100),"",G100)</f>
        <v/>
      </c>
      <c r="U100" s="3">
        <f>IF(_xlfn.ISFORMULA(H100),"",H100)</f>
        <v/>
      </c>
      <c r="V100" s="3">
        <f>IF(_xlfn.ISFORMULA(I100),"",I100)</f>
        <v/>
      </c>
      <c r="W100" s="3">
        <f>IF(_xlfn.ISFORMULA(J100),"",J100)</f>
        <v/>
      </c>
      <c r="X100" s="3">
        <f>IF(_xlfn.ISFORMULA(L100),"",L100)</f>
        <v/>
      </c>
      <c r="Y100" s="3">
        <f>IF(_xlfn.ISFORMULA(M100),"",M100)</f>
        <v/>
      </c>
      <c r="Z100" s="3">
        <f>IF(_xlfn.ISFORMULA(N100),"",N100)</f>
        <v/>
      </c>
    </row>
    <row r="101">
      <c r="A101" t="inlineStr"/>
      <c r="B101" s="1">
        <f>_xlfn.IFNA(VLOOKUP(A101,A1:S397,19,FALSE),"")</f>
        <v/>
      </c>
      <c r="C101" t="inlineStr"/>
      <c r="D101" s="2" t="inlineStr">
        <is>
          <t>00/2c10</t>
        </is>
      </c>
      <c r="E101" s="2" t="inlineStr">
        <is>
          <t>дше⁘</t>
        </is>
      </c>
      <c r="F101" s="2" t="inlineStr">
        <is>
          <t> дше⁘</t>
        </is>
      </c>
      <c r="G101" s="1">
        <f>_xlfn.IFNA(VLOOKUP(E101,E1:T397,16,FALSE),"")</f>
        <v/>
      </c>
      <c r="H101" s="1">
        <f>_xlfn.IFNA(VLOOKUP(E101,E1:U397,17,FALSE),"")</f>
        <v/>
      </c>
      <c r="I101" s="1">
        <f>_xlfn.IFNA(VLOOKUP(E101,E1:V397,18,FALSE),"")</f>
        <v/>
      </c>
      <c r="J101" s="1">
        <f>_xlfn.IFNA(VLOOKUP(E101,E1:W397,19,FALSE),"")</f>
        <v/>
      </c>
      <c r="K101" t="inlineStr"/>
      <c r="L101" s="1">
        <f>_xlfn.IFNA(VLOOKUP(K101,K1:X397,14,FALSE),"")</f>
        <v/>
      </c>
      <c r="M101" s="1">
        <f>_xlfn.IFNA(VLOOKUP(K101,K1:Y397,15,FALSE),"")</f>
        <v/>
      </c>
      <c r="N101" s="1">
        <f>_xlfn.IFNA(VLOOKUP(K101,K1:Z397,16,FALSE),"")</f>
        <v/>
      </c>
      <c r="O101" t="inlineStr"/>
      <c r="P101" t="inlineStr"/>
      <c r="Q101" t="inlineStr"/>
      <c r="R101" t="inlineStr"/>
      <c r="S101" s="3">
        <f>IF(_xlfn.ISFORMULA(B101),"",B101)</f>
        <v/>
      </c>
      <c r="T101" s="3">
        <f>IF(_xlfn.ISFORMULA(G101),"",G101)</f>
        <v/>
      </c>
      <c r="U101" s="3">
        <f>IF(_xlfn.ISFORMULA(H101),"",H101)</f>
        <v/>
      </c>
      <c r="V101" s="3">
        <f>IF(_xlfn.ISFORMULA(I101),"",I101)</f>
        <v/>
      </c>
      <c r="W101" s="3">
        <f>IF(_xlfn.ISFORMULA(J101),"",J101)</f>
        <v/>
      </c>
      <c r="X101" s="3">
        <f>IF(_xlfn.ISFORMULA(L101),"",L101)</f>
        <v/>
      </c>
      <c r="Y101" s="3">
        <f>IF(_xlfn.ISFORMULA(M101),"",M101)</f>
        <v/>
      </c>
      <c r="Z101" s="3">
        <f>IF(_xlfn.ISFORMULA(N101),"",N101)</f>
        <v/>
      </c>
    </row>
    <row r="102">
      <c r="A102" t="inlineStr"/>
      <c r="B102" s="1">
        <f>_xlfn.IFNA(VLOOKUP(A102,A1:S397,19,FALSE),"")</f>
        <v/>
      </c>
      <c r="C102" t="inlineStr"/>
      <c r="D102" s="2" t="inlineStr">
        <is>
          <t>00/2c11</t>
        </is>
      </c>
      <c r="E102" s="2" t="inlineStr">
        <is>
          <t>Просѧщоуоумоу•</t>
        </is>
      </c>
      <c r="F102" s="2" t="inlineStr">
        <is>
          <t>Просѧщоуоумоу•</t>
        </is>
      </c>
      <c r="G102" s="1">
        <f>_xlfn.IFNA(VLOOKUP(E102,E1:T397,16,FALSE),"")</f>
        <v/>
      </c>
      <c r="H102" s="1">
        <f>_xlfn.IFNA(VLOOKUP(E102,E1:U397,17,FALSE),"")</f>
        <v/>
      </c>
      <c r="I102" s="1">
        <f>_xlfn.IFNA(VLOOKUP(E102,E1:V397,18,FALSE),"")</f>
        <v/>
      </c>
      <c r="J102" s="1">
        <f>_xlfn.IFNA(VLOOKUP(E102,E1:W397,19,FALSE),"")</f>
        <v/>
      </c>
      <c r="K102" t="inlineStr"/>
      <c r="L102" s="1">
        <f>_xlfn.IFNA(VLOOKUP(K102,K1:X397,14,FALSE),"")</f>
        <v/>
      </c>
      <c r="M102" s="1">
        <f>_xlfn.IFNA(VLOOKUP(K102,K1:Y397,15,FALSE),"")</f>
        <v/>
      </c>
      <c r="N102" s="1">
        <f>_xlfn.IFNA(VLOOKUP(K102,K1:Z397,16,FALSE),"")</f>
        <v/>
      </c>
      <c r="O102" t="inlineStr"/>
      <c r="P102" t="inlineStr"/>
      <c r="Q102" t="inlineStr"/>
      <c r="R102" t="inlineStr"/>
      <c r="S102" s="3">
        <f>IF(_xlfn.ISFORMULA(B102),"",B102)</f>
        <v/>
      </c>
      <c r="T102" s="3">
        <f>IF(_xlfn.ISFORMULA(G102),"",G102)</f>
        <v/>
      </c>
      <c r="U102" s="3">
        <f>IF(_xlfn.ISFORMULA(H102),"",H102)</f>
        <v/>
      </c>
      <c r="V102" s="3">
        <f>IF(_xlfn.ISFORMULA(I102),"",I102)</f>
        <v/>
      </c>
      <c r="W102" s="3">
        <f>IF(_xlfn.ISFORMULA(J102),"",J102)</f>
        <v/>
      </c>
      <c r="X102" s="3">
        <f>IF(_xlfn.ISFORMULA(L102),"",L102)</f>
        <v/>
      </c>
      <c r="Y102" s="3">
        <f>IF(_xlfn.ISFORMULA(M102),"",M102)</f>
        <v/>
      </c>
      <c r="Z102" s="3">
        <f>IF(_xlfn.ISFORMULA(N102),"",N102)</f>
        <v/>
      </c>
    </row>
    <row r="103">
      <c r="A103" t="inlineStr"/>
      <c r="B103" s="1">
        <f>_xlfn.IFNA(VLOOKUP(A103,A1:S397,19,FALSE),"")</f>
        <v/>
      </c>
      <c r="C103" t="inlineStr"/>
      <c r="D103" s="2" t="inlineStr">
        <is>
          <t>00/2c12</t>
        </is>
      </c>
      <c r="E103" s="2" t="inlineStr">
        <is>
          <t>помощ</t>
        </is>
      </c>
      <c r="F103" s="2" t="inlineStr">
        <is>
          <t>помощ ѿ тебе⁘</t>
        </is>
      </c>
      <c r="G103" s="1">
        <f>_xlfn.IFNA(VLOOKUP(E103,E1:T397,16,FALSE),"")</f>
        <v/>
      </c>
      <c r="H103" s="1">
        <f>_xlfn.IFNA(VLOOKUP(E103,E1:U397,17,FALSE),"")</f>
        <v/>
      </c>
      <c r="I103" s="1">
        <f>_xlfn.IFNA(VLOOKUP(E103,E1:V397,18,FALSE),"")</f>
        <v/>
      </c>
      <c r="J103" s="1">
        <f>_xlfn.IFNA(VLOOKUP(E103,E1:W397,19,FALSE),"")</f>
        <v/>
      </c>
      <c r="K103" t="inlineStr"/>
      <c r="L103" s="1">
        <f>_xlfn.IFNA(VLOOKUP(K103,K1:X397,14,FALSE),"")</f>
        <v/>
      </c>
      <c r="M103" s="1">
        <f>_xlfn.IFNA(VLOOKUP(K103,K1:Y397,15,FALSE),"")</f>
        <v/>
      </c>
      <c r="N103" s="1">
        <f>_xlfn.IFNA(VLOOKUP(K103,K1:Z397,16,FALSE),"")</f>
        <v/>
      </c>
      <c r="O103" t="inlineStr"/>
      <c r="P103" t="inlineStr"/>
      <c r="Q103" t="inlineStr"/>
      <c r="R103" t="inlineStr"/>
      <c r="S103" s="3">
        <f>IF(_xlfn.ISFORMULA(B103),"",B103)</f>
        <v/>
      </c>
      <c r="T103" s="3">
        <f>IF(_xlfn.ISFORMULA(G103),"",G103)</f>
        <v/>
      </c>
      <c r="U103" s="3">
        <f>IF(_xlfn.ISFORMULA(H103),"",H103)</f>
        <v/>
      </c>
      <c r="V103" s="3">
        <f>IF(_xlfn.ISFORMULA(I103),"",I103)</f>
        <v/>
      </c>
      <c r="W103" s="3">
        <f>IF(_xlfn.ISFORMULA(J103),"",J103)</f>
        <v/>
      </c>
      <c r="X103" s="3">
        <f>IF(_xlfn.ISFORMULA(L103),"",L103)</f>
        <v/>
      </c>
      <c r="Y103" s="3">
        <f>IF(_xlfn.ISFORMULA(M103),"",M103)</f>
        <v/>
      </c>
      <c r="Z103" s="3">
        <f>IF(_xlfn.ISFORMULA(N103),"",N103)</f>
        <v/>
      </c>
    </row>
    <row r="104">
      <c r="A104" t="inlineStr"/>
      <c r="B104" s="1">
        <f>_xlfn.IFNA(VLOOKUP(A104,A1:S397,19,FALSE),"")</f>
        <v/>
      </c>
      <c r="C104" t="inlineStr"/>
      <c r="D104" s="2" t="inlineStr">
        <is>
          <t>00/2c12</t>
        </is>
      </c>
      <c r="E104" s="2" t="inlineStr">
        <is>
          <t>ѿ</t>
        </is>
      </c>
      <c r="F104" s="2" t="inlineStr">
        <is>
          <t>помощ ѿ тебе⁘</t>
        </is>
      </c>
      <c r="G104" s="1">
        <f>_xlfn.IFNA(VLOOKUP(E104,E1:T397,16,FALSE),"")</f>
        <v/>
      </c>
      <c r="H104" s="1">
        <f>_xlfn.IFNA(VLOOKUP(E104,E1:U397,17,FALSE),"")</f>
        <v/>
      </c>
      <c r="I104" s="1">
        <f>_xlfn.IFNA(VLOOKUP(E104,E1:V397,18,FALSE),"")</f>
        <v/>
      </c>
      <c r="J104" s="1">
        <f>_xlfn.IFNA(VLOOKUP(E104,E1:W397,19,FALSE),"")</f>
        <v/>
      </c>
      <c r="K104" t="inlineStr"/>
      <c r="L104" s="1">
        <f>_xlfn.IFNA(VLOOKUP(K104,K1:X397,14,FALSE),"")</f>
        <v/>
      </c>
      <c r="M104" s="1">
        <f>_xlfn.IFNA(VLOOKUP(K104,K1:Y397,15,FALSE),"")</f>
        <v/>
      </c>
      <c r="N104" s="1">
        <f>_xlfn.IFNA(VLOOKUP(K104,K1:Z397,16,FALSE),"")</f>
        <v/>
      </c>
      <c r="O104" t="inlineStr"/>
      <c r="P104" t="inlineStr"/>
      <c r="Q104" t="inlineStr"/>
      <c r="R104" t="inlineStr"/>
      <c r="S104" s="3">
        <f>IF(_xlfn.ISFORMULA(B104),"",B104)</f>
        <v/>
      </c>
      <c r="T104" s="3">
        <f>IF(_xlfn.ISFORMULA(G104),"",G104)</f>
        <v/>
      </c>
      <c r="U104" s="3">
        <f>IF(_xlfn.ISFORMULA(H104),"",H104)</f>
        <v/>
      </c>
      <c r="V104" s="3">
        <f>IF(_xlfn.ISFORMULA(I104),"",I104)</f>
        <v/>
      </c>
      <c r="W104" s="3">
        <f>IF(_xlfn.ISFORMULA(J104),"",J104)</f>
        <v/>
      </c>
      <c r="X104" s="3">
        <f>IF(_xlfn.ISFORMULA(L104),"",L104)</f>
        <v/>
      </c>
      <c r="Y104" s="3">
        <f>IF(_xlfn.ISFORMULA(M104),"",M104)</f>
        <v/>
      </c>
      <c r="Z104" s="3">
        <f>IF(_xlfn.ISFORMULA(N104),"",N104)</f>
        <v/>
      </c>
    </row>
    <row r="105">
      <c r="A105" t="inlineStr"/>
      <c r="B105" s="1">
        <f>_xlfn.IFNA(VLOOKUP(A105,A1:S397,19,FALSE),"")</f>
        <v/>
      </c>
      <c r="C105" t="inlineStr"/>
      <c r="D105" s="2" t="inlineStr">
        <is>
          <t>00/2c12</t>
        </is>
      </c>
      <c r="E105" s="2" t="inlineStr">
        <is>
          <t>тебе⁘</t>
        </is>
      </c>
      <c r="F105" s="2" t="inlineStr">
        <is>
          <t>помощ ѿ тебе⁘</t>
        </is>
      </c>
      <c r="G105" s="1">
        <f>_xlfn.IFNA(VLOOKUP(E105,E1:T397,16,FALSE),"")</f>
        <v/>
      </c>
      <c r="H105" s="1">
        <f>_xlfn.IFNA(VLOOKUP(E105,E1:U397,17,FALSE),"")</f>
        <v/>
      </c>
      <c r="I105" s="1">
        <f>_xlfn.IFNA(VLOOKUP(E105,E1:V397,18,FALSE),"")</f>
        <v/>
      </c>
      <c r="J105" s="1">
        <f>_xlfn.IFNA(VLOOKUP(E105,E1:W397,19,FALSE),"")</f>
        <v/>
      </c>
      <c r="K105" t="inlineStr"/>
      <c r="L105" s="1">
        <f>_xlfn.IFNA(VLOOKUP(K105,K1:X397,14,FALSE),"")</f>
        <v/>
      </c>
      <c r="M105" s="1">
        <f>_xlfn.IFNA(VLOOKUP(K105,K1:Y397,15,FALSE),"")</f>
        <v/>
      </c>
      <c r="N105" s="1">
        <f>_xlfn.IFNA(VLOOKUP(K105,K1:Z397,16,FALSE),"")</f>
        <v/>
      </c>
      <c r="O105" t="inlineStr"/>
      <c r="P105" t="inlineStr"/>
      <c r="Q105" t="inlineStr"/>
      <c r="R105" t="inlineStr"/>
      <c r="S105" s="3">
        <f>IF(_xlfn.ISFORMULA(B105),"",B105)</f>
        <v/>
      </c>
      <c r="T105" s="3">
        <f>IF(_xlfn.ISFORMULA(G105),"",G105)</f>
        <v/>
      </c>
      <c r="U105" s="3">
        <f>IF(_xlfn.ISFORMULA(H105),"",H105)</f>
        <v/>
      </c>
      <c r="V105" s="3">
        <f>IF(_xlfn.ISFORMULA(I105),"",I105)</f>
        <v/>
      </c>
      <c r="W105" s="3">
        <f>IF(_xlfn.ISFORMULA(J105),"",J105)</f>
        <v/>
      </c>
      <c r="X105" s="3">
        <f>IF(_xlfn.ISFORMULA(L105),"",L105)</f>
        <v/>
      </c>
      <c r="Y105" s="3">
        <f>IF(_xlfn.ISFORMULA(M105),"",M105)</f>
        <v/>
      </c>
      <c r="Z105" s="3">
        <f>IF(_xlfn.ISFORMULA(N105),"",N105)</f>
        <v/>
      </c>
    </row>
    <row r="106">
      <c r="A106" t="inlineStr"/>
      <c r="B106" s="1">
        <f>_xlfn.IFNA(VLOOKUP(A106,A1:S397,19,FALSE),"")</f>
        <v/>
      </c>
      <c r="C106" t="inlineStr"/>
      <c r="D106" s="2" t="inlineStr">
        <is>
          <t>00/2c13</t>
        </is>
      </c>
      <c r="E106" s="2" t="inlineStr">
        <is>
          <t>Роуцѣ</t>
        </is>
      </c>
      <c r="F106" s="2" t="inlineStr">
        <is>
          <t>Роуцѣ бо сво горѣ</t>
        </is>
      </c>
      <c r="G106" s="1">
        <f>_xlfn.IFNA(VLOOKUP(E106,E1:T397,16,FALSE),"")</f>
        <v/>
      </c>
      <c r="H106" s="1">
        <f>_xlfn.IFNA(VLOOKUP(E106,E1:U397,17,FALSE),"")</f>
        <v/>
      </c>
      <c r="I106" s="1">
        <f>_xlfn.IFNA(VLOOKUP(E106,E1:V397,18,FALSE),"")</f>
        <v/>
      </c>
      <c r="J106" s="1">
        <f>_xlfn.IFNA(VLOOKUP(E106,E1:W397,19,FALSE),"")</f>
        <v/>
      </c>
      <c r="K106" t="inlineStr"/>
      <c r="L106" s="1">
        <f>_xlfn.IFNA(VLOOKUP(K106,K1:X397,14,FALSE),"")</f>
        <v/>
      </c>
      <c r="M106" s="1">
        <f>_xlfn.IFNA(VLOOKUP(K106,K1:Y397,15,FALSE),"")</f>
        <v/>
      </c>
      <c r="N106" s="1">
        <f>_xlfn.IFNA(VLOOKUP(K106,K1:Z397,16,FALSE),"")</f>
        <v/>
      </c>
      <c r="O106" t="inlineStr"/>
      <c r="P106" t="inlineStr"/>
      <c r="Q106" t="inlineStr"/>
      <c r="R106" t="inlineStr"/>
      <c r="S106" s="3">
        <f>IF(_xlfn.ISFORMULA(B106),"",B106)</f>
        <v/>
      </c>
      <c r="T106" s="3">
        <f>IF(_xlfn.ISFORMULA(G106),"",G106)</f>
        <v/>
      </c>
      <c r="U106" s="3">
        <f>IF(_xlfn.ISFORMULA(H106),"",H106)</f>
        <v/>
      </c>
      <c r="V106" s="3">
        <f>IF(_xlfn.ISFORMULA(I106),"",I106)</f>
        <v/>
      </c>
      <c r="W106" s="3">
        <f>IF(_xlfn.ISFORMULA(J106),"",J106)</f>
        <v/>
      </c>
      <c r="X106" s="3">
        <f>IF(_xlfn.ISFORMULA(L106),"",L106)</f>
        <v/>
      </c>
      <c r="Y106" s="3">
        <f>IF(_xlfn.ISFORMULA(M106),"",M106)</f>
        <v/>
      </c>
      <c r="Z106" s="3">
        <f>IF(_xlfn.ISFORMULA(N106),"",N106)</f>
        <v/>
      </c>
    </row>
    <row r="107">
      <c r="A107" t="inlineStr"/>
      <c r="B107" s="1">
        <f>_xlfn.IFNA(VLOOKUP(A107,A1:S397,19,FALSE),"")</f>
        <v/>
      </c>
      <c r="C107" t="inlineStr"/>
      <c r="D107" s="2" t="inlineStr">
        <is>
          <t>00/2c13</t>
        </is>
      </c>
      <c r="E107" s="2" t="inlineStr">
        <is>
          <t>бо</t>
        </is>
      </c>
      <c r="F107" s="2" t="inlineStr">
        <is>
          <t>Роуцѣ бо сво горѣ</t>
        </is>
      </c>
      <c r="G107" s="1">
        <f>_xlfn.IFNA(VLOOKUP(E107,E1:T397,16,FALSE),"")</f>
        <v/>
      </c>
      <c r="H107" s="1">
        <f>_xlfn.IFNA(VLOOKUP(E107,E1:U397,17,FALSE),"")</f>
        <v/>
      </c>
      <c r="I107" s="1">
        <f>_xlfn.IFNA(VLOOKUP(E107,E1:V397,18,FALSE),"")</f>
        <v/>
      </c>
      <c r="J107" s="1">
        <f>_xlfn.IFNA(VLOOKUP(E107,E1:W397,19,FALSE),"")</f>
        <v/>
      </c>
      <c r="K107" t="inlineStr"/>
      <c r="L107" s="1">
        <f>_xlfn.IFNA(VLOOKUP(K107,K1:X397,14,FALSE),"")</f>
        <v/>
      </c>
      <c r="M107" s="1">
        <f>_xlfn.IFNA(VLOOKUP(K107,K1:Y397,15,FALSE),"")</f>
        <v/>
      </c>
      <c r="N107" s="1">
        <f>_xlfn.IFNA(VLOOKUP(K107,K1:Z397,16,FALSE),"")</f>
        <v/>
      </c>
      <c r="O107" t="inlineStr"/>
      <c r="P107" t="inlineStr"/>
      <c r="Q107" t="inlineStr"/>
      <c r="R107" t="inlineStr"/>
      <c r="S107" s="3">
        <f>IF(_xlfn.ISFORMULA(B107),"",B107)</f>
        <v/>
      </c>
      <c r="T107" s="3">
        <f>IF(_xlfn.ISFORMULA(G107),"",G107)</f>
        <v/>
      </c>
      <c r="U107" s="3">
        <f>IF(_xlfn.ISFORMULA(H107),"",H107)</f>
        <v/>
      </c>
      <c r="V107" s="3">
        <f>IF(_xlfn.ISFORMULA(I107),"",I107)</f>
        <v/>
      </c>
      <c r="W107" s="3">
        <f>IF(_xlfn.ISFORMULA(J107),"",J107)</f>
        <v/>
      </c>
      <c r="X107" s="3">
        <f>IF(_xlfn.ISFORMULA(L107),"",L107)</f>
        <v/>
      </c>
      <c r="Y107" s="3">
        <f>IF(_xlfn.ISFORMULA(M107),"",M107)</f>
        <v/>
      </c>
      <c r="Z107" s="3">
        <f>IF(_xlfn.ISFORMULA(N107),"",N107)</f>
        <v/>
      </c>
    </row>
    <row r="108">
      <c r="A108" t="inlineStr"/>
      <c r="B108" s="1">
        <f>_xlfn.IFNA(VLOOKUP(A108,A1:S397,19,FALSE),"")</f>
        <v/>
      </c>
      <c r="C108" t="inlineStr"/>
      <c r="D108" s="2" t="inlineStr">
        <is>
          <t>00/2c13</t>
        </is>
      </c>
      <c r="E108" s="2" t="inlineStr">
        <is>
          <t>сво</t>
        </is>
      </c>
      <c r="F108" s="2" t="inlineStr">
        <is>
          <t>Роуцѣ бо сво горѣ</t>
        </is>
      </c>
      <c r="G108" s="1">
        <f>_xlfn.IFNA(VLOOKUP(E108,E1:T397,16,FALSE),"")</f>
        <v/>
      </c>
      <c r="H108" s="1">
        <f>_xlfn.IFNA(VLOOKUP(E108,E1:U397,17,FALSE),"")</f>
        <v/>
      </c>
      <c r="I108" s="1">
        <f>_xlfn.IFNA(VLOOKUP(E108,E1:V397,18,FALSE),"")</f>
        <v/>
      </c>
      <c r="J108" s="1">
        <f>_xlfn.IFNA(VLOOKUP(E108,E1:W397,19,FALSE),"")</f>
        <v/>
      </c>
      <c r="K108" t="inlineStr"/>
      <c r="L108" s="1">
        <f>_xlfn.IFNA(VLOOKUP(K108,K1:X397,14,FALSE),"")</f>
        <v/>
      </c>
      <c r="M108" s="1">
        <f>_xlfn.IFNA(VLOOKUP(K108,K1:Y397,15,FALSE),"")</f>
        <v/>
      </c>
      <c r="N108" s="1">
        <f>_xlfn.IFNA(VLOOKUP(K108,K1:Z397,16,FALSE),"")</f>
        <v/>
      </c>
      <c r="O108" t="inlineStr"/>
      <c r="P108" t="inlineStr"/>
      <c r="Q108" t="inlineStr"/>
      <c r="R108" t="inlineStr"/>
      <c r="S108" s="3">
        <f>IF(_xlfn.ISFORMULA(B108),"",B108)</f>
        <v/>
      </c>
      <c r="T108" s="3">
        <f>IF(_xlfn.ISFORMULA(G108),"",G108)</f>
        <v/>
      </c>
      <c r="U108" s="3">
        <f>IF(_xlfn.ISFORMULA(H108),"",H108)</f>
        <v/>
      </c>
      <c r="V108" s="3">
        <f>IF(_xlfn.ISFORMULA(I108),"",I108)</f>
        <v/>
      </c>
      <c r="W108" s="3">
        <f>IF(_xlfn.ISFORMULA(J108),"",J108)</f>
        <v/>
      </c>
      <c r="X108" s="3">
        <f>IF(_xlfn.ISFORMULA(L108),"",L108)</f>
        <v/>
      </c>
      <c r="Y108" s="3">
        <f>IF(_xlfn.ISFORMULA(M108),"",M108)</f>
        <v/>
      </c>
      <c r="Z108" s="3">
        <f>IF(_xlfn.ISFORMULA(N108),"",N108)</f>
        <v/>
      </c>
    </row>
    <row r="109">
      <c r="A109" t="inlineStr"/>
      <c r="B109" s="1">
        <f>_xlfn.IFNA(VLOOKUP(A109,A1:S397,19,FALSE),"")</f>
        <v/>
      </c>
      <c r="C109" t="inlineStr"/>
      <c r="D109" s="2" t="inlineStr">
        <is>
          <t>00/2c13</t>
        </is>
      </c>
      <c r="E109" s="2" t="inlineStr">
        <is>
          <t>горѣ</t>
        </is>
      </c>
      <c r="F109" s="2" t="inlineStr">
        <is>
          <t>Роуцѣ бо сво горѣ</t>
        </is>
      </c>
      <c r="G109" s="1">
        <f>_xlfn.IFNA(VLOOKUP(E109,E1:T397,16,FALSE),"")</f>
        <v/>
      </c>
      <c r="H109" s="1">
        <f>_xlfn.IFNA(VLOOKUP(E109,E1:U397,17,FALSE),"")</f>
        <v/>
      </c>
      <c r="I109" s="1">
        <f>_xlfn.IFNA(VLOOKUP(E109,E1:V397,18,FALSE),"")</f>
        <v/>
      </c>
      <c r="J109" s="1">
        <f>_xlfn.IFNA(VLOOKUP(E109,E1:W397,19,FALSE),"")</f>
        <v/>
      </c>
      <c r="K109" t="inlineStr"/>
      <c r="L109" s="1">
        <f>_xlfn.IFNA(VLOOKUP(K109,K1:X397,14,FALSE),"")</f>
        <v/>
      </c>
      <c r="M109" s="1">
        <f>_xlfn.IFNA(VLOOKUP(K109,K1:Y397,15,FALSE),"")</f>
        <v/>
      </c>
      <c r="N109" s="1">
        <f>_xlfn.IFNA(VLOOKUP(K109,K1:Z397,16,FALSE),"")</f>
        <v/>
      </c>
      <c r="O109" t="inlineStr"/>
      <c r="P109" t="inlineStr"/>
      <c r="Q109" t="inlineStr"/>
      <c r="R109" t="inlineStr"/>
      <c r="S109" s="3">
        <f>IF(_xlfn.ISFORMULA(B109),"",B109)</f>
        <v/>
      </c>
      <c r="T109" s="3">
        <f>IF(_xlfn.ISFORMULA(G109),"",G109)</f>
        <v/>
      </c>
      <c r="U109" s="3">
        <f>IF(_xlfn.ISFORMULA(H109),"",H109)</f>
        <v/>
      </c>
      <c r="V109" s="3">
        <f>IF(_xlfn.ISFORMULA(I109),"",I109)</f>
        <v/>
      </c>
      <c r="W109" s="3">
        <f>IF(_xlfn.ISFORMULA(J109),"",J109)</f>
        <v/>
      </c>
      <c r="X109" s="3">
        <f>IF(_xlfn.ISFORMULA(L109),"",L109)</f>
        <v/>
      </c>
      <c r="Y109" s="3">
        <f>IF(_xlfn.ISFORMULA(M109),"",M109)</f>
        <v/>
      </c>
      <c r="Z109" s="3">
        <f>IF(_xlfn.ISFORMULA(N109),"",N109)</f>
        <v/>
      </c>
    </row>
    <row r="110">
      <c r="A110" t="inlineStr"/>
      <c r="B110" s="1">
        <f>_xlfn.IFNA(VLOOKUP(A110,A1:S397,19,FALSE),"")</f>
        <v/>
      </c>
      <c r="C110" t="inlineStr"/>
      <c r="D110" s="2" t="inlineStr">
        <is>
          <t>00/2c14</t>
        </is>
      </c>
      <c r="E110" s="2" t="inlineStr">
        <is>
          <t>въꙁдѣю</t>
        </is>
      </c>
      <c r="F110" s="2" t="inlineStr">
        <is>
          <t>въꙁдѣю прсно⁘</t>
        </is>
      </c>
      <c r="G110" s="1">
        <f>_xlfn.IFNA(VLOOKUP(E110,E1:T397,16,FALSE),"")</f>
        <v/>
      </c>
      <c r="H110" s="1">
        <f>_xlfn.IFNA(VLOOKUP(E110,E1:U397,17,FALSE),"")</f>
        <v/>
      </c>
      <c r="I110" s="1">
        <f>_xlfn.IFNA(VLOOKUP(E110,E1:V397,18,FALSE),"")</f>
        <v/>
      </c>
      <c r="J110" s="1">
        <f>_xlfn.IFNA(VLOOKUP(E110,E1:W397,19,FALSE),"")</f>
        <v/>
      </c>
      <c r="K110" t="inlineStr"/>
      <c r="L110" s="1">
        <f>_xlfn.IFNA(VLOOKUP(K110,K1:X397,14,FALSE),"")</f>
        <v/>
      </c>
      <c r="M110" s="1">
        <f>_xlfn.IFNA(VLOOKUP(K110,K1:Y397,15,FALSE),"")</f>
        <v/>
      </c>
      <c r="N110" s="1">
        <f>_xlfn.IFNA(VLOOKUP(K110,K1:Z397,16,FALSE),"")</f>
        <v/>
      </c>
      <c r="O110" t="inlineStr"/>
      <c r="P110" t="inlineStr"/>
      <c r="Q110" t="inlineStr"/>
      <c r="R110" t="inlineStr"/>
      <c r="S110" s="3">
        <f>IF(_xlfn.ISFORMULA(B110),"",B110)</f>
        <v/>
      </c>
      <c r="T110" s="3">
        <f>IF(_xlfn.ISFORMULA(G110),"",G110)</f>
        <v/>
      </c>
      <c r="U110" s="3">
        <f>IF(_xlfn.ISFORMULA(H110),"",H110)</f>
        <v/>
      </c>
      <c r="V110" s="3">
        <f>IF(_xlfn.ISFORMULA(I110),"",I110)</f>
        <v/>
      </c>
      <c r="W110" s="3">
        <f>IF(_xlfn.ISFORMULA(J110),"",J110)</f>
        <v/>
      </c>
      <c r="X110" s="3">
        <f>IF(_xlfn.ISFORMULA(L110),"",L110)</f>
        <v/>
      </c>
      <c r="Y110" s="3">
        <f>IF(_xlfn.ISFORMULA(M110),"",M110)</f>
        <v/>
      </c>
      <c r="Z110" s="3">
        <f>IF(_xlfn.ISFORMULA(N110),"",N110)</f>
        <v/>
      </c>
    </row>
    <row r="111">
      <c r="A111" t="inlineStr"/>
      <c r="B111" s="1">
        <f>_xlfn.IFNA(VLOOKUP(A111,A1:S397,19,FALSE),"")</f>
        <v/>
      </c>
      <c r="C111" t="inlineStr"/>
      <c r="D111" s="2" t="inlineStr">
        <is>
          <t>00/2c14</t>
        </is>
      </c>
      <c r="E111" s="2" t="inlineStr">
        <is>
          <t>прсно⁘</t>
        </is>
      </c>
      <c r="F111" s="2" t="inlineStr">
        <is>
          <t>въꙁдѣю прсно⁘</t>
        </is>
      </c>
      <c r="G111" s="1">
        <f>_xlfn.IFNA(VLOOKUP(E111,E1:T397,16,FALSE),"")</f>
        <v/>
      </c>
      <c r="H111" s="1">
        <f>_xlfn.IFNA(VLOOKUP(E111,E1:U397,17,FALSE),"")</f>
        <v/>
      </c>
      <c r="I111" s="1">
        <f>_xlfn.IFNA(VLOOKUP(E111,E1:V397,18,FALSE),"")</f>
        <v/>
      </c>
      <c r="J111" s="1">
        <f>_xlfn.IFNA(VLOOKUP(E111,E1:W397,19,FALSE),"")</f>
        <v/>
      </c>
      <c r="K111" t="inlineStr"/>
      <c r="L111" s="1">
        <f>_xlfn.IFNA(VLOOKUP(K111,K1:X397,14,FALSE),"")</f>
        <v/>
      </c>
      <c r="M111" s="1">
        <f>_xlfn.IFNA(VLOOKUP(K111,K1:Y397,15,FALSE),"")</f>
        <v/>
      </c>
      <c r="N111" s="1">
        <f>_xlfn.IFNA(VLOOKUP(K111,K1:Z397,16,FALSE),"")</f>
        <v/>
      </c>
      <c r="O111" t="inlineStr"/>
      <c r="P111" t="inlineStr"/>
      <c r="Q111" t="inlineStr"/>
      <c r="R111" t="inlineStr"/>
      <c r="S111" s="3">
        <f>IF(_xlfn.ISFORMULA(B111),"",B111)</f>
        <v/>
      </c>
      <c r="T111" s="3">
        <f>IF(_xlfn.ISFORMULA(G111),"",G111)</f>
        <v/>
      </c>
      <c r="U111" s="3">
        <f>IF(_xlfn.ISFORMULA(H111),"",H111)</f>
        <v/>
      </c>
      <c r="V111" s="3">
        <f>IF(_xlfn.ISFORMULA(I111),"",I111)</f>
        <v/>
      </c>
      <c r="W111" s="3">
        <f>IF(_xlfn.ISFORMULA(J111),"",J111)</f>
        <v/>
      </c>
      <c r="X111" s="3">
        <f>IF(_xlfn.ISFORMULA(L111),"",L111)</f>
        <v/>
      </c>
      <c r="Y111" s="3">
        <f>IF(_xlfn.ISFORMULA(M111),"",M111)</f>
        <v/>
      </c>
      <c r="Z111" s="3">
        <f>IF(_xlfn.ISFORMULA(N111),"",N111)</f>
        <v/>
      </c>
    </row>
    <row r="112">
      <c r="A112" t="inlineStr"/>
      <c r="B112" s="1">
        <f>_xlfn.IFNA(VLOOKUP(A112,A1:S397,19,FALSE),"")</f>
        <v/>
      </c>
      <c r="C112" t="inlineStr"/>
      <c r="D112" s="2" t="inlineStr">
        <is>
          <t>00/2c15</t>
        </is>
      </c>
      <c r="E112" s="2" t="inlineStr">
        <is>
          <t>Слоу</t>
        </is>
      </c>
      <c r="F112" s="2" t="inlineStr">
        <is>
          <t>Слоу прꙗт• </t>
        </is>
      </c>
      <c r="G112" s="1">
        <f>_xlfn.IFNA(VLOOKUP(E112,E1:T397,16,FALSE),"")</f>
        <v/>
      </c>
      <c r="H112" s="1">
        <f>_xlfn.IFNA(VLOOKUP(E112,E1:U397,17,FALSE),"")</f>
        <v/>
      </c>
      <c r="I112" s="1">
        <f>_xlfn.IFNA(VLOOKUP(E112,E1:V397,18,FALSE),"")</f>
        <v/>
      </c>
      <c r="J112" s="1">
        <f>_xlfn.IFNA(VLOOKUP(E112,E1:W397,19,FALSE),"")</f>
        <v/>
      </c>
      <c r="K112" t="inlineStr"/>
      <c r="L112" s="1">
        <f>_xlfn.IFNA(VLOOKUP(K112,K1:X397,14,FALSE),"")</f>
        <v/>
      </c>
      <c r="M112" s="1">
        <f>_xlfn.IFNA(VLOOKUP(K112,K1:Y397,15,FALSE),"")</f>
        <v/>
      </c>
      <c r="N112" s="1">
        <f>_xlfn.IFNA(VLOOKUP(K112,K1:Z397,16,FALSE),"")</f>
        <v/>
      </c>
      <c r="O112" t="inlineStr"/>
      <c r="P112" t="inlineStr"/>
      <c r="Q112" t="inlineStr"/>
      <c r="R112" t="inlineStr"/>
      <c r="S112" s="3">
        <f>IF(_xlfn.ISFORMULA(B112),"",B112)</f>
        <v/>
      </c>
      <c r="T112" s="3">
        <f>IF(_xlfn.ISFORMULA(G112),"",G112)</f>
        <v/>
      </c>
      <c r="U112" s="3">
        <f>IF(_xlfn.ISFORMULA(H112),"",H112)</f>
        <v/>
      </c>
      <c r="V112" s="3">
        <f>IF(_xlfn.ISFORMULA(I112),"",I112)</f>
        <v/>
      </c>
      <c r="W112" s="3">
        <f>IF(_xlfn.ISFORMULA(J112),"",J112)</f>
        <v/>
      </c>
      <c r="X112" s="3">
        <f>IF(_xlfn.ISFORMULA(L112),"",L112)</f>
        <v/>
      </c>
      <c r="Y112" s="3">
        <f>IF(_xlfn.ISFORMULA(M112),"",M112)</f>
        <v/>
      </c>
      <c r="Z112" s="3">
        <f>IF(_xlfn.ISFORMULA(N112),"",N112)</f>
        <v/>
      </c>
    </row>
    <row r="113">
      <c r="A113" t="inlineStr"/>
      <c r="B113" s="1">
        <f>_xlfn.IFNA(VLOOKUP(A113,A1:S397,19,FALSE),"")</f>
        <v/>
      </c>
      <c r="C113" t="inlineStr"/>
      <c r="D113" s="2" t="inlineStr">
        <is>
          <t>00/2c15</t>
        </is>
      </c>
      <c r="E113" s="2" t="inlineStr">
        <is>
          <t>прꙗт•</t>
        </is>
      </c>
      <c r="F113" s="2" t="inlineStr">
        <is>
          <t>Слоу прꙗт• </t>
        </is>
      </c>
      <c r="G113" s="1">
        <f>_xlfn.IFNA(VLOOKUP(E113,E1:T397,16,FALSE),"")</f>
        <v/>
      </c>
      <c r="H113" s="1">
        <f>_xlfn.IFNA(VLOOKUP(E113,E1:U397,17,FALSE),"")</f>
        <v/>
      </c>
      <c r="I113" s="1">
        <f>_xlfn.IFNA(VLOOKUP(E113,E1:V397,18,FALSE),"")</f>
        <v/>
      </c>
      <c r="J113" s="1">
        <f>_xlfn.IFNA(VLOOKUP(E113,E1:W397,19,FALSE),"")</f>
        <v/>
      </c>
      <c r="K113" t="inlineStr"/>
      <c r="L113" s="1">
        <f>_xlfn.IFNA(VLOOKUP(K113,K1:X397,14,FALSE),"")</f>
        <v/>
      </c>
      <c r="M113" s="1">
        <f>_xlfn.IFNA(VLOOKUP(K113,K1:Y397,15,FALSE),"")</f>
        <v/>
      </c>
      <c r="N113" s="1">
        <f>_xlfn.IFNA(VLOOKUP(K113,K1:Z397,16,FALSE),"")</f>
        <v/>
      </c>
      <c r="O113" t="inlineStr"/>
      <c r="P113" t="inlineStr"/>
      <c r="Q113" t="inlineStr"/>
      <c r="R113" t="inlineStr"/>
      <c r="S113" s="3">
        <f>IF(_xlfn.ISFORMULA(B113),"",B113)</f>
        <v/>
      </c>
      <c r="T113" s="3">
        <f>IF(_xlfn.ISFORMULA(G113),"",G113)</f>
        <v/>
      </c>
      <c r="U113" s="3">
        <f>IF(_xlfn.ISFORMULA(H113),"",H113)</f>
        <v/>
      </c>
      <c r="V113" s="3">
        <f>IF(_xlfn.ISFORMULA(I113),"",I113)</f>
        <v/>
      </c>
      <c r="W113" s="3">
        <f>IF(_xlfn.ISFORMULA(J113),"",J113)</f>
        <v/>
      </c>
      <c r="X113" s="3">
        <f>IF(_xlfn.ISFORMULA(L113),"",L113)</f>
        <v/>
      </c>
      <c r="Y113" s="3">
        <f>IF(_xlfn.ISFORMULA(M113),"",M113)</f>
        <v/>
      </c>
      <c r="Z113" s="3">
        <f>IF(_xlfn.ISFORMULA(N113),"",N113)</f>
        <v/>
      </c>
    </row>
    <row r="114">
      <c r="A114" t="inlineStr"/>
      <c r="B114" s="1">
        <f>_xlfn.IFNA(VLOOKUP(A114,A1:S397,19,FALSE),"")</f>
        <v/>
      </c>
      <c r="C114" t="inlineStr"/>
      <c r="D114" s="2" t="inlineStr">
        <is>
          <t>00/2c15</t>
        </is>
      </c>
      <c r="E114" s="2" t="inlineStr">
        <is>
          <t></t>
        </is>
      </c>
      <c r="F114" s="2" t="inlineStr">
        <is>
          <t>Слоу прꙗт• </t>
        </is>
      </c>
      <c r="G114" s="1">
        <f>_xlfn.IFNA(VLOOKUP(E114,E1:T397,16,FALSE),"")</f>
        <v/>
      </c>
      <c r="H114" s="1">
        <f>_xlfn.IFNA(VLOOKUP(E114,E1:U397,17,FALSE),"")</f>
        <v/>
      </c>
      <c r="I114" s="1">
        <f>_xlfn.IFNA(VLOOKUP(E114,E1:V397,18,FALSE),"")</f>
        <v/>
      </c>
      <c r="J114" s="1">
        <f>_xlfn.IFNA(VLOOKUP(E114,E1:W397,19,FALSE),"")</f>
        <v/>
      </c>
      <c r="K114" t="inlineStr"/>
      <c r="L114" s="1">
        <f>_xlfn.IFNA(VLOOKUP(K114,K1:X397,14,FALSE),"")</f>
        <v/>
      </c>
      <c r="M114" s="1">
        <f>_xlfn.IFNA(VLOOKUP(K114,K1:Y397,15,FALSE),"")</f>
        <v/>
      </c>
      <c r="N114" s="1">
        <f>_xlfn.IFNA(VLOOKUP(K114,K1:Z397,16,FALSE),"")</f>
        <v/>
      </c>
      <c r="O114" t="inlineStr"/>
      <c r="P114" t="inlineStr"/>
      <c r="Q114" t="inlineStr"/>
      <c r="R114" t="inlineStr"/>
      <c r="S114" s="3">
        <f>IF(_xlfn.ISFORMULA(B114),"",B114)</f>
        <v/>
      </c>
      <c r="T114" s="3">
        <f>IF(_xlfn.ISFORMULA(G114),"",G114)</f>
        <v/>
      </c>
      <c r="U114" s="3">
        <f>IF(_xlfn.ISFORMULA(H114),"",H114)</f>
        <v/>
      </c>
      <c r="V114" s="3">
        <f>IF(_xlfn.ISFORMULA(I114),"",I114)</f>
        <v/>
      </c>
      <c r="W114" s="3">
        <f>IF(_xlfn.ISFORMULA(J114),"",J114)</f>
        <v/>
      </c>
      <c r="X114" s="3">
        <f>IF(_xlfn.ISFORMULA(L114),"",L114)</f>
        <v/>
      </c>
      <c r="Y114" s="3">
        <f>IF(_xlfn.ISFORMULA(M114),"",M114)</f>
        <v/>
      </c>
      <c r="Z114" s="3">
        <f>IF(_xlfn.ISFORMULA(N114),"",N114)</f>
        <v/>
      </c>
    </row>
    <row r="115">
      <c r="A115" t="inlineStr"/>
      <c r="B115" s="1">
        <f>_xlfn.IFNA(VLOOKUP(A115,A1:S397,19,FALSE),"")</f>
        <v/>
      </c>
      <c r="C115" t="inlineStr"/>
      <c r="D115" s="2" t="inlineStr">
        <is>
          <t>00/2c16</t>
        </is>
      </c>
      <c r="E115" s="2" t="inlineStr">
        <is>
          <t>моудрость</t>
        </is>
      </c>
      <c r="F115" s="2" t="inlineStr">
        <is>
          <t>моудрость оу те-</t>
        </is>
      </c>
      <c r="G115" s="1">
        <f>_xlfn.IFNA(VLOOKUP(E115,E1:T397,16,FALSE),"")</f>
        <v/>
      </c>
      <c r="H115" s="1">
        <f>_xlfn.IFNA(VLOOKUP(E115,E1:U397,17,FALSE),"")</f>
        <v/>
      </c>
      <c r="I115" s="1">
        <f>_xlfn.IFNA(VLOOKUP(E115,E1:V397,18,FALSE),"")</f>
        <v/>
      </c>
      <c r="J115" s="1">
        <f>_xlfn.IFNA(VLOOKUP(E115,E1:W397,19,FALSE),"")</f>
        <v/>
      </c>
      <c r="K115" t="inlineStr"/>
      <c r="L115" s="1">
        <f>_xlfn.IFNA(VLOOKUP(K115,K1:X397,14,FALSE),"")</f>
        <v/>
      </c>
      <c r="M115" s="1">
        <f>_xlfn.IFNA(VLOOKUP(K115,K1:Y397,15,FALSE),"")</f>
        <v/>
      </c>
      <c r="N115" s="1">
        <f>_xlfn.IFNA(VLOOKUP(K115,K1:Z397,16,FALSE),"")</f>
        <v/>
      </c>
      <c r="O115" t="inlineStr"/>
      <c r="P115" t="inlineStr"/>
      <c r="Q115" t="inlineStr"/>
      <c r="R115" t="inlineStr"/>
      <c r="S115" s="3">
        <f>IF(_xlfn.ISFORMULA(B115),"",B115)</f>
        <v/>
      </c>
      <c r="T115" s="3">
        <f>IF(_xlfn.ISFORMULA(G115),"",G115)</f>
        <v/>
      </c>
      <c r="U115" s="3">
        <f>IF(_xlfn.ISFORMULA(H115),"",H115)</f>
        <v/>
      </c>
      <c r="V115" s="3">
        <f>IF(_xlfn.ISFORMULA(I115),"",I115)</f>
        <v/>
      </c>
      <c r="W115" s="3">
        <f>IF(_xlfn.ISFORMULA(J115),"",J115)</f>
        <v/>
      </c>
      <c r="X115" s="3">
        <f>IF(_xlfn.ISFORMULA(L115),"",L115)</f>
        <v/>
      </c>
      <c r="Y115" s="3">
        <f>IF(_xlfn.ISFORMULA(M115),"",M115)</f>
        <v/>
      </c>
      <c r="Z115" s="3">
        <f>IF(_xlfn.ISFORMULA(N115),"",N115)</f>
        <v/>
      </c>
    </row>
    <row r="116">
      <c r="A116" t="inlineStr"/>
      <c r="B116" s="1">
        <f>_xlfn.IFNA(VLOOKUP(A116,A1:S397,19,FALSE),"")</f>
        <v/>
      </c>
      <c r="C116" t="inlineStr"/>
      <c r="D116" s="2" t="inlineStr">
        <is>
          <t>00/2c16</t>
        </is>
      </c>
      <c r="E116" s="2" t="inlineStr">
        <is>
          <t>оу</t>
        </is>
      </c>
      <c r="F116" s="2" t="inlineStr">
        <is>
          <t>моудрость оу те-</t>
        </is>
      </c>
      <c r="G116" s="1">
        <f>_xlfn.IFNA(VLOOKUP(E116,E1:T397,16,FALSE),"")</f>
        <v/>
      </c>
      <c r="H116" s="1">
        <f>_xlfn.IFNA(VLOOKUP(E116,E1:U397,17,FALSE),"")</f>
        <v/>
      </c>
      <c r="I116" s="1">
        <f>_xlfn.IFNA(VLOOKUP(E116,E1:V397,18,FALSE),"")</f>
        <v/>
      </c>
      <c r="J116" s="1">
        <f>_xlfn.IFNA(VLOOKUP(E116,E1:W397,19,FALSE),"")</f>
        <v/>
      </c>
      <c r="K116" t="inlineStr"/>
      <c r="L116" s="1">
        <f>_xlfn.IFNA(VLOOKUP(K116,K1:X397,14,FALSE),"")</f>
        <v/>
      </c>
      <c r="M116" s="1">
        <f>_xlfn.IFNA(VLOOKUP(K116,K1:Y397,15,FALSE),"")</f>
        <v/>
      </c>
      <c r="N116" s="1">
        <f>_xlfn.IFNA(VLOOKUP(K116,K1:Z397,16,FALSE),"")</f>
        <v/>
      </c>
      <c r="O116" t="inlineStr"/>
      <c r="P116" t="inlineStr"/>
      <c r="Q116" t="inlineStr"/>
      <c r="R116" t="inlineStr"/>
      <c r="S116" s="3">
        <f>IF(_xlfn.ISFORMULA(B116),"",B116)</f>
        <v/>
      </c>
      <c r="T116" s="3">
        <f>IF(_xlfn.ISFORMULA(G116),"",G116)</f>
        <v/>
      </c>
      <c r="U116" s="3">
        <f>IF(_xlfn.ISFORMULA(H116),"",H116)</f>
        <v/>
      </c>
      <c r="V116" s="3">
        <f>IF(_xlfn.ISFORMULA(I116),"",I116)</f>
        <v/>
      </c>
      <c r="W116" s="3">
        <f>IF(_xlfn.ISFORMULA(J116),"",J116)</f>
        <v/>
      </c>
      <c r="X116" s="3">
        <f>IF(_xlfn.ISFORMULA(L116),"",L116)</f>
        <v/>
      </c>
      <c r="Y116" s="3">
        <f>IF(_xlfn.ISFORMULA(M116),"",M116)</f>
        <v/>
      </c>
      <c r="Z116" s="3">
        <f>IF(_xlfn.ISFORMULA(N116),"",N116)</f>
        <v/>
      </c>
    </row>
    <row r="117">
      <c r="A117" t="inlineStr"/>
      <c r="B117" s="1">
        <f>_xlfn.IFNA(VLOOKUP(A117,A1:S397,19,FALSE),"")</f>
        <v/>
      </c>
      <c r="C117" t="inlineStr"/>
      <c r="D117" s="2" t="inlineStr">
        <is>
          <t>00/2c16</t>
        </is>
      </c>
      <c r="E117" s="2" t="inlineStr">
        <is>
          <t>тебе⁘</t>
        </is>
      </c>
      <c r="F117" s="2" t="inlineStr">
        <is>
          <t>моудрость оу те-</t>
        </is>
      </c>
      <c r="G117" s="1">
        <f>_xlfn.IFNA(VLOOKUP(E117,E1:T397,16,FALSE),"")</f>
        <v/>
      </c>
      <c r="H117" s="1">
        <f>_xlfn.IFNA(VLOOKUP(E117,E1:U397,17,FALSE),"")</f>
        <v/>
      </c>
      <c r="I117" s="1">
        <f>_xlfn.IFNA(VLOOKUP(E117,E1:V397,18,FALSE),"")</f>
        <v/>
      </c>
      <c r="J117" s="1">
        <f>_xlfn.IFNA(VLOOKUP(E117,E1:W397,19,FALSE),"")</f>
        <v/>
      </c>
      <c r="K117" t="inlineStr"/>
      <c r="L117" s="1">
        <f>_xlfn.IFNA(VLOOKUP(K117,K1:X397,14,FALSE),"")</f>
        <v/>
      </c>
      <c r="M117" s="1">
        <f>_xlfn.IFNA(VLOOKUP(K117,K1:Y397,15,FALSE),"")</f>
        <v/>
      </c>
      <c r="N117" s="1">
        <f>_xlfn.IFNA(VLOOKUP(K117,K1:Z397,16,FALSE),"")</f>
        <v/>
      </c>
      <c r="O117" t="inlineStr"/>
      <c r="P117" t="inlineStr"/>
      <c r="Q117" t="inlineStr"/>
      <c r="R117" t="inlineStr"/>
      <c r="S117" s="3">
        <f>IF(_xlfn.ISFORMULA(B117),"",B117)</f>
        <v/>
      </c>
      <c r="T117" s="3">
        <f>IF(_xlfn.ISFORMULA(G117),"",G117)</f>
        <v/>
      </c>
      <c r="U117" s="3">
        <f>IF(_xlfn.ISFORMULA(H117),"",H117)</f>
        <v/>
      </c>
      <c r="V117" s="3">
        <f>IF(_xlfn.ISFORMULA(I117),"",I117)</f>
        <v/>
      </c>
      <c r="W117" s="3">
        <f>IF(_xlfn.ISFORMULA(J117),"",J117)</f>
        <v/>
      </c>
      <c r="X117" s="3">
        <f>IF(_xlfn.ISFORMULA(L117),"",L117)</f>
        <v/>
      </c>
      <c r="Y117" s="3">
        <f>IF(_xlfn.ISFORMULA(M117),"",M117)</f>
        <v/>
      </c>
      <c r="Z117" s="3">
        <f>IF(_xlfn.ISFORMULA(N117),"",N117)</f>
        <v/>
      </c>
    </row>
    <row r="118">
      <c r="A118" t="inlineStr"/>
      <c r="B118" s="1">
        <f>_xlfn.IFNA(VLOOKUP(A118,A1:S397,19,FALSE),"")</f>
        <v/>
      </c>
      <c r="C118" t="inlineStr"/>
      <c r="D118" s="2" t="inlineStr">
        <is>
          <t>00/2c18</t>
        </is>
      </c>
      <c r="E118" s="2" t="inlineStr">
        <is>
          <t>Тꙑ</t>
        </is>
      </c>
      <c r="F118" s="2" t="inlineStr">
        <is>
          <t>Тꙑ бо даш• до-</t>
        </is>
      </c>
      <c r="G118" s="1">
        <f>_xlfn.IFNA(VLOOKUP(E118,E1:T397,16,FALSE),"")</f>
        <v/>
      </c>
      <c r="H118" s="1">
        <f>_xlfn.IFNA(VLOOKUP(E118,E1:U397,17,FALSE),"")</f>
        <v/>
      </c>
      <c r="I118" s="1">
        <f>_xlfn.IFNA(VLOOKUP(E118,E1:V397,18,FALSE),"")</f>
        <v/>
      </c>
      <c r="J118" s="1">
        <f>_xlfn.IFNA(VLOOKUP(E118,E1:W397,19,FALSE),"")</f>
        <v/>
      </c>
      <c r="K118" t="inlineStr"/>
      <c r="L118" s="1">
        <f>_xlfn.IFNA(VLOOKUP(K118,K1:X397,14,FALSE),"")</f>
        <v/>
      </c>
      <c r="M118" s="1">
        <f>_xlfn.IFNA(VLOOKUP(K118,K1:Y397,15,FALSE),"")</f>
        <v/>
      </c>
      <c r="N118" s="1">
        <f>_xlfn.IFNA(VLOOKUP(K118,K1:Z397,16,FALSE),"")</f>
        <v/>
      </c>
      <c r="O118" t="inlineStr"/>
      <c r="P118" t="inlineStr"/>
      <c r="Q118" t="inlineStr"/>
      <c r="R118" t="inlineStr"/>
      <c r="S118" s="3">
        <f>IF(_xlfn.ISFORMULA(B118),"",B118)</f>
        <v/>
      </c>
      <c r="T118" s="3">
        <f>IF(_xlfn.ISFORMULA(G118),"",G118)</f>
        <v/>
      </c>
      <c r="U118" s="3">
        <f>IF(_xlfn.ISFORMULA(H118),"",H118)</f>
        <v/>
      </c>
      <c r="V118" s="3">
        <f>IF(_xlfn.ISFORMULA(I118),"",I118)</f>
        <v/>
      </c>
      <c r="W118" s="3">
        <f>IF(_xlfn.ISFORMULA(J118),"",J118)</f>
        <v/>
      </c>
      <c r="X118" s="3">
        <f>IF(_xlfn.ISFORMULA(L118),"",L118)</f>
        <v/>
      </c>
      <c r="Y118" s="3">
        <f>IF(_xlfn.ISFORMULA(M118),"",M118)</f>
        <v/>
      </c>
      <c r="Z118" s="3">
        <f>IF(_xlfn.ISFORMULA(N118),"",N118)</f>
        <v/>
      </c>
    </row>
    <row r="119">
      <c r="A119" t="inlineStr"/>
      <c r="B119" s="1">
        <f>_xlfn.IFNA(VLOOKUP(A119,A1:S397,19,FALSE),"")</f>
        <v/>
      </c>
      <c r="C119" t="inlineStr"/>
      <c r="D119" s="2" t="inlineStr">
        <is>
          <t>00/2c18</t>
        </is>
      </c>
      <c r="E119" s="2" t="inlineStr">
        <is>
          <t>бо</t>
        </is>
      </c>
      <c r="F119" s="2" t="inlineStr">
        <is>
          <t>Тꙑ бо даш• до-</t>
        </is>
      </c>
      <c r="G119" s="1">
        <f>_xlfn.IFNA(VLOOKUP(E119,E1:T397,16,FALSE),"")</f>
        <v/>
      </c>
      <c r="H119" s="1">
        <f>_xlfn.IFNA(VLOOKUP(E119,E1:U397,17,FALSE),"")</f>
        <v/>
      </c>
      <c r="I119" s="1">
        <f>_xlfn.IFNA(VLOOKUP(E119,E1:V397,18,FALSE),"")</f>
        <v/>
      </c>
      <c r="J119" s="1">
        <f>_xlfn.IFNA(VLOOKUP(E119,E1:W397,19,FALSE),"")</f>
        <v/>
      </c>
      <c r="K119" t="inlineStr"/>
      <c r="L119" s="1">
        <f>_xlfn.IFNA(VLOOKUP(K119,K1:X397,14,FALSE),"")</f>
        <v/>
      </c>
      <c r="M119" s="1">
        <f>_xlfn.IFNA(VLOOKUP(K119,K1:Y397,15,FALSE),"")</f>
        <v/>
      </c>
      <c r="N119" s="1">
        <f>_xlfn.IFNA(VLOOKUP(K119,K1:Z397,16,FALSE),"")</f>
        <v/>
      </c>
      <c r="O119" t="inlineStr"/>
      <c r="P119" t="inlineStr"/>
      <c r="Q119" t="inlineStr"/>
      <c r="R119" t="inlineStr"/>
      <c r="S119" s="3">
        <f>IF(_xlfn.ISFORMULA(B119),"",B119)</f>
        <v/>
      </c>
      <c r="T119" s="3">
        <f>IF(_xlfn.ISFORMULA(G119),"",G119)</f>
        <v/>
      </c>
      <c r="U119" s="3">
        <f>IF(_xlfn.ISFORMULA(H119),"",H119)</f>
        <v/>
      </c>
      <c r="V119" s="3">
        <f>IF(_xlfn.ISFORMULA(I119),"",I119)</f>
        <v/>
      </c>
      <c r="W119" s="3">
        <f>IF(_xlfn.ISFORMULA(J119),"",J119)</f>
        <v/>
      </c>
      <c r="X119" s="3">
        <f>IF(_xlfn.ISFORMULA(L119),"",L119)</f>
        <v/>
      </c>
      <c r="Y119" s="3">
        <f>IF(_xlfn.ISFORMULA(M119),"",M119)</f>
        <v/>
      </c>
      <c r="Z119" s="3">
        <f>IF(_xlfn.ISFORMULA(N119),"",N119)</f>
        <v/>
      </c>
    </row>
    <row r="120">
      <c r="A120" t="inlineStr"/>
      <c r="B120" s="1">
        <f>_xlfn.IFNA(VLOOKUP(A120,A1:S397,19,FALSE),"")</f>
        <v/>
      </c>
      <c r="C120" t="inlineStr"/>
      <c r="D120" s="2" t="inlineStr">
        <is>
          <t>00/2c18</t>
        </is>
      </c>
      <c r="E120" s="2" t="inlineStr">
        <is>
          <t>даш•</t>
        </is>
      </c>
      <c r="F120" s="2" t="inlineStr">
        <is>
          <t>Тꙑ бо даш• до-</t>
        </is>
      </c>
      <c r="G120" s="1">
        <f>_xlfn.IFNA(VLOOKUP(E120,E1:T397,16,FALSE),"")</f>
        <v/>
      </c>
      <c r="H120" s="1">
        <f>_xlfn.IFNA(VLOOKUP(E120,E1:U397,17,FALSE),"")</f>
        <v/>
      </c>
      <c r="I120" s="1">
        <f>_xlfn.IFNA(VLOOKUP(E120,E1:V397,18,FALSE),"")</f>
        <v/>
      </c>
      <c r="J120" s="1">
        <f>_xlfn.IFNA(VLOOKUP(E120,E1:W397,19,FALSE),"")</f>
        <v/>
      </c>
      <c r="K120" t="inlineStr"/>
      <c r="L120" s="1">
        <f>_xlfn.IFNA(VLOOKUP(K120,K1:X397,14,FALSE),"")</f>
        <v/>
      </c>
      <c r="M120" s="1">
        <f>_xlfn.IFNA(VLOOKUP(K120,K1:Y397,15,FALSE),"")</f>
        <v/>
      </c>
      <c r="N120" s="1">
        <f>_xlfn.IFNA(VLOOKUP(K120,K1:Z397,16,FALSE),"")</f>
        <v/>
      </c>
      <c r="O120" t="inlineStr"/>
      <c r="P120" t="inlineStr"/>
      <c r="Q120" t="inlineStr"/>
      <c r="R120" t="inlineStr"/>
      <c r="S120" s="3">
        <f>IF(_xlfn.ISFORMULA(B120),"",B120)</f>
        <v/>
      </c>
      <c r="T120" s="3">
        <f>IF(_xlfn.ISFORMULA(G120),"",G120)</f>
        <v/>
      </c>
      <c r="U120" s="3">
        <f>IF(_xlfn.ISFORMULA(H120),"",H120)</f>
        <v/>
      </c>
      <c r="V120" s="3">
        <f>IF(_xlfn.ISFORMULA(I120),"",I120)</f>
        <v/>
      </c>
      <c r="W120" s="3">
        <f>IF(_xlfn.ISFORMULA(J120),"",J120)</f>
        <v/>
      </c>
      <c r="X120" s="3">
        <f>IF(_xlfn.ISFORMULA(L120),"",L120)</f>
        <v/>
      </c>
      <c r="Y120" s="3">
        <f>IF(_xlfn.ISFORMULA(M120),"",M120)</f>
        <v/>
      </c>
      <c r="Z120" s="3">
        <f>IF(_xlfn.ISFORMULA(N120),"",N120)</f>
        <v/>
      </c>
    </row>
    <row r="121">
      <c r="A121" t="inlineStr"/>
      <c r="B121" s="1">
        <f>_xlfn.IFNA(VLOOKUP(A121,A1:S397,19,FALSE),"")</f>
        <v/>
      </c>
      <c r="C121" t="inlineStr"/>
      <c r="D121" s="2" t="inlineStr">
        <is>
          <t>00/2c18</t>
        </is>
      </c>
      <c r="E121" s="2" t="inlineStr">
        <is>
          <t>достономъ</t>
        </is>
      </c>
      <c r="F121" s="2" t="inlineStr">
        <is>
          <t>Тꙑ бо даш• до-</t>
        </is>
      </c>
      <c r="G121" s="1">
        <f>_xlfn.IFNA(VLOOKUP(E121,E1:T397,16,FALSE),"")</f>
        <v/>
      </c>
      <c r="H121" s="1">
        <f>_xlfn.IFNA(VLOOKUP(E121,E1:U397,17,FALSE),"")</f>
        <v/>
      </c>
      <c r="I121" s="1">
        <f>_xlfn.IFNA(VLOOKUP(E121,E1:V397,18,FALSE),"")</f>
        <v/>
      </c>
      <c r="J121" s="1">
        <f>_xlfn.IFNA(VLOOKUP(E121,E1:W397,19,FALSE),"")</f>
        <v/>
      </c>
      <c r="K121" t="inlineStr"/>
      <c r="L121" s="1">
        <f>_xlfn.IFNA(VLOOKUP(K121,K1:X397,14,FALSE),"")</f>
        <v/>
      </c>
      <c r="M121" s="1">
        <f>_xlfn.IFNA(VLOOKUP(K121,K1:Y397,15,FALSE),"")</f>
        <v/>
      </c>
      <c r="N121" s="1">
        <f>_xlfn.IFNA(VLOOKUP(K121,K1:Z397,16,FALSE),"")</f>
        <v/>
      </c>
      <c r="O121" t="inlineStr"/>
      <c r="P121" t="inlineStr"/>
      <c r="Q121" t="inlineStr"/>
      <c r="R121" t="inlineStr"/>
      <c r="S121" s="3">
        <f>IF(_xlfn.ISFORMULA(B121),"",B121)</f>
        <v/>
      </c>
      <c r="T121" s="3">
        <f>IF(_xlfn.ISFORMULA(G121),"",G121)</f>
        <v/>
      </c>
      <c r="U121" s="3">
        <f>IF(_xlfn.ISFORMULA(H121),"",H121)</f>
        <v/>
      </c>
      <c r="V121" s="3">
        <f>IF(_xlfn.ISFORMULA(I121),"",I121)</f>
        <v/>
      </c>
      <c r="W121" s="3">
        <f>IF(_xlfn.ISFORMULA(J121),"",J121)</f>
        <v/>
      </c>
      <c r="X121" s="3">
        <f>IF(_xlfn.ISFORMULA(L121),"",L121)</f>
        <v/>
      </c>
      <c r="Y121" s="3">
        <f>IF(_xlfn.ISFORMULA(M121),"",M121)</f>
        <v/>
      </c>
      <c r="Z121" s="3">
        <f>IF(_xlfn.ISFORMULA(N121),"",N121)</f>
        <v/>
      </c>
    </row>
    <row r="122">
      <c r="A122" t="inlineStr"/>
      <c r="B122" s="1">
        <f>_xlfn.IFNA(VLOOKUP(A122,A1:S397,19,FALSE),"")</f>
        <v/>
      </c>
      <c r="C122" t="inlineStr"/>
      <c r="D122" s="2" t="inlineStr">
        <is>
          <t>00/2c19</t>
        </is>
      </c>
      <c r="E122" s="2" t="inlineStr">
        <is>
          <t>слоу⁘</t>
        </is>
      </c>
      <c r="F122" s="2" t="inlineStr">
        <is>
          <t>стономъ с-</t>
        </is>
      </c>
      <c r="G122" s="1">
        <f>_xlfn.IFNA(VLOOKUP(E122,E1:T397,16,FALSE),"")</f>
        <v/>
      </c>
      <c r="H122" s="1">
        <f>_xlfn.IFNA(VLOOKUP(E122,E1:U397,17,FALSE),"")</f>
        <v/>
      </c>
      <c r="I122" s="1">
        <f>_xlfn.IFNA(VLOOKUP(E122,E1:V397,18,FALSE),"")</f>
        <v/>
      </c>
      <c r="J122" s="1">
        <f>_xlfn.IFNA(VLOOKUP(E122,E1:W397,19,FALSE),"")</f>
        <v/>
      </c>
      <c r="K122" t="inlineStr"/>
      <c r="L122" s="1">
        <f>_xlfn.IFNA(VLOOKUP(K122,K1:X397,14,FALSE),"")</f>
        <v/>
      </c>
      <c r="M122" s="1">
        <f>_xlfn.IFNA(VLOOKUP(K122,K1:Y397,15,FALSE),"")</f>
        <v/>
      </c>
      <c r="N122" s="1">
        <f>_xlfn.IFNA(VLOOKUP(K122,K1:Z397,16,FALSE),"")</f>
        <v/>
      </c>
      <c r="O122" t="inlineStr"/>
      <c r="P122" t="inlineStr"/>
      <c r="Q122" t="inlineStr"/>
      <c r="R122" t="inlineStr"/>
      <c r="S122" s="3">
        <f>IF(_xlfn.ISFORMULA(B122),"",B122)</f>
        <v/>
      </c>
      <c r="T122" s="3">
        <f>IF(_xlfn.ISFORMULA(G122),"",G122)</f>
        <v/>
      </c>
      <c r="U122" s="3">
        <f>IF(_xlfn.ISFORMULA(H122),"",H122)</f>
        <v/>
      </c>
      <c r="V122" s="3">
        <f>IF(_xlfn.ISFORMULA(I122),"",I122)</f>
        <v/>
      </c>
      <c r="W122" s="3">
        <f>IF(_xlfn.ISFORMULA(J122),"",J122)</f>
        <v/>
      </c>
      <c r="X122" s="3">
        <f>IF(_xlfn.ISFORMULA(L122),"",L122)</f>
        <v/>
      </c>
      <c r="Y122" s="3">
        <f>IF(_xlfn.ISFORMULA(M122),"",M122)</f>
        <v/>
      </c>
      <c r="Z122" s="3">
        <f>IF(_xlfn.ISFORMULA(N122),"",N122)</f>
        <v/>
      </c>
    </row>
    <row r="123">
      <c r="A123" t="inlineStr"/>
      <c r="B123" s="1">
        <f>_xlfn.IFNA(VLOOKUP(A123,A1:S397,19,FALSE),"")</f>
        <v/>
      </c>
      <c r="C123" t="inlineStr"/>
      <c r="D123" s="2" t="inlineStr">
        <is>
          <t>00/2c21</t>
        </is>
      </c>
      <c r="E123" s="2" t="inlineStr">
        <is>
          <t>Упостась</t>
        </is>
      </c>
      <c r="F123" s="2" t="inlineStr">
        <is>
          <t>Упостась же• вьсѧ-</t>
        </is>
      </c>
      <c r="G123" s="1">
        <f>_xlfn.IFNA(VLOOKUP(E123,E1:T397,16,FALSE),"")</f>
        <v/>
      </c>
      <c r="H123" s="1">
        <f>_xlfn.IFNA(VLOOKUP(E123,E1:U397,17,FALSE),"")</f>
        <v/>
      </c>
      <c r="I123" s="1">
        <f>_xlfn.IFNA(VLOOKUP(E123,E1:V397,18,FALSE),"")</f>
        <v/>
      </c>
      <c r="J123" s="1">
        <f>_xlfn.IFNA(VLOOKUP(E123,E1:W397,19,FALSE),"")</f>
        <v/>
      </c>
      <c r="K123" t="inlineStr"/>
      <c r="L123" s="1">
        <f>_xlfn.IFNA(VLOOKUP(K123,K1:X397,14,FALSE),"")</f>
        <v/>
      </c>
      <c r="M123" s="1">
        <f>_xlfn.IFNA(VLOOKUP(K123,K1:Y397,15,FALSE),"")</f>
        <v/>
      </c>
      <c r="N123" s="1">
        <f>_xlfn.IFNA(VLOOKUP(K123,K1:Z397,16,FALSE),"")</f>
        <v/>
      </c>
      <c r="O123" t="inlineStr"/>
      <c r="P123" t="inlineStr"/>
      <c r="Q123" t="inlineStr"/>
      <c r="R123" t="inlineStr"/>
      <c r="S123" s="3">
        <f>IF(_xlfn.ISFORMULA(B123),"",B123)</f>
        <v/>
      </c>
      <c r="T123" s="3">
        <f>IF(_xlfn.ISFORMULA(G123),"",G123)</f>
        <v/>
      </c>
      <c r="U123" s="3">
        <f>IF(_xlfn.ISFORMULA(H123),"",H123)</f>
        <v/>
      </c>
      <c r="V123" s="3">
        <f>IF(_xlfn.ISFORMULA(I123),"",I123)</f>
        <v/>
      </c>
      <c r="W123" s="3">
        <f>IF(_xlfn.ISFORMULA(J123),"",J123)</f>
        <v/>
      </c>
      <c r="X123" s="3">
        <f>IF(_xlfn.ISFORMULA(L123),"",L123)</f>
        <v/>
      </c>
      <c r="Y123" s="3">
        <f>IF(_xlfn.ISFORMULA(M123),"",M123)</f>
        <v/>
      </c>
      <c r="Z123" s="3">
        <f>IF(_xlfn.ISFORMULA(N123),"",N123)</f>
        <v/>
      </c>
    </row>
    <row r="124">
      <c r="A124" t="inlineStr"/>
      <c r="B124" s="1">
        <f>_xlfn.IFNA(VLOOKUP(A124,A1:S397,19,FALSE),"")</f>
        <v/>
      </c>
      <c r="C124" t="inlineStr"/>
      <c r="D124" s="2" t="inlineStr">
        <is>
          <t>00/2c21</t>
        </is>
      </c>
      <c r="E124" s="2" t="inlineStr">
        <is>
          <t>же•</t>
        </is>
      </c>
      <c r="F124" s="2" t="inlineStr">
        <is>
          <t>Упостась же• вьсѧ-</t>
        </is>
      </c>
      <c r="G124" s="1">
        <f>_xlfn.IFNA(VLOOKUP(E124,E1:T397,16,FALSE),"")</f>
        <v/>
      </c>
      <c r="H124" s="1">
        <f>_xlfn.IFNA(VLOOKUP(E124,E1:U397,17,FALSE),"")</f>
        <v/>
      </c>
      <c r="I124" s="1">
        <f>_xlfn.IFNA(VLOOKUP(E124,E1:V397,18,FALSE),"")</f>
        <v/>
      </c>
      <c r="J124" s="1">
        <f>_xlfn.IFNA(VLOOKUP(E124,E1:W397,19,FALSE),"")</f>
        <v/>
      </c>
      <c r="K124" t="inlineStr"/>
      <c r="L124" s="1">
        <f>_xlfn.IFNA(VLOOKUP(K124,K1:X397,14,FALSE),"")</f>
        <v/>
      </c>
      <c r="M124" s="1">
        <f>_xlfn.IFNA(VLOOKUP(K124,K1:Y397,15,FALSE),"")</f>
        <v/>
      </c>
      <c r="N124" s="1">
        <f>_xlfn.IFNA(VLOOKUP(K124,K1:Z397,16,FALSE),"")</f>
        <v/>
      </c>
      <c r="O124" t="inlineStr"/>
      <c r="P124" t="inlineStr"/>
      <c r="Q124" t="inlineStr"/>
      <c r="R124" t="inlineStr"/>
      <c r="S124" s="3">
        <f>IF(_xlfn.ISFORMULA(B124),"",B124)</f>
        <v/>
      </c>
      <c r="T124" s="3">
        <f>IF(_xlfn.ISFORMULA(G124),"",G124)</f>
        <v/>
      </c>
      <c r="U124" s="3">
        <f>IF(_xlfn.ISFORMULA(H124),"",H124)</f>
        <v/>
      </c>
      <c r="V124" s="3">
        <f>IF(_xlfn.ISFORMULA(I124),"",I124)</f>
        <v/>
      </c>
      <c r="W124" s="3">
        <f>IF(_xlfn.ISFORMULA(J124),"",J124)</f>
        <v/>
      </c>
      <c r="X124" s="3">
        <f>IF(_xlfn.ISFORMULA(L124),"",L124)</f>
        <v/>
      </c>
      <c r="Y124" s="3">
        <f>IF(_xlfn.ISFORMULA(M124),"",M124)</f>
        <v/>
      </c>
      <c r="Z124" s="3">
        <f>IF(_xlfn.ISFORMULA(N124),"",N124)</f>
        <v/>
      </c>
    </row>
    <row r="125">
      <c r="A125" t="inlineStr"/>
      <c r="B125" s="1">
        <f>_xlfn.IFNA(VLOOKUP(A125,A1:S397,19,FALSE),"")</f>
        <v/>
      </c>
      <c r="C125" t="inlineStr"/>
      <c r="D125" s="2" t="inlineStr">
        <is>
          <t>00/2c21</t>
        </is>
      </c>
      <c r="E125" s="2" t="inlineStr">
        <is>
          <t>вьсѧкоую</t>
        </is>
      </c>
      <c r="F125" s="2" t="inlineStr">
        <is>
          <t>Упостась же• вьсѧ-</t>
        </is>
      </c>
      <c r="G125" s="1">
        <f>_xlfn.IFNA(VLOOKUP(E125,E1:T397,16,FALSE),"")</f>
        <v/>
      </c>
      <c r="H125" s="1">
        <f>_xlfn.IFNA(VLOOKUP(E125,E1:U397,17,FALSE),"")</f>
        <v/>
      </c>
      <c r="I125" s="1">
        <f>_xlfn.IFNA(VLOOKUP(E125,E1:V397,18,FALSE),"")</f>
        <v/>
      </c>
      <c r="J125" s="1">
        <f>_xlfn.IFNA(VLOOKUP(E125,E1:W397,19,FALSE),"")</f>
        <v/>
      </c>
      <c r="K125" t="inlineStr"/>
      <c r="L125" s="1">
        <f>_xlfn.IFNA(VLOOKUP(K125,K1:X397,14,FALSE),"")</f>
        <v/>
      </c>
      <c r="M125" s="1">
        <f>_xlfn.IFNA(VLOOKUP(K125,K1:Y397,15,FALSE),"")</f>
        <v/>
      </c>
      <c r="N125" s="1">
        <f>_xlfn.IFNA(VLOOKUP(K125,K1:Z397,16,FALSE),"")</f>
        <v/>
      </c>
      <c r="O125" t="inlineStr"/>
      <c r="P125" t="inlineStr"/>
      <c r="Q125" t="inlineStr"/>
      <c r="R125" t="inlineStr"/>
      <c r="S125" s="3">
        <f>IF(_xlfn.ISFORMULA(B125),"",B125)</f>
        <v/>
      </c>
      <c r="T125" s="3">
        <f>IF(_xlfn.ISFORMULA(G125),"",G125)</f>
        <v/>
      </c>
      <c r="U125" s="3">
        <f>IF(_xlfn.ISFORMULA(H125),"",H125)</f>
        <v/>
      </c>
      <c r="V125" s="3">
        <f>IF(_xlfn.ISFORMULA(I125),"",I125)</f>
        <v/>
      </c>
      <c r="W125" s="3">
        <f>IF(_xlfn.ISFORMULA(J125),"",J125)</f>
        <v/>
      </c>
      <c r="X125" s="3">
        <f>IF(_xlfn.ISFORMULA(L125),"",L125)</f>
        <v/>
      </c>
      <c r="Y125" s="3">
        <f>IF(_xlfn.ISFORMULA(M125),"",M125)</f>
        <v/>
      </c>
      <c r="Z125" s="3">
        <f>IF(_xlfn.ISFORMULA(N125),"",N125)</f>
        <v/>
      </c>
    </row>
    <row r="126">
      <c r="A126" t="inlineStr"/>
      <c r="B126" s="1">
        <f>_xlfn.IFNA(VLOOKUP(A126,A1:S397,19,FALSE),"")</f>
        <v/>
      </c>
      <c r="C126" t="inlineStr"/>
      <c r="D126" s="2" t="inlineStr">
        <is>
          <t>00/2d01</t>
        </is>
      </c>
      <c r="E126" s="2" t="inlineStr">
        <is>
          <t>цѣлш⁘</t>
        </is>
      </c>
      <c r="F126" s="2" t="inlineStr">
        <is>
          <t>коую цѣлш⁘</t>
        </is>
      </c>
      <c r="G126" s="1">
        <f>_xlfn.IFNA(VLOOKUP(E126,E1:T397,16,FALSE),"")</f>
        <v/>
      </c>
      <c r="H126" s="1">
        <f>_xlfn.IFNA(VLOOKUP(E126,E1:U397,17,FALSE),"")</f>
        <v/>
      </c>
      <c r="I126" s="1">
        <f>_xlfn.IFNA(VLOOKUP(E126,E1:V397,18,FALSE),"")</f>
        <v/>
      </c>
      <c r="J126" s="1">
        <f>_xlfn.IFNA(VLOOKUP(E126,E1:W397,19,FALSE),"")</f>
        <v/>
      </c>
      <c r="K126" t="inlineStr"/>
      <c r="L126" s="1">
        <f>_xlfn.IFNA(VLOOKUP(K126,K1:X397,14,FALSE),"")</f>
        <v/>
      </c>
      <c r="M126" s="1">
        <f>_xlfn.IFNA(VLOOKUP(K126,K1:Y397,15,FALSE),"")</f>
        <v/>
      </c>
      <c r="N126" s="1">
        <f>_xlfn.IFNA(VLOOKUP(K126,K1:Z397,16,FALSE),"")</f>
        <v/>
      </c>
      <c r="O126" t="inlineStr"/>
      <c r="P126" t="inlineStr"/>
      <c r="Q126" t="inlineStr"/>
      <c r="R126" t="inlineStr"/>
      <c r="S126" s="3">
        <f>IF(_xlfn.ISFORMULA(B126),"",B126)</f>
        <v/>
      </c>
      <c r="T126" s="3">
        <f>IF(_xlfn.ISFORMULA(G126),"",G126)</f>
        <v/>
      </c>
      <c r="U126" s="3">
        <f>IF(_xlfn.ISFORMULA(H126),"",H126)</f>
        <v/>
      </c>
      <c r="V126" s="3">
        <f>IF(_xlfn.ISFORMULA(I126),"",I126)</f>
        <v/>
      </c>
      <c r="W126" s="3">
        <f>IF(_xlfn.ISFORMULA(J126),"",J126)</f>
        <v/>
      </c>
      <c r="X126" s="3">
        <f>IF(_xlfn.ISFORMULA(L126),"",L126)</f>
        <v/>
      </c>
      <c r="Y126" s="3">
        <f>IF(_xlfn.ISFORMULA(M126),"",M126)</f>
        <v/>
      </c>
      <c r="Z126" s="3">
        <f>IF(_xlfn.ISFORMULA(N126),"",N126)</f>
        <v/>
      </c>
    </row>
    <row r="127">
      <c r="A127" t="inlineStr"/>
      <c r="B127" s="1">
        <f>_xlfn.IFNA(VLOOKUP(A127,A1:S397,19,FALSE),"")</f>
        <v/>
      </c>
      <c r="C127" t="inlineStr"/>
      <c r="D127" s="2" t="inlineStr">
        <is>
          <t>00/2d02</t>
        </is>
      </c>
      <c r="E127" s="2" t="inlineStr">
        <is>
          <t>Фараоша</t>
        </is>
      </c>
      <c r="F127" s="2" t="inlineStr">
        <is>
          <t>Фараоша мѧ• ꙁъ-</t>
        </is>
      </c>
      <c r="G127" s="1">
        <f>_xlfn.IFNA(VLOOKUP(E127,E1:T397,16,FALSE),"")</f>
        <v/>
      </c>
      <c r="H127" s="1">
        <f>_xlfn.IFNA(VLOOKUP(E127,E1:U397,17,FALSE),"")</f>
        <v/>
      </c>
      <c r="I127" s="1">
        <f>_xlfn.IFNA(VLOOKUP(E127,E1:V397,18,FALSE),"")</f>
        <v/>
      </c>
      <c r="J127" s="1">
        <f>_xlfn.IFNA(VLOOKUP(E127,E1:W397,19,FALSE),"")</f>
        <v/>
      </c>
      <c r="K127" t="inlineStr"/>
      <c r="L127" s="1">
        <f>_xlfn.IFNA(VLOOKUP(K127,K1:X397,14,FALSE),"")</f>
        <v/>
      </c>
      <c r="M127" s="1">
        <f>_xlfn.IFNA(VLOOKUP(K127,K1:Y397,15,FALSE),"")</f>
        <v/>
      </c>
      <c r="N127" s="1">
        <f>_xlfn.IFNA(VLOOKUP(K127,K1:Z397,16,FALSE),"")</f>
        <v/>
      </c>
      <c r="O127" t="inlineStr"/>
      <c r="P127" t="inlineStr"/>
      <c r="Q127" t="inlineStr"/>
      <c r="R127" t="inlineStr"/>
      <c r="S127" s="3">
        <f>IF(_xlfn.ISFORMULA(B127),"",B127)</f>
        <v/>
      </c>
      <c r="T127" s="3">
        <f>IF(_xlfn.ISFORMULA(G127),"",G127)</f>
        <v/>
      </c>
      <c r="U127" s="3">
        <f>IF(_xlfn.ISFORMULA(H127),"",H127)</f>
        <v/>
      </c>
      <c r="V127" s="3">
        <f>IF(_xlfn.ISFORMULA(I127),"",I127)</f>
        <v/>
      </c>
      <c r="W127" s="3">
        <f>IF(_xlfn.ISFORMULA(J127),"",J127)</f>
        <v/>
      </c>
      <c r="X127" s="3">
        <f>IF(_xlfn.ISFORMULA(L127),"",L127)</f>
        <v/>
      </c>
      <c r="Y127" s="3">
        <f>IF(_xlfn.ISFORMULA(M127),"",M127)</f>
        <v/>
      </c>
      <c r="Z127" s="3">
        <f>IF(_xlfn.ISFORMULA(N127),"",N127)</f>
        <v/>
      </c>
    </row>
    <row r="128">
      <c r="A128" t="inlineStr"/>
      <c r="B128" s="1">
        <f>_xlfn.IFNA(VLOOKUP(A128,A1:S397,19,FALSE),"")</f>
        <v/>
      </c>
      <c r="C128" t="inlineStr"/>
      <c r="D128" s="2" t="inlineStr">
        <is>
          <t>00/2d02</t>
        </is>
      </c>
      <c r="E128" s="2" t="inlineStr">
        <is>
          <t>мѧ•</t>
        </is>
      </c>
      <c r="F128" s="2" t="inlineStr">
        <is>
          <t>Фараоша мѧ• ꙁъ-</t>
        </is>
      </c>
      <c r="G128" s="1">
        <f>_xlfn.IFNA(VLOOKUP(E128,E1:T397,16,FALSE),"")</f>
        <v/>
      </c>
      <c r="H128" s="1">
        <f>_xlfn.IFNA(VLOOKUP(E128,E1:U397,17,FALSE),"")</f>
        <v/>
      </c>
      <c r="I128" s="1">
        <f>_xlfn.IFNA(VLOOKUP(E128,E1:V397,18,FALSE),"")</f>
        <v/>
      </c>
      <c r="J128" s="1">
        <f>_xlfn.IFNA(VLOOKUP(E128,E1:W397,19,FALSE),"")</f>
        <v/>
      </c>
      <c r="K128" t="inlineStr"/>
      <c r="L128" s="1">
        <f>_xlfn.IFNA(VLOOKUP(K128,K1:X397,14,FALSE),"")</f>
        <v/>
      </c>
      <c r="M128" s="1">
        <f>_xlfn.IFNA(VLOOKUP(K128,K1:Y397,15,FALSE),"")</f>
        <v/>
      </c>
      <c r="N128" s="1">
        <f>_xlfn.IFNA(VLOOKUP(K128,K1:Z397,16,FALSE),"")</f>
        <v/>
      </c>
      <c r="O128" t="inlineStr"/>
      <c r="P128" t="inlineStr"/>
      <c r="Q128" t="inlineStr"/>
      <c r="R128" t="inlineStr"/>
      <c r="S128" s="3">
        <f>IF(_xlfn.ISFORMULA(B128),"",B128)</f>
        <v/>
      </c>
      <c r="T128" s="3">
        <f>IF(_xlfn.ISFORMULA(G128),"",G128)</f>
        <v/>
      </c>
      <c r="U128" s="3">
        <f>IF(_xlfn.ISFORMULA(H128),"",H128)</f>
        <v/>
      </c>
      <c r="V128" s="3">
        <f>IF(_xlfn.ISFORMULA(I128),"",I128)</f>
        <v/>
      </c>
      <c r="W128" s="3">
        <f>IF(_xlfn.ISFORMULA(J128),"",J128)</f>
        <v/>
      </c>
      <c r="X128" s="3">
        <f>IF(_xlfn.ISFORMULA(L128),"",L128)</f>
        <v/>
      </c>
      <c r="Y128" s="3">
        <f>IF(_xlfn.ISFORMULA(M128),"",M128)</f>
        <v/>
      </c>
      <c r="Z128" s="3">
        <f>IF(_xlfn.ISFORMULA(N128),"",N128)</f>
        <v/>
      </c>
    </row>
    <row r="129">
      <c r="A129" t="inlineStr"/>
      <c r="B129" s="1">
        <f>_xlfn.IFNA(VLOOKUP(A129,A1:S397,19,FALSE),"")</f>
        <v/>
      </c>
      <c r="C129" t="inlineStr"/>
      <c r="D129" s="2" t="inlineStr">
        <is>
          <t>00/2d02</t>
        </is>
      </c>
      <c r="E129" s="2" t="inlineStr">
        <is>
          <t>ꙁълобꙑ</t>
        </is>
      </c>
      <c r="F129" s="2" t="inlineStr">
        <is>
          <t>Фараоша мѧ• ꙁъ-</t>
        </is>
      </c>
      <c r="G129" s="1">
        <f>_xlfn.IFNA(VLOOKUP(E129,E1:T397,16,FALSE),"")</f>
        <v/>
      </c>
      <c r="H129" s="1">
        <f>_xlfn.IFNA(VLOOKUP(E129,E1:U397,17,FALSE),"")</f>
        <v/>
      </c>
      <c r="I129" s="1">
        <f>_xlfn.IFNA(VLOOKUP(E129,E1:V397,18,FALSE),"")</f>
        <v/>
      </c>
      <c r="J129" s="1">
        <f>_xlfn.IFNA(VLOOKUP(E129,E1:W397,19,FALSE),"")</f>
        <v/>
      </c>
      <c r="K129" t="inlineStr"/>
      <c r="L129" s="1">
        <f>_xlfn.IFNA(VLOOKUP(K129,K1:X397,14,FALSE),"")</f>
        <v/>
      </c>
      <c r="M129" s="1">
        <f>_xlfn.IFNA(VLOOKUP(K129,K1:Y397,15,FALSE),"")</f>
        <v/>
      </c>
      <c r="N129" s="1">
        <f>_xlfn.IFNA(VLOOKUP(K129,K1:Z397,16,FALSE),"")</f>
        <v/>
      </c>
      <c r="O129" t="inlineStr"/>
      <c r="P129" t="inlineStr"/>
      <c r="Q129" t="inlineStr"/>
      <c r="R129" t="inlineStr"/>
      <c r="S129" s="3">
        <f>IF(_xlfn.ISFORMULA(B129),"",B129)</f>
        <v/>
      </c>
      <c r="T129" s="3">
        <f>IF(_xlfn.ISFORMULA(G129),"",G129)</f>
        <v/>
      </c>
      <c r="U129" s="3">
        <f>IF(_xlfn.ISFORMULA(H129),"",H129)</f>
        <v/>
      </c>
      <c r="V129" s="3">
        <f>IF(_xlfn.ISFORMULA(I129),"",I129)</f>
        <v/>
      </c>
      <c r="W129" s="3">
        <f>IF(_xlfn.ISFORMULA(J129),"",J129)</f>
        <v/>
      </c>
      <c r="X129" s="3">
        <f>IF(_xlfn.ISFORMULA(L129),"",L129)</f>
        <v/>
      </c>
      <c r="Y129" s="3">
        <f>IF(_xlfn.ISFORMULA(M129),"",M129)</f>
        <v/>
      </c>
      <c r="Z129" s="3">
        <f>IF(_xlfn.ISFORMULA(N129),"",N129)</f>
        <v/>
      </c>
    </row>
    <row r="130">
      <c r="A130" t="inlineStr"/>
      <c r="B130" s="1">
        <f>_xlfn.IFNA(VLOOKUP(A130,A1:S397,19,FALSE),"")</f>
        <v/>
      </c>
      <c r="C130" t="inlineStr"/>
      <c r="D130" s="2" t="inlineStr">
        <is>
          <t>00/2d03</t>
        </is>
      </c>
      <c r="E130" s="2" t="inlineStr">
        <is>
          <t>ꙁбав⁘</t>
        </is>
      </c>
      <c r="F130" s="2" t="inlineStr">
        <is>
          <t>лобꙑ ꙁбав⁘</t>
        </is>
      </c>
      <c r="G130" s="1">
        <f>_xlfn.IFNA(VLOOKUP(E130,E1:T397,16,FALSE),"")</f>
        <v/>
      </c>
      <c r="H130" s="1">
        <f>_xlfn.IFNA(VLOOKUP(E130,E1:U397,17,FALSE),"")</f>
        <v/>
      </c>
      <c r="I130" s="1">
        <f>_xlfn.IFNA(VLOOKUP(E130,E1:V397,18,FALSE),"")</f>
        <v/>
      </c>
      <c r="J130" s="1">
        <f>_xlfn.IFNA(VLOOKUP(E130,E1:W397,19,FALSE),"")</f>
        <v/>
      </c>
      <c r="K130" t="inlineStr"/>
      <c r="L130" s="1">
        <f>_xlfn.IFNA(VLOOKUP(K130,K1:X397,14,FALSE),"")</f>
        <v/>
      </c>
      <c r="M130" s="1">
        <f>_xlfn.IFNA(VLOOKUP(K130,K1:Y397,15,FALSE),"")</f>
        <v/>
      </c>
      <c r="N130" s="1">
        <f>_xlfn.IFNA(VLOOKUP(K130,K1:Z397,16,FALSE),"")</f>
        <v/>
      </c>
      <c r="O130" t="inlineStr"/>
      <c r="P130" t="inlineStr"/>
      <c r="Q130" t="inlineStr"/>
      <c r="R130" t="inlineStr"/>
      <c r="S130" s="3">
        <f>IF(_xlfn.ISFORMULA(B130),"",B130)</f>
        <v/>
      </c>
      <c r="T130" s="3">
        <f>IF(_xlfn.ISFORMULA(G130),"",G130)</f>
        <v/>
      </c>
      <c r="U130" s="3">
        <f>IF(_xlfn.ISFORMULA(H130),"",H130)</f>
        <v/>
      </c>
      <c r="V130" s="3">
        <f>IF(_xlfn.ISFORMULA(I130),"",I130)</f>
        <v/>
      </c>
      <c r="W130" s="3">
        <f>IF(_xlfn.ISFORMULA(J130),"",J130)</f>
        <v/>
      </c>
      <c r="X130" s="3">
        <f>IF(_xlfn.ISFORMULA(L130),"",L130)</f>
        <v/>
      </c>
      <c r="Y130" s="3">
        <f>IF(_xlfn.ISFORMULA(M130),"",M130)</f>
        <v/>
      </c>
      <c r="Z130" s="3">
        <f>IF(_xlfn.ISFORMULA(N130),"",N130)</f>
        <v/>
      </c>
    </row>
    <row r="131">
      <c r="A131" t="inlineStr"/>
      <c r="B131" s="1">
        <f>_xlfn.IFNA(VLOOKUP(A131,A1:S397,19,FALSE),"")</f>
        <v/>
      </c>
      <c r="C131" t="inlineStr"/>
      <c r="D131" s="2" t="inlineStr">
        <is>
          <t>00/2d04</t>
        </is>
      </c>
      <c r="E131" s="2" t="inlineStr">
        <is>
          <t>Херовьскоу</t>
        </is>
      </c>
      <c r="F131" s="2" t="inlineStr">
        <is>
          <t>Херовьскоу м•</t>
        </is>
      </c>
      <c r="G131" s="1">
        <f>_xlfn.IFNA(VLOOKUP(E131,E1:T397,16,FALSE),"")</f>
        <v/>
      </c>
      <c r="H131" s="1">
        <f>_xlfn.IFNA(VLOOKUP(E131,E1:U397,17,FALSE),"")</f>
        <v/>
      </c>
      <c r="I131" s="1">
        <f>_xlfn.IFNA(VLOOKUP(E131,E1:V397,18,FALSE),"")</f>
        <v/>
      </c>
      <c r="J131" s="1">
        <f>_xlfn.IFNA(VLOOKUP(E131,E1:W397,19,FALSE),"")</f>
        <v/>
      </c>
      <c r="K131" t="inlineStr"/>
      <c r="L131" s="1">
        <f>_xlfn.IFNA(VLOOKUP(K131,K1:X397,14,FALSE),"")</f>
        <v/>
      </c>
      <c r="M131" s="1">
        <f>_xlfn.IFNA(VLOOKUP(K131,K1:Y397,15,FALSE),"")</f>
        <v/>
      </c>
      <c r="N131" s="1">
        <f>_xlfn.IFNA(VLOOKUP(K131,K1:Z397,16,FALSE),"")</f>
        <v/>
      </c>
      <c r="O131" t="inlineStr"/>
      <c r="P131" t="inlineStr"/>
      <c r="Q131" t="inlineStr"/>
      <c r="R131" t="inlineStr"/>
      <c r="S131" s="3">
        <f>IF(_xlfn.ISFORMULA(B131),"",B131)</f>
        <v/>
      </c>
      <c r="T131" s="3">
        <f>IF(_xlfn.ISFORMULA(G131),"",G131)</f>
        <v/>
      </c>
      <c r="U131" s="3">
        <f>IF(_xlfn.ISFORMULA(H131),"",H131)</f>
        <v/>
      </c>
      <c r="V131" s="3">
        <f>IF(_xlfn.ISFORMULA(I131),"",I131)</f>
        <v/>
      </c>
      <c r="W131" s="3">
        <f>IF(_xlfn.ISFORMULA(J131),"",J131)</f>
        <v/>
      </c>
      <c r="X131" s="3">
        <f>IF(_xlfn.ISFORMULA(L131),"",L131)</f>
        <v/>
      </c>
      <c r="Y131" s="3">
        <f>IF(_xlfn.ISFORMULA(M131),"",M131)</f>
        <v/>
      </c>
      <c r="Z131" s="3">
        <f>IF(_xlfn.ISFORMULA(N131),"",N131)</f>
        <v/>
      </c>
    </row>
    <row r="132">
      <c r="A132" t="inlineStr"/>
      <c r="B132" s="1">
        <f>_xlfn.IFNA(VLOOKUP(A132,A1:S397,19,FALSE),"")</f>
        <v/>
      </c>
      <c r="C132" t="inlineStr"/>
      <c r="D132" s="2" t="inlineStr">
        <is>
          <t>00/2d04</t>
        </is>
      </c>
      <c r="E132" s="2" t="inlineStr">
        <is>
          <t>м•</t>
        </is>
      </c>
      <c r="F132" s="2" t="inlineStr">
        <is>
          <t>Херовьскоу м•</t>
        </is>
      </c>
      <c r="G132" s="1">
        <f>_xlfn.IFNA(VLOOKUP(E132,E1:T397,16,FALSE),"")</f>
        <v/>
      </c>
      <c r="H132" s="1">
        <f>_xlfn.IFNA(VLOOKUP(E132,E1:U397,17,FALSE),"")</f>
        <v/>
      </c>
      <c r="I132" s="1">
        <f>_xlfn.IFNA(VLOOKUP(E132,E1:V397,18,FALSE),"")</f>
        <v/>
      </c>
      <c r="J132" s="1">
        <f>_xlfn.IFNA(VLOOKUP(E132,E1:W397,19,FALSE),"")</f>
        <v/>
      </c>
      <c r="K132" t="inlineStr"/>
      <c r="L132" s="1">
        <f>_xlfn.IFNA(VLOOKUP(K132,K1:X397,14,FALSE),"")</f>
        <v/>
      </c>
      <c r="M132" s="1">
        <f>_xlfn.IFNA(VLOOKUP(K132,K1:Y397,15,FALSE),"")</f>
        <v/>
      </c>
      <c r="N132" s="1">
        <f>_xlfn.IFNA(VLOOKUP(K132,K1:Z397,16,FALSE),"")</f>
        <v/>
      </c>
      <c r="O132" t="inlineStr"/>
      <c r="P132" t="inlineStr"/>
      <c r="Q132" t="inlineStr"/>
      <c r="R132" t="inlineStr"/>
      <c r="S132" s="3">
        <f>IF(_xlfn.ISFORMULA(B132),"",B132)</f>
        <v/>
      </c>
      <c r="T132" s="3">
        <f>IF(_xlfn.ISFORMULA(G132),"",G132)</f>
        <v/>
      </c>
      <c r="U132" s="3">
        <f>IF(_xlfn.ISFORMULA(H132),"",H132)</f>
        <v/>
      </c>
      <c r="V132" s="3">
        <f>IF(_xlfn.ISFORMULA(I132),"",I132)</f>
        <v/>
      </c>
      <c r="W132" s="3">
        <f>IF(_xlfn.ISFORMULA(J132),"",J132)</f>
        <v/>
      </c>
      <c r="X132" s="3">
        <f>IF(_xlfn.ISFORMULA(L132),"",L132)</f>
        <v/>
      </c>
      <c r="Y132" s="3">
        <f>IF(_xlfn.ISFORMULA(M132),"",M132)</f>
        <v/>
      </c>
      <c r="Z132" s="3">
        <f>IF(_xlfn.ISFORMULA(N132),"",N132)</f>
        <v/>
      </c>
    </row>
    <row r="133">
      <c r="A133" t="inlineStr"/>
      <c r="B133" s="1">
        <f>_xlfn.IFNA(VLOOKUP(A133,A1:S397,19,FALSE),"")</f>
        <v/>
      </c>
      <c r="C133" t="inlineStr"/>
      <c r="D133" s="2" t="inlineStr">
        <is>
          <t>00/2d05</t>
        </is>
      </c>
      <c r="E133" s="2" t="inlineStr">
        <is>
          <t>мꙑсль</t>
        </is>
      </c>
      <c r="F133" s="2" t="inlineStr">
        <is>
          <t>мꙑсль  оумъ</t>
        </is>
      </c>
      <c r="G133" s="1">
        <f>_xlfn.IFNA(VLOOKUP(E133,E1:T397,16,FALSE),"")</f>
        <v/>
      </c>
      <c r="H133" s="1">
        <f>_xlfn.IFNA(VLOOKUP(E133,E1:U397,17,FALSE),"")</f>
        <v/>
      </c>
      <c r="I133" s="1">
        <f>_xlfn.IFNA(VLOOKUP(E133,E1:V397,18,FALSE),"")</f>
        <v/>
      </c>
      <c r="J133" s="1">
        <f>_xlfn.IFNA(VLOOKUP(E133,E1:W397,19,FALSE),"")</f>
        <v/>
      </c>
      <c r="K133" t="inlineStr"/>
      <c r="L133" s="1">
        <f>_xlfn.IFNA(VLOOKUP(K133,K1:X397,14,FALSE),"")</f>
        <v/>
      </c>
      <c r="M133" s="1">
        <f>_xlfn.IFNA(VLOOKUP(K133,K1:Y397,15,FALSE),"")</f>
        <v/>
      </c>
      <c r="N133" s="1">
        <f>_xlfn.IFNA(VLOOKUP(K133,K1:Z397,16,FALSE),"")</f>
        <v/>
      </c>
      <c r="O133" t="inlineStr"/>
      <c r="P133" t="inlineStr"/>
      <c r="Q133" t="inlineStr"/>
      <c r="R133" t="inlineStr"/>
      <c r="S133" s="3">
        <f>IF(_xlfn.ISFORMULA(B133),"",B133)</f>
        <v/>
      </c>
      <c r="T133" s="3">
        <f>IF(_xlfn.ISFORMULA(G133),"",G133)</f>
        <v/>
      </c>
      <c r="U133" s="3">
        <f>IF(_xlfn.ISFORMULA(H133),"",H133)</f>
        <v/>
      </c>
      <c r="V133" s="3">
        <f>IF(_xlfn.ISFORMULA(I133),"",I133)</f>
        <v/>
      </c>
      <c r="W133" s="3">
        <f>IF(_xlfn.ISFORMULA(J133),"",J133)</f>
        <v/>
      </c>
      <c r="X133" s="3">
        <f>IF(_xlfn.ISFORMULA(L133),"",L133)</f>
        <v/>
      </c>
      <c r="Y133" s="3">
        <f>IF(_xlfn.ISFORMULA(M133),"",M133)</f>
        <v/>
      </c>
      <c r="Z133" s="3">
        <f>IF(_xlfn.ISFORMULA(N133),"",N133)</f>
        <v/>
      </c>
    </row>
    <row r="134">
      <c r="A134" t="inlineStr"/>
      <c r="B134" s="1">
        <f>_xlfn.IFNA(VLOOKUP(A134,A1:S397,19,FALSE),"")</f>
        <v/>
      </c>
      <c r="C134" t="inlineStr"/>
      <c r="D134" s="2" t="inlineStr">
        <is>
          <t>00/2d05</t>
        </is>
      </c>
      <c r="E134" s="2" t="inlineStr">
        <is>
          <t></t>
        </is>
      </c>
      <c r="F134" s="2" t="inlineStr">
        <is>
          <t>мꙑсль  оумъ</t>
        </is>
      </c>
      <c r="G134" s="1">
        <f>_xlfn.IFNA(VLOOKUP(E134,E1:T397,16,FALSE),"")</f>
        <v/>
      </c>
      <c r="H134" s="1">
        <f>_xlfn.IFNA(VLOOKUP(E134,E1:U397,17,FALSE),"")</f>
        <v/>
      </c>
      <c r="I134" s="1">
        <f>_xlfn.IFNA(VLOOKUP(E134,E1:V397,18,FALSE),"")</f>
        <v/>
      </c>
      <c r="J134" s="1">
        <f>_xlfn.IFNA(VLOOKUP(E134,E1:W397,19,FALSE),"")</f>
        <v/>
      </c>
      <c r="K134" t="inlineStr"/>
      <c r="L134" s="1">
        <f>_xlfn.IFNA(VLOOKUP(K134,K1:X397,14,FALSE),"")</f>
        <v/>
      </c>
      <c r="M134" s="1">
        <f>_xlfn.IFNA(VLOOKUP(K134,K1:Y397,15,FALSE),"")</f>
        <v/>
      </c>
      <c r="N134" s="1">
        <f>_xlfn.IFNA(VLOOKUP(K134,K1:Z397,16,FALSE),"")</f>
        <v/>
      </c>
      <c r="O134" t="inlineStr"/>
      <c r="P134" t="inlineStr"/>
      <c r="Q134" t="inlineStr"/>
      <c r="R134" t="inlineStr"/>
      <c r="S134" s="3">
        <f>IF(_xlfn.ISFORMULA(B134),"",B134)</f>
        <v/>
      </c>
      <c r="T134" s="3">
        <f>IF(_xlfn.ISFORMULA(G134),"",G134)</f>
        <v/>
      </c>
      <c r="U134" s="3">
        <f>IF(_xlfn.ISFORMULA(H134),"",H134)</f>
        <v/>
      </c>
      <c r="V134" s="3">
        <f>IF(_xlfn.ISFORMULA(I134),"",I134)</f>
        <v/>
      </c>
      <c r="W134" s="3">
        <f>IF(_xlfn.ISFORMULA(J134),"",J134)</f>
        <v/>
      </c>
      <c r="X134" s="3">
        <f>IF(_xlfn.ISFORMULA(L134),"",L134)</f>
        <v/>
      </c>
      <c r="Y134" s="3">
        <f>IF(_xlfn.ISFORMULA(M134),"",M134)</f>
        <v/>
      </c>
      <c r="Z134" s="3">
        <f>IF(_xlfn.ISFORMULA(N134),"",N134)</f>
        <v/>
      </c>
    </row>
    <row r="135">
      <c r="A135" t="inlineStr"/>
      <c r="B135" s="1">
        <f>_xlfn.IFNA(VLOOKUP(A135,A1:S397,19,FALSE),"")</f>
        <v/>
      </c>
      <c r="C135" t="inlineStr"/>
      <c r="D135" s="2" t="inlineStr">
        <is>
          <t>00/2d05</t>
        </is>
      </c>
      <c r="E135" s="2" t="inlineStr">
        <is>
          <t>оумъ</t>
        </is>
      </c>
      <c r="F135" s="2" t="inlineStr">
        <is>
          <t>мꙑсль  оумъ</t>
        </is>
      </c>
      <c r="G135" s="1">
        <f>_xlfn.IFNA(VLOOKUP(E135,E1:T397,16,FALSE),"")</f>
        <v/>
      </c>
      <c r="H135" s="1">
        <f>_xlfn.IFNA(VLOOKUP(E135,E1:U397,17,FALSE),"")</f>
        <v/>
      </c>
      <c r="I135" s="1">
        <f>_xlfn.IFNA(VLOOKUP(E135,E1:V397,18,FALSE),"")</f>
        <v/>
      </c>
      <c r="J135" s="1">
        <f>_xlfn.IFNA(VLOOKUP(E135,E1:W397,19,FALSE),"")</f>
        <v/>
      </c>
      <c r="K135" t="inlineStr"/>
      <c r="L135" s="1">
        <f>_xlfn.IFNA(VLOOKUP(K135,K1:X397,14,FALSE),"")</f>
        <v/>
      </c>
      <c r="M135" s="1">
        <f>_xlfn.IFNA(VLOOKUP(K135,K1:Y397,15,FALSE),"")</f>
        <v/>
      </c>
      <c r="N135" s="1">
        <f>_xlfn.IFNA(VLOOKUP(K135,K1:Z397,16,FALSE),"")</f>
        <v/>
      </c>
      <c r="O135" t="inlineStr"/>
      <c r="P135" t="inlineStr"/>
      <c r="Q135" t="inlineStr"/>
      <c r="R135" t="inlineStr"/>
      <c r="S135" s="3">
        <f>IF(_xlfn.ISFORMULA(B135),"",B135)</f>
        <v/>
      </c>
      <c r="T135" s="3">
        <f>IF(_xlfn.ISFORMULA(G135),"",G135)</f>
        <v/>
      </c>
      <c r="U135" s="3">
        <f>IF(_xlfn.ISFORMULA(H135),"",H135)</f>
        <v/>
      </c>
      <c r="V135" s="3">
        <f>IF(_xlfn.ISFORMULA(I135),"",I135)</f>
        <v/>
      </c>
      <c r="W135" s="3">
        <f>IF(_xlfn.ISFORMULA(J135),"",J135)</f>
        <v/>
      </c>
      <c r="X135" s="3">
        <f>IF(_xlfn.ISFORMULA(L135),"",L135)</f>
        <v/>
      </c>
      <c r="Y135" s="3">
        <f>IF(_xlfn.ISFORMULA(M135),"",M135)</f>
        <v/>
      </c>
      <c r="Z135" s="3">
        <f>IF(_xlfn.ISFORMULA(N135),"",N135)</f>
        <v/>
      </c>
    </row>
    <row r="136">
      <c r="A136" t="inlineStr"/>
      <c r="B136" s="1">
        <f>_xlfn.IFNA(VLOOKUP(A136,A1:S397,19,FALSE),"")</f>
        <v/>
      </c>
      <c r="C136" t="inlineStr"/>
      <c r="D136" s="2" t="inlineStr">
        <is>
          <t>00/2d06</t>
        </is>
      </c>
      <c r="E136" s="2" t="inlineStr">
        <is>
          <t>даждь⁘</t>
        </is>
      </c>
      <c r="F136" s="2" t="inlineStr">
        <is>
          <t>даждь⁘</t>
        </is>
      </c>
      <c r="G136" s="1">
        <f>_xlfn.IFNA(VLOOKUP(E136,E1:T397,16,FALSE),"")</f>
        <v/>
      </c>
      <c r="H136" s="1">
        <f>_xlfn.IFNA(VLOOKUP(E136,E1:U397,17,FALSE),"")</f>
        <v/>
      </c>
      <c r="I136" s="1">
        <f>_xlfn.IFNA(VLOOKUP(E136,E1:V397,18,FALSE),"")</f>
        <v/>
      </c>
      <c r="J136" s="1">
        <f>_xlfn.IFNA(VLOOKUP(E136,E1:W397,19,FALSE),"")</f>
        <v/>
      </c>
      <c r="K136" t="inlineStr"/>
      <c r="L136" s="1">
        <f>_xlfn.IFNA(VLOOKUP(K136,K1:X397,14,FALSE),"")</f>
        <v/>
      </c>
      <c r="M136" s="1">
        <f>_xlfn.IFNA(VLOOKUP(K136,K1:Y397,15,FALSE),"")</f>
        <v/>
      </c>
      <c r="N136" s="1">
        <f>_xlfn.IFNA(VLOOKUP(K136,K1:Z397,16,FALSE),"")</f>
        <v/>
      </c>
      <c r="O136" t="inlineStr"/>
      <c r="P136" t="inlineStr"/>
      <c r="Q136" t="inlineStr"/>
      <c r="R136" t="inlineStr"/>
      <c r="S136" s="3">
        <f>IF(_xlfn.ISFORMULA(B136),"",B136)</f>
        <v/>
      </c>
      <c r="T136" s="3">
        <f>IF(_xlfn.ISFORMULA(G136),"",G136)</f>
        <v/>
      </c>
      <c r="U136" s="3">
        <f>IF(_xlfn.ISFORMULA(H136),"",H136)</f>
        <v/>
      </c>
      <c r="V136" s="3">
        <f>IF(_xlfn.ISFORMULA(I136),"",I136)</f>
        <v/>
      </c>
      <c r="W136" s="3">
        <f>IF(_xlfn.ISFORMULA(J136),"",J136)</f>
        <v/>
      </c>
      <c r="X136" s="3">
        <f>IF(_xlfn.ISFORMULA(L136),"",L136)</f>
        <v/>
      </c>
      <c r="Y136" s="3">
        <f>IF(_xlfn.ISFORMULA(M136),"",M136)</f>
        <v/>
      </c>
      <c r="Z136" s="3">
        <f>IF(_xlfn.ISFORMULA(N136),"",N136)</f>
        <v/>
      </c>
    </row>
    <row r="137">
      <c r="A137" t="inlineStr"/>
      <c r="B137" s="1">
        <f>_xlfn.IFNA(VLOOKUP(A137,A1:S397,19,FALSE),"")</f>
        <v/>
      </c>
      <c r="C137" t="inlineStr"/>
      <c r="D137" s="2" t="inlineStr">
        <is>
          <t>00/2d07</t>
        </is>
      </c>
      <c r="E137" s="2" t="inlineStr">
        <is>
          <t>О</t>
        </is>
      </c>
      <c r="F137" s="2" t="inlineStr">
        <is>
          <t>О ьстнаꙗ• прѣ-</t>
        </is>
      </c>
      <c r="G137" s="1">
        <f>_xlfn.IFNA(VLOOKUP(E137,E1:T397,16,FALSE),"")</f>
        <v/>
      </c>
      <c r="H137" s="1">
        <f>_xlfn.IFNA(VLOOKUP(E137,E1:U397,17,FALSE),"")</f>
        <v/>
      </c>
      <c r="I137" s="1">
        <f>_xlfn.IFNA(VLOOKUP(E137,E1:V397,18,FALSE),"")</f>
        <v/>
      </c>
      <c r="J137" s="1">
        <f>_xlfn.IFNA(VLOOKUP(E137,E1:W397,19,FALSE),"")</f>
        <v/>
      </c>
      <c r="K137" t="inlineStr"/>
      <c r="L137" s="1">
        <f>_xlfn.IFNA(VLOOKUP(K137,K1:X397,14,FALSE),"")</f>
        <v/>
      </c>
      <c r="M137" s="1">
        <f>_xlfn.IFNA(VLOOKUP(K137,K1:Y397,15,FALSE),"")</f>
        <v/>
      </c>
      <c r="N137" s="1">
        <f>_xlfn.IFNA(VLOOKUP(K137,K1:Z397,16,FALSE),"")</f>
        <v/>
      </c>
      <c r="O137" t="inlineStr"/>
      <c r="P137" t="inlineStr"/>
      <c r="Q137" t="inlineStr"/>
      <c r="R137" t="inlineStr"/>
      <c r="S137" s="3">
        <f>IF(_xlfn.ISFORMULA(B137),"",B137)</f>
        <v/>
      </c>
      <c r="T137" s="3">
        <f>IF(_xlfn.ISFORMULA(G137),"",G137)</f>
        <v/>
      </c>
      <c r="U137" s="3">
        <f>IF(_xlfn.ISFORMULA(H137),"",H137)</f>
        <v/>
      </c>
      <c r="V137" s="3">
        <f>IF(_xlfn.ISFORMULA(I137),"",I137)</f>
        <v/>
      </c>
      <c r="W137" s="3">
        <f>IF(_xlfn.ISFORMULA(J137),"",J137)</f>
        <v/>
      </c>
      <c r="X137" s="3">
        <f>IF(_xlfn.ISFORMULA(L137),"",L137)</f>
        <v/>
      </c>
      <c r="Y137" s="3">
        <f>IF(_xlfn.ISFORMULA(M137),"",M137)</f>
        <v/>
      </c>
      <c r="Z137" s="3">
        <f>IF(_xlfn.ISFORMULA(N137),"",N137)</f>
        <v/>
      </c>
    </row>
    <row r="138">
      <c r="A138" t="inlineStr"/>
      <c r="B138" s="1">
        <f>_xlfn.IFNA(VLOOKUP(A138,A1:S397,19,FALSE),"")</f>
        <v/>
      </c>
      <c r="C138" t="inlineStr"/>
      <c r="D138" s="2" t="inlineStr">
        <is>
          <t>00/2d07</t>
        </is>
      </c>
      <c r="E138" s="2" t="inlineStr">
        <is>
          <t>ьстнаꙗ•</t>
        </is>
      </c>
      <c r="F138" s="2" t="inlineStr">
        <is>
          <t>О ьстнаꙗ• прѣ-</t>
        </is>
      </c>
      <c r="G138" s="1">
        <f>_xlfn.IFNA(VLOOKUP(E138,E1:T397,16,FALSE),"")</f>
        <v/>
      </c>
      <c r="H138" s="1">
        <f>_xlfn.IFNA(VLOOKUP(E138,E1:U397,17,FALSE),"")</f>
        <v/>
      </c>
      <c r="I138" s="1">
        <f>_xlfn.IFNA(VLOOKUP(E138,E1:V397,18,FALSE),"")</f>
        <v/>
      </c>
      <c r="J138" s="1">
        <f>_xlfn.IFNA(VLOOKUP(E138,E1:W397,19,FALSE),"")</f>
        <v/>
      </c>
      <c r="K138" t="inlineStr"/>
      <c r="L138" s="1">
        <f>_xlfn.IFNA(VLOOKUP(K138,K1:X397,14,FALSE),"")</f>
        <v/>
      </c>
      <c r="M138" s="1">
        <f>_xlfn.IFNA(VLOOKUP(K138,K1:Y397,15,FALSE),"")</f>
        <v/>
      </c>
      <c r="N138" s="1">
        <f>_xlfn.IFNA(VLOOKUP(K138,K1:Z397,16,FALSE),"")</f>
        <v/>
      </c>
      <c r="O138" t="inlineStr"/>
      <c r="P138" t="inlineStr"/>
      <c r="Q138" t="inlineStr"/>
      <c r="R138" t="inlineStr"/>
      <c r="S138" s="3">
        <f>IF(_xlfn.ISFORMULA(B138),"",B138)</f>
        <v/>
      </c>
      <c r="T138" s="3">
        <f>IF(_xlfn.ISFORMULA(G138),"",G138)</f>
        <v/>
      </c>
      <c r="U138" s="3">
        <f>IF(_xlfn.ISFORMULA(H138),"",H138)</f>
        <v/>
      </c>
      <c r="V138" s="3">
        <f>IF(_xlfn.ISFORMULA(I138),"",I138)</f>
        <v/>
      </c>
      <c r="W138" s="3">
        <f>IF(_xlfn.ISFORMULA(J138),"",J138)</f>
        <v/>
      </c>
      <c r="X138" s="3">
        <f>IF(_xlfn.ISFORMULA(L138),"",L138)</f>
        <v/>
      </c>
      <c r="Y138" s="3">
        <f>IF(_xlfn.ISFORMULA(M138),"",M138)</f>
        <v/>
      </c>
      <c r="Z138" s="3">
        <f>IF(_xlfn.ISFORMULA(N138),"",N138)</f>
        <v/>
      </c>
    </row>
    <row r="139">
      <c r="A139" t="inlineStr"/>
      <c r="B139" s="1">
        <f>_xlfn.IFNA(VLOOKUP(A139,A1:S397,19,FALSE),"")</f>
        <v/>
      </c>
      <c r="C139" t="inlineStr"/>
      <c r="D139" s="2" t="inlineStr">
        <is>
          <t>00/2d07</t>
        </is>
      </c>
      <c r="E139" s="2" t="inlineStr">
        <is>
          <t>прѣстаꙗ</t>
        </is>
      </c>
      <c r="F139" s="2" t="inlineStr">
        <is>
          <t>О ьстнаꙗ• прѣ-</t>
        </is>
      </c>
      <c r="G139" s="1">
        <f>_xlfn.IFNA(VLOOKUP(E139,E1:T397,16,FALSE),"")</f>
        <v/>
      </c>
      <c r="H139" s="1">
        <f>_xlfn.IFNA(VLOOKUP(E139,E1:U397,17,FALSE),"")</f>
        <v/>
      </c>
      <c r="I139" s="1">
        <f>_xlfn.IFNA(VLOOKUP(E139,E1:V397,18,FALSE),"")</f>
        <v/>
      </c>
      <c r="J139" s="1">
        <f>_xlfn.IFNA(VLOOKUP(E139,E1:W397,19,FALSE),"")</f>
        <v/>
      </c>
      <c r="K139" t="inlineStr"/>
      <c r="L139" s="1">
        <f>_xlfn.IFNA(VLOOKUP(K139,K1:X397,14,FALSE),"")</f>
        <v/>
      </c>
      <c r="M139" s="1">
        <f>_xlfn.IFNA(VLOOKUP(K139,K1:Y397,15,FALSE),"")</f>
        <v/>
      </c>
      <c r="N139" s="1">
        <f>_xlfn.IFNA(VLOOKUP(K139,K1:Z397,16,FALSE),"")</f>
        <v/>
      </c>
      <c r="O139" t="inlineStr"/>
      <c r="P139" t="inlineStr"/>
      <c r="Q139" t="inlineStr"/>
      <c r="R139" t="inlineStr"/>
      <c r="S139" s="3">
        <f>IF(_xlfn.ISFORMULA(B139),"",B139)</f>
        <v/>
      </c>
      <c r="T139" s="3">
        <f>IF(_xlfn.ISFORMULA(G139),"",G139)</f>
        <v/>
      </c>
      <c r="U139" s="3">
        <f>IF(_xlfn.ISFORMULA(H139),"",H139)</f>
        <v/>
      </c>
      <c r="V139" s="3">
        <f>IF(_xlfn.ISFORMULA(I139),"",I139)</f>
        <v/>
      </c>
      <c r="W139" s="3">
        <f>IF(_xlfn.ISFORMULA(J139),"",J139)</f>
        <v/>
      </c>
      <c r="X139" s="3">
        <f>IF(_xlfn.ISFORMULA(L139),"",L139)</f>
        <v/>
      </c>
      <c r="Y139" s="3">
        <f>IF(_xlfn.ISFORMULA(M139),"",M139)</f>
        <v/>
      </c>
      <c r="Z139" s="3">
        <f>IF(_xlfn.ISFORMULA(N139),"",N139)</f>
        <v/>
      </c>
    </row>
    <row r="140">
      <c r="A140" t="inlineStr"/>
      <c r="B140" s="1">
        <f>_xlfn.IFNA(VLOOKUP(A140,A1:S397,19,FALSE),"")</f>
        <v/>
      </c>
      <c r="C140" t="inlineStr"/>
      <c r="D140" s="2" t="inlineStr">
        <is>
          <t>00/2d08</t>
        </is>
      </c>
      <c r="E140" s="2" t="inlineStr">
        <is>
          <t>троце⁘</t>
        </is>
      </c>
      <c r="F140" s="2" t="inlineStr">
        <is>
          <t>стаꙗ троце⁘</t>
        </is>
      </c>
      <c r="G140" s="1">
        <f>_xlfn.IFNA(VLOOKUP(E140,E1:T397,16,FALSE),"")</f>
        <v/>
      </c>
      <c r="H140" s="1">
        <f>_xlfn.IFNA(VLOOKUP(E140,E1:U397,17,FALSE),"")</f>
        <v/>
      </c>
      <c r="I140" s="1">
        <f>_xlfn.IFNA(VLOOKUP(E140,E1:V397,18,FALSE),"")</f>
        <v/>
      </c>
      <c r="J140" s="1">
        <f>_xlfn.IFNA(VLOOKUP(E140,E1:W397,19,FALSE),"")</f>
        <v/>
      </c>
      <c r="K140" t="inlineStr"/>
      <c r="L140" s="1">
        <f>_xlfn.IFNA(VLOOKUP(K140,K1:X397,14,FALSE),"")</f>
        <v/>
      </c>
      <c r="M140" s="1">
        <f>_xlfn.IFNA(VLOOKUP(K140,K1:Y397,15,FALSE),"")</f>
        <v/>
      </c>
      <c r="N140" s="1">
        <f>_xlfn.IFNA(VLOOKUP(K140,K1:Z397,16,FALSE),"")</f>
        <v/>
      </c>
      <c r="O140" t="inlineStr"/>
      <c r="P140" t="inlineStr"/>
      <c r="Q140" t="inlineStr"/>
      <c r="R140" t="inlineStr"/>
      <c r="S140" s="3">
        <f>IF(_xlfn.ISFORMULA(B140),"",B140)</f>
        <v/>
      </c>
      <c r="T140" s="3">
        <f>IF(_xlfn.ISFORMULA(G140),"",G140)</f>
        <v/>
      </c>
      <c r="U140" s="3">
        <f>IF(_xlfn.ISFORMULA(H140),"",H140)</f>
        <v/>
      </c>
      <c r="V140" s="3">
        <f>IF(_xlfn.ISFORMULA(I140),"",I140)</f>
        <v/>
      </c>
      <c r="W140" s="3">
        <f>IF(_xlfn.ISFORMULA(J140),"",J140)</f>
        <v/>
      </c>
      <c r="X140" s="3">
        <f>IF(_xlfn.ISFORMULA(L140),"",L140)</f>
        <v/>
      </c>
      <c r="Y140" s="3">
        <f>IF(_xlfn.ISFORMULA(M140),"",M140)</f>
        <v/>
      </c>
      <c r="Z140" s="3">
        <f>IF(_xlfn.ISFORMULA(N140),"",N140)</f>
        <v/>
      </c>
    </row>
    <row r="141">
      <c r="A141" t="inlineStr"/>
      <c r="B141" s="1">
        <f>_xlfn.IFNA(VLOOKUP(A141,A1:S397,19,FALSE),"")</f>
        <v/>
      </c>
      <c r="C141" t="inlineStr"/>
      <c r="D141" s="2" t="inlineStr">
        <is>
          <t>00/2d09</t>
        </is>
      </c>
      <c r="E141" s="2" t="inlineStr">
        <is>
          <t>Пеаль</t>
        </is>
      </c>
      <c r="F141" s="2" t="inlineStr">
        <is>
          <t>Пеаль мою на ра-</t>
        </is>
      </c>
      <c r="G141" s="1">
        <f>_xlfn.IFNA(VLOOKUP(E141,E1:T397,16,FALSE),"")</f>
        <v/>
      </c>
      <c r="H141" s="1">
        <f>_xlfn.IFNA(VLOOKUP(E141,E1:U397,17,FALSE),"")</f>
        <v/>
      </c>
      <c r="I141" s="1">
        <f>_xlfn.IFNA(VLOOKUP(E141,E1:V397,18,FALSE),"")</f>
        <v/>
      </c>
      <c r="J141" s="1">
        <f>_xlfn.IFNA(VLOOKUP(E141,E1:W397,19,FALSE),"")</f>
        <v/>
      </c>
      <c r="K141" t="inlineStr"/>
      <c r="L141" s="1">
        <f>_xlfn.IFNA(VLOOKUP(K141,K1:X397,14,FALSE),"")</f>
        <v/>
      </c>
      <c r="M141" s="1">
        <f>_xlfn.IFNA(VLOOKUP(K141,K1:Y397,15,FALSE),"")</f>
        <v/>
      </c>
      <c r="N141" s="1">
        <f>_xlfn.IFNA(VLOOKUP(K141,K1:Z397,16,FALSE),"")</f>
        <v/>
      </c>
      <c r="O141" t="inlineStr"/>
      <c r="P141" t="inlineStr"/>
      <c r="Q141" t="inlineStr"/>
      <c r="R141" t="inlineStr"/>
      <c r="S141" s="3">
        <f>IF(_xlfn.ISFORMULA(B141),"",B141)</f>
        <v/>
      </c>
      <c r="T141" s="3">
        <f>IF(_xlfn.ISFORMULA(G141),"",G141)</f>
        <v/>
      </c>
      <c r="U141" s="3">
        <f>IF(_xlfn.ISFORMULA(H141),"",H141)</f>
        <v/>
      </c>
      <c r="V141" s="3">
        <f>IF(_xlfn.ISFORMULA(I141),"",I141)</f>
        <v/>
      </c>
      <c r="W141" s="3">
        <f>IF(_xlfn.ISFORMULA(J141),"",J141)</f>
        <v/>
      </c>
      <c r="X141" s="3">
        <f>IF(_xlfn.ISFORMULA(L141),"",L141)</f>
        <v/>
      </c>
      <c r="Y141" s="3">
        <f>IF(_xlfn.ISFORMULA(M141),"",M141)</f>
        <v/>
      </c>
      <c r="Z141" s="3">
        <f>IF(_xlfn.ISFORMULA(N141),"",N141)</f>
        <v/>
      </c>
    </row>
    <row r="142">
      <c r="A142" t="inlineStr"/>
      <c r="B142" s="1">
        <f>_xlfn.IFNA(VLOOKUP(A142,A1:S397,19,FALSE),"")</f>
        <v/>
      </c>
      <c r="C142" t="inlineStr"/>
      <c r="D142" s="2" t="inlineStr">
        <is>
          <t>00/2d09</t>
        </is>
      </c>
      <c r="E142" s="2" t="inlineStr">
        <is>
          <t>мою</t>
        </is>
      </c>
      <c r="F142" s="2" t="inlineStr">
        <is>
          <t>Пеаль мою на ра-</t>
        </is>
      </c>
      <c r="G142" s="1">
        <f>_xlfn.IFNA(VLOOKUP(E142,E1:T397,16,FALSE),"")</f>
        <v/>
      </c>
      <c r="H142" s="1">
        <f>_xlfn.IFNA(VLOOKUP(E142,E1:U397,17,FALSE),"")</f>
        <v/>
      </c>
      <c r="I142" s="1">
        <f>_xlfn.IFNA(VLOOKUP(E142,E1:V397,18,FALSE),"")</f>
        <v/>
      </c>
      <c r="J142" s="1">
        <f>_xlfn.IFNA(VLOOKUP(E142,E1:W397,19,FALSE),"")</f>
        <v/>
      </c>
      <c r="K142" t="inlineStr"/>
      <c r="L142" s="1">
        <f>_xlfn.IFNA(VLOOKUP(K142,K1:X397,14,FALSE),"")</f>
        <v/>
      </c>
      <c r="M142" s="1">
        <f>_xlfn.IFNA(VLOOKUP(K142,K1:Y397,15,FALSE),"")</f>
        <v/>
      </c>
      <c r="N142" s="1">
        <f>_xlfn.IFNA(VLOOKUP(K142,K1:Z397,16,FALSE),"")</f>
        <v/>
      </c>
      <c r="O142" t="inlineStr"/>
      <c r="P142" t="inlineStr"/>
      <c r="Q142" t="inlineStr"/>
      <c r="R142" t="inlineStr"/>
      <c r="S142" s="3">
        <f>IF(_xlfn.ISFORMULA(B142),"",B142)</f>
        <v/>
      </c>
      <c r="T142" s="3">
        <f>IF(_xlfn.ISFORMULA(G142),"",G142)</f>
        <v/>
      </c>
      <c r="U142" s="3">
        <f>IF(_xlfn.ISFORMULA(H142),"",H142)</f>
        <v/>
      </c>
      <c r="V142" s="3">
        <f>IF(_xlfn.ISFORMULA(I142),"",I142)</f>
        <v/>
      </c>
      <c r="W142" s="3">
        <f>IF(_xlfn.ISFORMULA(J142),"",J142)</f>
        <v/>
      </c>
      <c r="X142" s="3">
        <f>IF(_xlfn.ISFORMULA(L142),"",L142)</f>
        <v/>
      </c>
      <c r="Y142" s="3">
        <f>IF(_xlfn.ISFORMULA(M142),"",M142)</f>
        <v/>
      </c>
      <c r="Z142" s="3">
        <f>IF(_xlfn.ISFORMULA(N142),"",N142)</f>
        <v/>
      </c>
    </row>
    <row r="143">
      <c r="A143" t="inlineStr"/>
      <c r="B143" s="1">
        <f>_xlfn.IFNA(VLOOKUP(A143,A1:S397,19,FALSE),"")</f>
        <v/>
      </c>
      <c r="C143" t="inlineStr"/>
      <c r="D143" s="2" t="inlineStr">
        <is>
          <t>00/2d09</t>
        </is>
      </c>
      <c r="E143" s="2" t="inlineStr">
        <is>
          <t>на</t>
        </is>
      </c>
      <c r="F143" s="2" t="inlineStr">
        <is>
          <t>Пеаль мою на ра-</t>
        </is>
      </c>
      <c r="G143" s="1">
        <f>_xlfn.IFNA(VLOOKUP(E143,E1:T397,16,FALSE),"")</f>
        <v/>
      </c>
      <c r="H143" s="1">
        <f>_xlfn.IFNA(VLOOKUP(E143,E1:U397,17,FALSE),"")</f>
        <v/>
      </c>
      <c r="I143" s="1">
        <f>_xlfn.IFNA(VLOOKUP(E143,E1:V397,18,FALSE),"")</f>
        <v/>
      </c>
      <c r="J143" s="1">
        <f>_xlfn.IFNA(VLOOKUP(E143,E1:W397,19,FALSE),"")</f>
        <v/>
      </c>
      <c r="K143" t="inlineStr"/>
      <c r="L143" s="1">
        <f>_xlfn.IFNA(VLOOKUP(K143,K1:X397,14,FALSE),"")</f>
        <v/>
      </c>
      <c r="M143" s="1">
        <f>_xlfn.IFNA(VLOOKUP(K143,K1:Y397,15,FALSE),"")</f>
        <v/>
      </c>
      <c r="N143" s="1">
        <f>_xlfn.IFNA(VLOOKUP(K143,K1:Z397,16,FALSE),"")</f>
        <v/>
      </c>
      <c r="O143" t="inlineStr"/>
      <c r="P143" t="inlineStr"/>
      <c r="Q143" t="inlineStr"/>
      <c r="R143" t="inlineStr"/>
      <c r="S143" s="3">
        <f>IF(_xlfn.ISFORMULA(B143),"",B143)</f>
        <v/>
      </c>
      <c r="T143" s="3">
        <f>IF(_xlfn.ISFORMULA(G143),"",G143)</f>
        <v/>
      </c>
      <c r="U143" s="3">
        <f>IF(_xlfn.ISFORMULA(H143),"",H143)</f>
        <v/>
      </c>
      <c r="V143" s="3">
        <f>IF(_xlfn.ISFORMULA(I143),"",I143)</f>
        <v/>
      </c>
      <c r="W143" s="3">
        <f>IF(_xlfn.ISFORMULA(J143),"",J143)</f>
        <v/>
      </c>
      <c r="X143" s="3">
        <f>IF(_xlfn.ISFORMULA(L143),"",L143)</f>
        <v/>
      </c>
      <c r="Y143" s="3">
        <f>IF(_xlfn.ISFORMULA(M143),"",M143)</f>
        <v/>
      </c>
      <c r="Z143" s="3">
        <f>IF(_xlfn.ISFORMULA(N143),"",N143)</f>
        <v/>
      </c>
    </row>
    <row r="144">
      <c r="A144" t="inlineStr"/>
      <c r="B144" s="1">
        <f>_xlfn.IFNA(VLOOKUP(A144,A1:S397,19,FALSE),"")</f>
        <v/>
      </c>
      <c r="C144" t="inlineStr"/>
      <c r="D144" s="2" t="inlineStr">
        <is>
          <t>00/2d09</t>
        </is>
      </c>
      <c r="E144" s="2" t="inlineStr">
        <is>
          <t>радость</t>
        </is>
      </c>
      <c r="F144" s="2" t="inlineStr">
        <is>
          <t>Пеаль мою на ра-</t>
        </is>
      </c>
      <c r="G144" s="1">
        <f>_xlfn.IFNA(VLOOKUP(E144,E1:T397,16,FALSE),"")</f>
        <v/>
      </c>
      <c r="H144" s="1">
        <f>_xlfn.IFNA(VLOOKUP(E144,E1:U397,17,FALSE),"")</f>
        <v/>
      </c>
      <c r="I144" s="1">
        <f>_xlfn.IFNA(VLOOKUP(E144,E1:V397,18,FALSE),"")</f>
        <v/>
      </c>
      <c r="J144" s="1">
        <f>_xlfn.IFNA(VLOOKUP(E144,E1:W397,19,FALSE),"")</f>
        <v/>
      </c>
      <c r="K144" t="inlineStr"/>
      <c r="L144" s="1">
        <f>_xlfn.IFNA(VLOOKUP(K144,K1:X397,14,FALSE),"")</f>
        <v/>
      </c>
      <c r="M144" s="1">
        <f>_xlfn.IFNA(VLOOKUP(K144,K1:Y397,15,FALSE),"")</f>
        <v/>
      </c>
      <c r="N144" s="1">
        <f>_xlfn.IFNA(VLOOKUP(K144,K1:Z397,16,FALSE),"")</f>
        <v/>
      </c>
      <c r="O144" t="inlineStr"/>
      <c r="P144" t="inlineStr"/>
      <c r="Q144" t="inlineStr"/>
      <c r="R144" t="inlineStr"/>
      <c r="S144" s="3">
        <f>IF(_xlfn.ISFORMULA(B144),"",B144)</f>
        <v/>
      </c>
      <c r="T144" s="3">
        <f>IF(_xlfn.ISFORMULA(G144),"",G144)</f>
        <v/>
      </c>
      <c r="U144" s="3">
        <f>IF(_xlfn.ISFORMULA(H144),"",H144)</f>
        <v/>
      </c>
      <c r="V144" s="3">
        <f>IF(_xlfn.ISFORMULA(I144),"",I144)</f>
        <v/>
      </c>
      <c r="W144" s="3">
        <f>IF(_xlfn.ISFORMULA(J144),"",J144)</f>
        <v/>
      </c>
      <c r="X144" s="3">
        <f>IF(_xlfn.ISFORMULA(L144),"",L144)</f>
        <v/>
      </c>
      <c r="Y144" s="3">
        <f>IF(_xlfn.ISFORMULA(M144),"",M144)</f>
        <v/>
      </c>
      <c r="Z144" s="3">
        <f>IF(_xlfn.ISFORMULA(N144),"",N144)</f>
        <v/>
      </c>
    </row>
    <row r="145">
      <c r="A145" t="inlineStr"/>
      <c r="B145" s="1">
        <f>_xlfn.IFNA(VLOOKUP(A145,A1:S397,19,FALSE),"")</f>
        <v/>
      </c>
      <c r="C145" t="inlineStr"/>
      <c r="D145" s="2" t="inlineStr">
        <is>
          <t>00/2d10</t>
        </is>
      </c>
      <c r="E145" s="2" t="inlineStr">
        <is>
          <t>прѣлож⁘</t>
        </is>
      </c>
      <c r="F145" s="2" t="inlineStr">
        <is>
          <t>дость прѣлож⁘</t>
        </is>
      </c>
      <c r="G145" s="1">
        <f>_xlfn.IFNA(VLOOKUP(E145,E1:T397,16,FALSE),"")</f>
        <v/>
      </c>
      <c r="H145" s="1">
        <f>_xlfn.IFNA(VLOOKUP(E145,E1:U397,17,FALSE),"")</f>
        <v/>
      </c>
      <c r="I145" s="1">
        <f>_xlfn.IFNA(VLOOKUP(E145,E1:V397,18,FALSE),"")</f>
        <v/>
      </c>
      <c r="J145" s="1">
        <f>_xlfn.IFNA(VLOOKUP(E145,E1:W397,19,FALSE),"")</f>
        <v/>
      </c>
      <c r="K145" t="inlineStr"/>
      <c r="L145" s="1">
        <f>_xlfn.IFNA(VLOOKUP(K145,K1:X397,14,FALSE),"")</f>
        <v/>
      </c>
      <c r="M145" s="1">
        <f>_xlfn.IFNA(VLOOKUP(K145,K1:Y397,15,FALSE),"")</f>
        <v/>
      </c>
      <c r="N145" s="1">
        <f>_xlfn.IFNA(VLOOKUP(K145,K1:Z397,16,FALSE),"")</f>
        <v/>
      </c>
      <c r="O145" t="inlineStr"/>
      <c r="P145" t="inlineStr"/>
      <c r="Q145" t="inlineStr"/>
      <c r="R145" t="inlineStr"/>
      <c r="S145" s="3">
        <f>IF(_xlfn.ISFORMULA(B145),"",B145)</f>
        <v/>
      </c>
      <c r="T145" s="3">
        <f>IF(_xlfn.ISFORMULA(G145),"",G145)</f>
        <v/>
      </c>
      <c r="U145" s="3">
        <f>IF(_xlfn.ISFORMULA(H145),"",H145)</f>
        <v/>
      </c>
      <c r="V145" s="3">
        <f>IF(_xlfn.ISFORMULA(I145),"",I145)</f>
        <v/>
      </c>
      <c r="W145" s="3">
        <f>IF(_xlfn.ISFORMULA(J145),"",J145)</f>
        <v/>
      </c>
      <c r="X145" s="3">
        <f>IF(_xlfn.ISFORMULA(L145),"",L145)</f>
        <v/>
      </c>
      <c r="Y145" s="3">
        <f>IF(_xlfn.ISFORMULA(M145),"",M145)</f>
        <v/>
      </c>
      <c r="Z145" s="3">
        <f>IF(_xlfn.ISFORMULA(N145),"",N145)</f>
        <v/>
      </c>
    </row>
    <row r="146">
      <c r="A146" t="inlineStr"/>
      <c r="B146" s="1">
        <f>_xlfn.IFNA(VLOOKUP(A146,A1:S397,19,FALSE),"")</f>
        <v/>
      </c>
      <c r="C146" t="inlineStr"/>
      <c r="D146" s="2" t="inlineStr">
        <is>
          <t>00/2d11</t>
        </is>
      </c>
      <c r="E146" s="2" t="inlineStr">
        <is>
          <t>Цѣломоудрьно•</t>
        </is>
      </c>
      <c r="F146" s="2" t="inlineStr">
        <is>
          <t>Цѣломоудрьно•</t>
        </is>
      </c>
      <c r="G146" s="1">
        <f>_xlfn.IFNA(VLOOKUP(E146,E1:T397,16,FALSE),"")</f>
        <v/>
      </c>
      <c r="H146" s="1">
        <f>_xlfn.IFNA(VLOOKUP(E146,E1:U397,17,FALSE),"")</f>
        <v/>
      </c>
      <c r="I146" s="1">
        <f>_xlfn.IFNA(VLOOKUP(E146,E1:V397,18,FALSE),"")</f>
        <v/>
      </c>
      <c r="J146" s="1">
        <f>_xlfn.IFNA(VLOOKUP(E146,E1:W397,19,FALSE),"")</f>
        <v/>
      </c>
      <c r="K146" t="inlineStr"/>
      <c r="L146" s="1">
        <f>_xlfn.IFNA(VLOOKUP(K146,K1:X397,14,FALSE),"")</f>
        <v/>
      </c>
      <c r="M146" s="1">
        <f>_xlfn.IFNA(VLOOKUP(K146,K1:Y397,15,FALSE),"")</f>
        <v/>
      </c>
      <c r="N146" s="1">
        <f>_xlfn.IFNA(VLOOKUP(K146,K1:Z397,16,FALSE),"")</f>
        <v/>
      </c>
      <c r="O146" t="inlineStr"/>
      <c r="P146" t="inlineStr"/>
      <c r="Q146" t="inlineStr"/>
      <c r="R146" t="inlineStr"/>
      <c r="S146" s="3">
        <f>IF(_xlfn.ISFORMULA(B146),"",B146)</f>
        <v/>
      </c>
      <c r="T146" s="3">
        <f>IF(_xlfn.ISFORMULA(G146),"",G146)</f>
        <v/>
      </c>
      <c r="U146" s="3">
        <f>IF(_xlfn.ISFORMULA(H146),"",H146)</f>
        <v/>
      </c>
      <c r="V146" s="3">
        <f>IF(_xlfn.ISFORMULA(I146),"",I146)</f>
        <v/>
      </c>
      <c r="W146" s="3">
        <f>IF(_xlfn.ISFORMULA(J146),"",J146)</f>
        <v/>
      </c>
      <c r="X146" s="3">
        <f>IF(_xlfn.ISFORMULA(L146),"",L146)</f>
        <v/>
      </c>
      <c r="Y146" s="3">
        <f>IF(_xlfn.ISFORMULA(M146),"",M146)</f>
        <v/>
      </c>
      <c r="Z146" s="3">
        <f>IF(_xlfn.ISFORMULA(N146),"",N146)</f>
        <v/>
      </c>
    </row>
    <row r="147">
      <c r="A147" t="inlineStr"/>
      <c r="B147" s="1">
        <f>_xlfn.IFNA(VLOOKUP(A147,A1:S397,19,FALSE),"")</f>
        <v/>
      </c>
      <c r="C147" t="inlineStr"/>
      <c r="D147" s="2" t="inlineStr">
        <is>
          <t>00/2d12</t>
        </is>
      </c>
      <c r="E147" s="2" t="inlineStr">
        <is>
          <t>да</t>
        </is>
      </c>
      <c r="F147" s="2" t="inlineStr">
        <is>
          <t>да наьноу пь-</t>
        </is>
      </c>
      <c r="G147" s="1">
        <f>_xlfn.IFNA(VLOOKUP(E147,E1:T397,16,FALSE),"")</f>
        <v/>
      </c>
      <c r="H147" s="1">
        <f>_xlfn.IFNA(VLOOKUP(E147,E1:U397,17,FALSE),"")</f>
        <v/>
      </c>
      <c r="I147" s="1">
        <f>_xlfn.IFNA(VLOOKUP(E147,E1:V397,18,FALSE),"")</f>
        <v/>
      </c>
      <c r="J147" s="1">
        <f>_xlfn.IFNA(VLOOKUP(E147,E1:W397,19,FALSE),"")</f>
        <v/>
      </c>
      <c r="K147" t="inlineStr"/>
      <c r="L147" s="1">
        <f>_xlfn.IFNA(VLOOKUP(K147,K1:X397,14,FALSE),"")</f>
        <v/>
      </c>
      <c r="M147" s="1">
        <f>_xlfn.IFNA(VLOOKUP(K147,K1:Y397,15,FALSE),"")</f>
        <v/>
      </c>
      <c r="N147" s="1">
        <f>_xlfn.IFNA(VLOOKUP(K147,K1:Z397,16,FALSE),"")</f>
        <v/>
      </c>
      <c r="O147" t="inlineStr"/>
      <c r="P147" t="inlineStr"/>
      <c r="Q147" t="inlineStr"/>
      <c r="R147" t="inlineStr"/>
      <c r="S147" s="3">
        <f>IF(_xlfn.ISFORMULA(B147),"",B147)</f>
        <v/>
      </c>
      <c r="T147" s="3">
        <f>IF(_xlfn.ISFORMULA(G147),"",G147)</f>
        <v/>
      </c>
      <c r="U147" s="3">
        <f>IF(_xlfn.ISFORMULA(H147),"",H147)</f>
        <v/>
      </c>
      <c r="V147" s="3">
        <f>IF(_xlfn.ISFORMULA(I147),"",I147)</f>
        <v/>
      </c>
      <c r="W147" s="3">
        <f>IF(_xlfn.ISFORMULA(J147),"",J147)</f>
        <v/>
      </c>
      <c r="X147" s="3">
        <f>IF(_xlfn.ISFORMULA(L147),"",L147)</f>
        <v/>
      </c>
      <c r="Y147" s="3">
        <f>IF(_xlfn.ISFORMULA(M147),"",M147)</f>
        <v/>
      </c>
      <c r="Z147" s="3">
        <f>IF(_xlfn.ISFORMULA(N147),"",N147)</f>
        <v/>
      </c>
    </row>
    <row r="148">
      <c r="A148" t="inlineStr"/>
      <c r="B148" s="1">
        <f>_xlfn.IFNA(VLOOKUP(A148,A1:S397,19,FALSE),"")</f>
        <v/>
      </c>
      <c r="C148" t="inlineStr"/>
      <c r="D148" s="2" t="inlineStr">
        <is>
          <t>00/2d12</t>
        </is>
      </c>
      <c r="E148" s="2" t="inlineStr">
        <is>
          <t>наьноу</t>
        </is>
      </c>
      <c r="F148" s="2" t="inlineStr">
        <is>
          <t>да наьноу пь-</t>
        </is>
      </c>
      <c r="G148" s="1">
        <f>_xlfn.IFNA(VLOOKUP(E148,E1:T397,16,FALSE),"")</f>
        <v/>
      </c>
      <c r="H148" s="1">
        <f>_xlfn.IFNA(VLOOKUP(E148,E1:U397,17,FALSE),"")</f>
        <v/>
      </c>
      <c r="I148" s="1">
        <f>_xlfn.IFNA(VLOOKUP(E148,E1:V397,18,FALSE),"")</f>
        <v/>
      </c>
      <c r="J148" s="1">
        <f>_xlfn.IFNA(VLOOKUP(E148,E1:W397,19,FALSE),"")</f>
        <v/>
      </c>
      <c r="K148" t="inlineStr"/>
      <c r="L148" s="1">
        <f>_xlfn.IFNA(VLOOKUP(K148,K1:X397,14,FALSE),"")</f>
        <v/>
      </c>
      <c r="M148" s="1">
        <f>_xlfn.IFNA(VLOOKUP(K148,K1:Y397,15,FALSE),"")</f>
        <v/>
      </c>
      <c r="N148" s="1">
        <f>_xlfn.IFNA(VLOOKUP(K148,K1:Z397,16,FALSE),"")</f>
        <v/>
      </c>
      <c r="O148" t="inlineStr"/>
      <c r="P148" t="inlineStr"/>
      <c r="Q148" t="inlineStr"/>
      <c r="R148" t="inlineStr"/>
      <c r="S148" s="3">
        <f>IF(_xlfn.ISFORMULA(B148),"",B148)</f>
        <v/>
      </c>
      <c r="T148" s="3">
        <f>IF(_xlfn.ISFORMULA(G148),"",G148)</f>
        <v/>
      </c>
      <c r="U148" s="3">
        <f>IF(_xlfn.ISFORMULA(H148),"",H148)</f>
        <v/>
      </c>
      <c r="V148" s="3">
        <f>IF(_xlfn.ISFORMULA(I148),"",I148)</f>
        <v/>
      </c>
      <c r="W148" s="3">
        <f>IF(_xlfn.ISFORMULA(J148),"",J148)</f>
        <v/>
      </c>
      <c r="X148" s="3">
        <f>IF(_xlfn.ISFORMULA(L148),"",L148)</f>
        <v/>
      </c>
      <c r="Y148" s="3">
        <f>IF(_xlfn.ISFORMULA(M148),"",M148)</f>
        <v/>
      </c>
      <c r="Z148" s="3">
        <f>IF(_xlfn.ISFORMULA(N148),"",N148)</f>
        <v/>
      </c>
    </row>
    <row r="149">
      <c r="A149" t="inlineStr"/>
      <c r="B149" s="1">
        <f>_xlfn.IFNA(VLOOKUP(A149,A1:S397,19,FALSE),"")</f>
        <v/>
      </c>
      <c r="C149" t="inlineStr"/>
      <c r="D149" s="2" t="inlineStr">
        <is>
          <t>00/2d12</t>
        </is>
      </c>
      <c r="E149" s="2" t="inlineStr">
        <is>
          <t>пьсат⁘</t>
        </is>
      </c>
      <c r="F149" s="2" t="inlineStr">
        <is>
          <t>да наьноу пь-</t>
        </is>
      </c>
      <c r="G149" s="1">
        <f>_xlfn.IFNA(VLOOKUP(E149,E1:T397,16,FALSE),"")</f>
        <v/>
      </c>
      <c r="H149" s="1">
        <f>_xlfn.IFNA(VLOOKUP(E149,E1:U397,17,FALSE),"")</f>
        <v/>
      </c>
      <c r="I149" s="1">
        <f>_xlfn.IFNA(VLOOKUP(E149,E1:V397,18,FALSE),"")</f>
        <v/>
      </c>
      <c r="J149" s="1">
        <f>_xlfn.IFNA(VLOOKUP(E149,E1:W397,19,FALSE),"")</f>
        <v/>
      </c>
      <c r="K149" t="inlineStr"/>
      <c r="L149" s="1">
        <f>_xlfn.IFNA(VLOOKUP(K149,K1:X397,14,FALSE),"")</f>
        <v/>
      </c>
      <c r="M149" s="1">
        <f>_xlfn.IFNA(VLOOKUP(K149,K1:Y397,15,FALSE),"")</f>
        <v/>
      </c>
      <c r="N149" s="1">
        <f>_xlfn.IFNA(VLOOKUP(K149,K1:Z397,16,FALSE),"")</f>
        <v/>
      </c>
      <c r="O149" t="inlineStr"/>
      <c r="P149" t="inlineStr"/>
      <c r="Q149" t="inlineStr"/>
      <c r="R149" t="inlineStr"/>
      <c r="S149" s="3">
        <f>IF(_xlfn.ISFORMULA(B149),"",B149)</f>
        <v/>
      </c>
      <c r="T149" s="3">
        <f>IF(_xlfn.ISFORMULA(G149),"",G149)</f>
        <v/>
      </c>
      <c r="U149" s="3">
        <f>IF(_xlfn.ISFORMULA(H149),"",H149)</f>
        <v/>
      </c>
      <c r="V149" s="3">
        <f>IF(_xlfn.ISFORMULA(I149),"",I149)</f>
        <v/>
      </c>
      <c r="W149" s="3">
        <f>IF(_xlfn.ISFORMULA(J149),"",J149)</f>
        <v/>
      </c>
      <c r="X149" s="3">
        <f>IF(_xlfn.ISFORMULA(L149),"",L149)</f>
        <v/>
      </c>
      <c r="Y149" s="3">
        <f>IF(_xlfn.ISFORMULA(M149),"",M149)</f>
        <v/>
      </c>
      <c r="Z149" s="3">
        <f>IF(_xlfn.ISFORMULA(N149),"",N149)</f>
        <v/>
      </c>
    </row>
    <row r="150">
      <c r="A150" t="inlineStr"/>
      <c r="B150" s="1">
        <f>_xlfn.IFNA(VLOOKUP(A150,A1:S397,19,FALSE),"")</f>
        <v/>
      </c>
      <c r="C150" t="inlineStr"/>
      <c r="D150" s="2" t="inlineStr">
        <is>
          <t>00/2d14</t>
        </is>
      </c>
      <c r="E150" s="2" t="inlineStr">
        <is>
          <t>юдеса</t>
        </is>
      </c>
      <c r="F150" s="2" t="inlineStr">
        <is>
          <t>юдеса твоꙗ• прѣ-</t>
        </is>
      </c>
      <c r="G150" s="1">
        <f>_xlfn.IFNA(VLOOKUP(E150,E1:T397,16,FALSE),"")</f>
        <v/>
      </c>
      <c r="H150" s="1">
        <f>_xlfn.IFNA(VLOOKUP(E150,E1:U397,17,FALSE),"")</f>
        <v/>
      </c>
      <c r="I150" s="1">
        <f>_xlfn.IFNA(VLOOKUP(E150,E1:V397,18,FALSE),"")</f>
        <v/>
      </c>
      <c r="J150" s="1">
        <f>_xlfn.IFNA(VLOOKUP(E150,E1:W397,19,FALSE),"")</f>
        <v/>
      </c>
      <c r="K150" t="inlineStr"/>
      <c r="L150" s="1">
        <f>_xlfn.IFNA(VLOOKUP(K150,K1:X397,14,FALSE),"")</f>
        <v/>
      </c>
      <c r="M150" s="1">
        <f>_xlfn.IFNA(VLOOKUP(K150,K1:Y397,15,FALSE),"")</f>
        <v/>
      </c>
      <c r="N150" s="1">
        <f>_xlfn.IFNA(VLOOKUP(K150,K1:Z397,16,FALSE),"")</f>
        <v/>
      </c>
      <c r="O150" t="inlineStr"/>
      <c r="P150" t="inlineStr"/>
      <c r="Q150" t="inlineStr"/>
      <c r="R150" t="inlineStr"/>
      <c r="S150" s="3">
        <f>IF(_xlfn.ISFORMULA(B150),"",B150)</f>
        <v/>
      </c>
      <c r="T150" s="3">
        <f>IF(_xlfn.ISFORMULA(G150),"",G150)</f>
        <v/>
      </c>
      <c r="U150" s="3">
        <f>IF(_xlfn.ISFORMULA(H150),"",H150)</f>
        <v/>
      </c>
      <c r="V150" s="3">
        <f>IF(_xlfn.ISFORMULA(I150),"",I150)</f>
        <v/>
      </c>
      <c r="W150" s="3">
        <f>IF(_xlfn.ISFORMULA(J150),"",J150)</f>
        <v/>
      </c>
      <c r="X150" s="3">
        <f>IF(_xlfn.ISFORMULA(L150),"",L150)</f>
        <v/>
      </c>
      <c r="Y150" s="3">
        <f>IF(_xlfn.ISFORMULA(M150),"",M150)</f>
        <v/>
      </c>
      <c r="Z150" s="3">
        <f>IF(_xlfn.ISFORMULA(N150),"",N150)</f>
        <v/>
      </c>
    </row>
    <row r="151">
      <c r="A151" t="inlineStr"/>
      <c r="B151" s="1">
        <f>_xlfn.IFNA(VLOOKUP(A151,A1:S397,19,FALSE),"")</f>
        <v/>
      </c>
      <c r="C151" t="inlineStr"/>
      <c r="D151" s="2" t="inlineStr">
        <is>
          <t>00/2d14</t>
        </is>
      </c>
      <c r="E151" s="2" t="inlineStr">
        <is>
          <t>твоꙗ•</t>
        </is>
      </c>
      <c r="F151" s="2" t="inlineStr">
        <is>
          <t>юдеса твоꙗ• прѣ-</t>
        </is>
      </c>
      <c r="G151" s="1">
        <f>_xlfn.IFNA(VLOOKUP(E151,E1:T397,16,FALSE),"")</f>
        <v/>
      </c>
      <c r="H151" s="1">
        <f>_xlfn.IFNA(VLOOKUP(E151,E1:U397,17,FALSE),"")</f>
        <v/>
      </c>
      <c r="I151" s="1">
        <f>_xlfn.IFNA(VLOOKUP(E151,E1:V397,18,FALSE),"")</f>
        <v/>
      </c>
      <c r="J151" s="1">
        <f>_xlfn.IFNA(VLOOKUP(E151,E1:W397,19,FALSE),"")</f>
        <v/>
      </c>
      <c r="K151" t="inlineStr"/>
      <c r="L151" s="1">
        <f>_xlfn.IFNA(VLOOKUP(K151,K1:X397,14,FALSE),"")</f>
        <v/>
      </c>
      <c r="M151" s="1">
        <f>_xlfn.IFNA(VLOOKUP(K151,K1:Y397,15,FALSE),"")</f>
        <v/>
      </c>
      <c r="N151" s="1">
        <f>_xlfn.IFNA(VLOOKUP(K151,K1:Z397,16,FALSE),"")</f>
        <v/>
      </c>
      <c r="O151" t="inlineStr"/>
      <c r="P151" t="inlineStr"/>
      <c r="Q151" t="inlineStr"/>
      <c r="R151" t="inlineStr"/>
      <c r="S151" s="3">
        <f>IF(_xlfn.ISFORMULA(B151),"",B151)</f>
        <v/>
      </c>
      <c r="T151" s="3">
        <f>IF(_xlfn.ISFORMULA(G151),"",G151)</f>
        <v/>
      </c>
      <c r="U151" s="3">
        <f>IF(_xlfn.ISFORMULA(H151),"",H151)</f>
        <v/>
      </c>
      <c r="V151" s="3">
        <f>IF(_xlfn.ISFORMULA(I151),"",I151)</f>
        <v/>
      </c>
      <c r="W151" s="3">
        <f>IF(_xlfn.ISFORMULA(J151),"",J151)</f>
        <v/>
      </c>
      <c r="X151" s="3">
        <f>IF(_xlfn.ISFORMULA(L151),"",L151)</f>
        <v/>
      </c>
      <c r="Y151" s="3">
        <f>IF(_xlfn.ISFORMULA(M151),"",M151)</f>
        <v/>
      </c>
      <c r="Z151" s="3">
        <f>IF(_xlfn.ISFORMULA(N151),"",N151)</f>
        <v/>
      </c>
    </row>
    <row r="152">
      <c r="A152" t="inlineStr"/>
      <c r="B152" s="1">
        <f>_xlfn.IFNA(VLOOKUP(A152,A1:S397,19,FALSE),"")</f>
        <v/>
      </c>
      <c r="C152" t="inlineStr"/>
      <c r="D152" s="2" t="inlineStr">
        <is>
          <t>00/2d14</t>
        </is>
      </c>
      <c r="E152" s="2" t="inlineStr">
        <is>
          <t>прѣдвьнаꙗ</t>
        </is>
      </c>
      <c r="F152" s="2" t="inlineStr">
        <is>
          <t>юдеса твоꙗ• прѣ-</t>
        </is>
      </c>
      <c r="G152" s="1">
        <f>_xlfn.IFNA(VLOOKUP(E152,E1:T397,16,FALSE),"")</f>
        <v/>
      </c>
      <c r="H152" s="1">
        <f>_xlfn.IFNA(VLOOKUP(E152,E1:U397,17,FALSE),"")</f>
        <v/>
      </c>
      <c r="I152" s="1">
        <f>_xlfn.IFNA(VLOOKUP(E152,E1:V397,18,FALSE),"")</f>
        <v/>
      </c>
      <c r="J152" s="1">
        <f>_xlfn.IFNA(VLOOKUP(E152,E1:W397,19,FALSE),"")</f>
        <v/>
      </c>
      <c r="K152" t="inlineStr"/>
      <c r="L152" s="1">
        <f>_xlfn.IFNA(VLOOKUP(K152,K1:X397,14,FALSE),"")</f>
        <v/>
      </c>
      <c r="M152" s="1">
        <f>_xlfn.IFNA(VLOOKUP(K152,K1:Y397,15,FALSE),"")</f>
        <v/>
      </c>
      <c r="N152" s="1">
        <f>_xlfn.IFNA(VLOOKUP(K152,K1:Z397,16,FALSE),"")</f>
        <v/>
      </c>
      <c r="O152" t="inlineStr"/>
      <c r="P152" t="inlineStr"/>
      <c r="Q152" t="inlineStr"/>
      <c r="R152" t="inlineStr"/>
      <c r="S152" s="3">
        <f>IF(_xlfn.ISFORMULA(B152),"",B152)</f>
        <v/>
      </c>
      <c r="T152" s="3">
        <f>IF(_xlfn.ISFORMULA(G152),"",G152)</f>
        <v/>
      </c>
      <c r="U152" s="3">
        <f>IF(_xlfn.ISFORMULA(H152),"",H152)</f>
        <v/>
      </c>
      <c r="V152" s="3">
        <f>IF(_xlfn.ISFORMULA(I152),"",I152)</f>
        <v/>
      </c>
      <c r="W152" s="3">
        <f>IF(_xlfn.ISFORMULA(J152),"",J152)</f>
        <v/>
      </c>
      <c r="X152" s="3">
        <f>IF(_xlfn.ISFORMULA(L152),"",L152)</f>
        <v/>
      </c>
      <c r="Y152" s="3">
        <f>IF(_xlfn.ISFORMULA(M152),"",M152)</f>
        <v/>
      </c>
      <c r="Z152" s="3">
        <f>IF(_xlfn.ISFORMULA(N152),"",N152)</f>
        <v/>
      </c>
    </row>
    <row r="153">
      <c r="A153" t="inlineStr"/>
      <c r="B153" s="1">
        <f>_xlfn.IFNA(VLOOKUP(A153,A1:S397,19,FALSE),"")</f>
        <v/>
      </c>
      <c r="C153" t="inlineStr"/>
      <c r="D153" s="2" t="inlineStr">
        <is>
          <t>00/2d15</t>
        </is>
      </c>
      <c r="E153" s="2" t="inlineStr">
        <is>
          <t>ꙁѣло⁘</t>
        </is>
      </c>
      <c r="F153" s="2" t="inlineStr">
        <is>
          <t>двьнаꙗ ꙁѣло⁘</t>
        </is>
      </c>
      <c r="G153" s="1">
        <f>_xlfn.IFNA(VLOOKUP(E153,E1:T397,16,FALSE),"")</f>
        <v/>
      </c>
      <c r="H153" s="1">
        <f>_xlfn.IFNA(VLOOKUP(E153,E1:U397,17,FALSE),"")</f>
        <v/>
      </c>
      <c r="I153" s="1">
        <f>_xlfn.IFNA(VLOOKUP(E153,E1:V397,18,FALSE),"")</f>
        <v/>
      </c>
      <c r="J153" s="1">
        <f>_xlfn.IFNA(VLOOKUP(E153,E1:W397,19,FALSE),"")</f>
        <v/>
      </c>
      <c r="K153" t="inlineStr"/>
      <c r="L153" s="1">
        <f>_xlfn.IFNA(VLOOKUP(K153,K1:X397,14,FALSE),"")</f>
        <v/>
      </c>
      <c r="M153" s="1">
        <f>_xlfn.IFNA(VLOOKUP(K153,K1:Y397,15,FALSE),"")</f>
        <v/>
      </c>
      <c r="N153" s="1">
        <f>_xlfn.IFNA(VLOOKUP(K153,K1:Z397,16,FALSE),"")</f>
        <v/>
      </c>
      <c r="O153" t="inlineStr"/>
      <c r="P153" t="inlineStr"/>
      <c r="Q153" t="inlineStr"/>
      <c r="R153" t="inlineStr"/>
      <c r="S153" s="3">
        <f>IF(_xlfn.ISFORMULA(B153),"",B153)</f>
        <v/>
      </c>
      <c r="T153" s="3">
        <f>IF(_xlfn.ISFORMULA(G153),"",G153)</f>
        <v/>
      </c>
      <c r="U153" s="3">
        <f>IF(_xlfn.ISFORMULA(H153),"",H153)</f>
        <v/>
      </c>
      <c r="V153" s="3">
        <f>IF(_xlfn.ISFORMULA(I153),"",I153)</f>
        <v/>
      </c>
      <c r="W153" s="3">
        <f>IF(_xlfn.ISFORMULA(J153),"",J153)</f>
        <v/>
      </c>
      <c r="X153" s="3">
        <f>IF(_xlfn.ISFORMULA(L153),"",L153)</f>
        <v/>
      </c>
      <c r="Y153" s="3">
        <f>IF(_xlfn.ISFORMULA(M153),"",M153)</f>
        <v/>
      </c>
      <c r="Z153" s="3">
        <f>IF(_xlfn.ISFORMULA(N153),"",N153)</f>
        <v/>
      </c>
    </row>
    <row r="154">
      <c r="A154" t="inlineStr"/>
      <c r="B154" s="1">
        <f>_xlfn.IFNA(VLOOKUP(A154,A1:S397,19,FALSE),"")</f>
        <v/>
      </c>
      <c r="C154" t="inlineStr"/>
      <c r="D154" s="2" t="inlineStr">
        <is>
          <t>00/2d16</t>
        </is>
      </c>
      <c r="E154" s="2" t="inlineStr">
        <is>
          <t>Шестькрлатъ•</t>
        </is>
      </c>
      <c r="F154" s="2" t="inlineStr">
        <is>
          <t>Шестькрлатъ• с-</t>
        </is>
      </c>
      <c r="G154" s="1">
        <f>_xlfn.IFNA(VLOOKUP(E154,E1:T397,16,FALSE),"")</f>
        <v/>
      </c>
      <c r="H154" s="1">
        <f>_xlfn.IFNA(VLOOKUP(E154,E1:U397,17,FALSE),"")</f>
        <v/>
      </c>
      <c r="I154" s="1">
        <f>_xlfn.IFNA(VLOOKUP(E154,E1:V397,18,FALSE),"")</f>
        <v/>
      </c>
      <c r="J154" s="1">
        <f>_xlfn.IFNA(VLOOKUP(E154,E1:W397,19,FALSE),"")</f>
        <v/>
      </c>
      <c r="K154" t="inlineStr"/>
      <c r="L154" s="1">
        <f>_xlfn.IFNA(VLOOKUP(K154,K1:X397,14,FALSE),"")</f>
        <v/>
      </c>
      <c r="M154" s="1">
        <f>_xlfn.IFNA(VLOOKUP(K154,K1:Y397,15,FALSE),"")</f>
        <v/>
      </c>
      <c r="N154" s="1">
        <f>_xlfn.IFNA(VLOOKUP(K154,K1:Z397,16,FALSE),"")</f>
        <v/>
      </c>
      <c r="O154" t="inlineStr"/>
      <c r="P154" t="inlineStr"/>
      <c r="Q154" t="inlineStr"/>
      <c r="R154" t="inlineStr"/>
      <c r="S154" s="3">
        <f>IF(_xlfn.ISFORMULA(B154),"",B154)</f>
        <v/>
      </c>
      <c r="T154" s="3">
        <f>IF(_xlfn.ISFORMULA(G154),"",G154)</f>
        <v/>
      </c>
      <c r="U154" s="3">
        <f>IF(_xlfn.ISFORMULA(H154),"",H154)</f>
        <v/>
      </c>
      <c r="V154" s="3">
        <f>IF(_xlfn.ISFORMULA(I154),"",I154)</f>
        <v/>
      </c>
      <c r="W154" s="3">
        <f>IF(_xlfn.ISFORMULA(J154),"",J154)</f>
        <v/>
      </c>
      <c r="X154" s="3">
        <f>IF(_xlfn.ISFORMULA(L154),"",L154)</f>
        <v/>
      </c>
      <c r="Y154" s="3">
        <f>IF(_xlfn.ISFORMULA(M154),"",M154)</f>
        <v/>
      </c>
      <c r="Z154" s="3">
        <f>IF(_xlfn.ISFORMULA(N154),"",N154)</f>
        <v/>
      </c>
    </row>
    <row r="155">
      <c r="A155" t="inlineStr"/>
      <c r="B155" s="1">
        <f>_xlfn.IFNA(VLOOKUP(A155,A1:S397,19,FALSE),"")</f>
        <v/>
      </c>
      <c r="C155" t="inlineStr"/>
      <c r="D155" s="2" t="inlineStr">
        <is>
          <t>00/2d16</t>
        </is>
      </c>
      <c r="E155" s="2" t="inlineStr">
        <is>
          <t>слоу</t>
        </is>
      </c>
      <c r="F155" s="2" t="inlineStr">
        <is>
          <t>Шестькрлатъ• с-</t>
        </is>
      </c>
      <c r="G155" s="1">
        <f>_xlfn.IFNA(VLOOKUP(E155,E1:T397,16,FALSE),"")</f>
        <v/>
      </c>
      <c r="H155" s="1">
        <f>_xlfn.IFNA(VLOOKUP(E155,E1:U397,17,FALSE),"")</f>
        <v/>
      </c>
      <c r="I155" s="1">
        <f>_xlfn.IFNA(VLOOKUP(E155,E1:V397,18,FALSE),"")</f>
        <v/>
      </c>
      <c r="J155" s="1">
        <f>_xlfn.IFNA(VLOOKUP(E155,E1:W397,19,FALSE),"")</f>
        <v/>
      </c>
      <c r="K155" t="inlineStr"/>
      <c r="L155" s="1">
        <f>_xlfn.IFNA(VLOOKUP(K155,K1:X397,14,FALSE),"")</f>
        <v/>
      </c>
      <c r="M155" s="1">
        <f>_xlfn.IFNA(VLOOKUP(K155,K1:Y397,15,FALSE),"")</f>
        <v/>
      </c>
      <c r="N155" s="1">
        <f>_xlfn.IFNA(VLOOKUP(K155,K1:Z397,16,FALSE),"")</f>
        <v/>
      </c>
      <c r="O155" t="inlineStr"/>
      <c r="P155" t="inlineStr"/>
      <c r="Q155" t="inlineStr"/>
      <c r="R155" t="inlineStr"/>
      <c r="S155" s="3">
        <f>IF(_xlfn.ISFORMULA(B155),"",B155)</f>
        <v/>
      </c>
      <c r="T155" s="3">
        <f>IF(_xlfn.ISFORMULA(G155),"",G155)</f>
        <v/>
      </c>
      <c r="U155" s="3">
        <f>IF(_xlfn.ISFORMULA(H155),"",H155)</f>
        <v/>
      </c>
      <c r="V155" s="3">
        <f>IF(_xlfn.ISFORMULA(I155),"",I155)</f>
        <v/>
      </c>
      <c r="W155" s="3">
        <f>IF(_xlfn.ISFORMULA(J155),"",J155)</f>
        <v/>
      </c>
      <c r="X155" s="3">
        <f>IF(_xlfn.ISFORMULA(L155),"",L155)</f>
        <v/>
      </c>
      <c r="Y155" s="3">
        <f>IF(_xlfn.ISFORMULA(M155),"",M155)</f>
        <v/>
      </c>
      <c r="Z155" s="3">
        <f>IF(_xlfn.ISFORMULA(N155),"",N155)</f>
        <v/>
      </c>
    </row>
    <row r="156">
      <c r="A156" t="inlineStr"/>
      <c r="B156" s="1">
        <f>_xlfn.IFNA(VLOOKUP(A156,A1:S397,19,FALSE),"")</f>
        <v/>
      </c>
      <c r="C156" t="inlineStr"/>
      <c r="D156" s="2" t="inlineStr">
        <is>
          <t>00/2d17</t>
        </is>
      </c>
      <c r="E156" s="2" t="inlineStr">
        <is>
          <t>въспрмъ⁘</t>
        </is>
      </c>
      <c r="F156" s="2" t="inlineStr">
        <is>
          <t>лоу въспрмъ⁘</t>
        </is>
      </c>
      <c r="G156" s="1">
        <f>_xlfn.IFNA(VLOOKUP(E156,E1:T397,16,FALSE),"")</f>
        <v/>
      </c>
      <c r="H156" s="1">
        <f>_xlfn.IFNA(VLOOKUP(E156,E1:U397,17,FALSE),"")</f>
        <v/>
      </c>
      <c r="I156" s="1">
        <f>_xlfn.IFNA(VLOOKUP(E156,E1:V397,18,FALSE),"")</f>
        <v/>
      </c>
      <c r="J156" s="1">
        <f>_xlfn.IFNA(VLOOKUP(E156,E1:W397,19,FALSE),"")</f>
        <v/>
      </c>
      <c r="K156" t="inlineStr"/>
      <c r="L156" s="1">
        <f>_xlfn.IFNA(VLOOKUP(K156,K1:X397,14,FALSE),"")</f>
        <v/>
      </c>
      <c r="M156" s="1">
        <f>_xlfn.IFNA(VLOOKUP(K156,K1:Y397,15,FALSE),"")</f>
        <v/>
      </c>
      <c r="N156" s="1">
        <f>_xlfn.IFNA(VLOOKUP(K156,K1:Z397,16,FALSE),"")</f>
        <v/>
      </c>
      <c r="O156" t="inlineStr"/>
      <c r="P156" t="inlineStr"/>
      <c r="Q156" t="inlineStr"/>
      <c r="R156" t="inlineStr"/>
      <c r="S156" s="3">
        <f>IF(_xlfn.ISFORMULA(B156),"",B156)</f>
        <v/>
      </c>
      <c r="T156" s="3">
        <f>IF(_xlfn.ISFORMULA(G156),"",G156)</f>
        <v/>
      </c>
      <c r="U156" s="3">
        <f>IF(_xlfn.ISFORMULA(H156),"",H156)</f>
        <v/>
      </c>
      <c r="V156" s="3">
        <f>IF(_xlfn.ISFORMULA(I156),"",I156)</f>
        <v/>
      </c>
      <c r="W156" s="3">
        <f>IF(_xlfn.ISFORMULA(J156),"",J156)</f>
        <v/>
      </c>
      <c r="X156" s="3">
        <f>IF(_xlfn.ISFORMULA(L156),"",L156)</f>
        <v/>
      </c>
      <c r="Y156" s="3">
        <f>IF(_xlfn.ISFORMULA(M156),"",M156)</f>
        <v/>
      </c>
      <c r="Z156" s="3">
        <f>IF(_xlfn.ISFORMULA(N156),"",N156)</f>
        <v/>
      </c>
    </row>
    <row r="157">
      <c r="A157" t="inlineStr"/>
      <c r="B157" s="1">
        <f>_xlfn.IFNA(VLOOKUP(A157,A1:S397,19,FALSE),"")</f>
        <v/>
      </c>
      <c r="C157" t="inlineStr"/>
      <c r="D157" s="2" t="inlineStr">
        <is>
          <t>00/2d18</t>
        </is>
      </c>
      <c r="E157" s="2" t="inlineStr">
        <is>
          <t>Шьствоую</t>
        </is>
      </c>
      <c r="F157" s="2" t="inlineStr">
        <is>
          <t>Шьствоую нꙑ-</t>
        </is>
      </c>
      <c r="G157" s="1">
        <f>_xlfn.IFNA(VLOOKUP(E157,E1:T397,16,FALSE),"")</f>
        <v/>
      </c>
      <c r="H157" s="1">
        <f>_xlfn.IFNA(VLOOKUP(E157,E1:U397,17,FALSE),"")</f>
        <v/>
      </c>
      <c r="I157" s="1">
        <f>_xlfn.IFNA(VLOOKUP(E157,E1:V397,18,FALSE),"")</f>
        <v/>
      </c>
      <c r="J157" s="1">
        <f>_xlfn.IFNA(VLOOKUP(E157,E1:W397,19,FALSE),"")</f>
        <v/>
      </c>
      <c r="K157" t="inlineStr"/>
      <c r="L157" s="1">
        <f>_xlfn.IFNA(VLOOKUP(K157,K1:X397,14,FALSE),"")</f>
        <v/>
      </c>
      <c r="M157" s="1">
        <f>_xlfn.IFNA(VLOOKUP(K157,K1:Y397,15,FALSE),"")</f>
        <v/>
      </c>
      <c r="N157" s="1">
        <f>_xlfn.IFNA(VLOOKUP(K157,K1:Z397,16,FALSE),"")</f>
        <v/>
      </c>
      <c r="O157" t="inlineStr"/>
      <c r="P157" t="inlineStr"/>
      <c r="Q157" t="inlineStr"/>
      <c r="R157" t="inlineStr"/>
      <c r="S157" s="3">
        <f>IF(_xlfn.ISFORMULA(B157),"",B157)</f>
        <v/>
      </c>
      <c r="T157" s="3">
        <f>IF(_xlfn.ISFORMULA(G157),"",G157)</f>
        <v/>
      </c>
      <c r="U157" s="3">
        <f>IF(_xlfn.ISFORMULA(H157),"",H157)</f>
        <v/>
      </c>
      <c r="V157" s="3">
        <f>IF(_xlfn.ISFORMULA(I157),"",I157)</f>
        <v/>
      </c>
      <c r="W157" s="3">
        <f>IF(_xlfn.ISFORMULA(J157),"",J157)</f>
        <v/>
      </c>
      <c r="X157" s="3">
        <f>IF(_xlfn.ISFORMULA(L157),"",L157)</f>
        <v/>
      </c>
      <c r="Y157" s="3">
        <f>IF(_xlfn.ISFORMULA(M157),"",M157)</f>
        <v/>
      </c>
      <c r="Z157" s="3">
        <f>IF(_xlfn.ISFORMULA(N157),"",N157)</f>
        <v/>
      </c>
    </row>
    <row r="158">
      <c r="A158" t="inlineStr"/>
      <c r="B158" s="1">
        <f>_xlfn.IFNA(VLOOKUP(A158,A1:S397,19,FALSE),"")</f>
        <v/>
      </c>
      <c r="C158" t="inlineStr"/>
      <c r="D158" s="2" t="inlineStr">
        <is>
          <t>00/2d18</t>
        </is>
      </c>
      <c r="E158" s="2" t="inlineStr">
        <is>
          <t>нꙑнѣ•</t>
        </is>
      </c>
      <c r="F158" s="2" t="inlineStr">
        <is>
          <t>Шьствоую нꙑ-</t>
        </is>
      </c>
      <c r="G158" s="1">
        <f>_xlfn.IFNA(VLOOKUP(E158,E1:T397,16,FALSE),"")</f>
        <v/>
      </c>
      <c r="H158" s="1">
        <f>_xlfn.IFNA(VLOOKUP(E158,E1:U397,17,FALSE),"")</f>
        <v/>
      </c>
      <c r="I158" s="1">
        <f>_xlfn.IFNA(VLOOKUP(E158,E1:V397,18,FALSE),"")</f>
        <v/>
      </c>
      <c r="J158" s="1">
        <f>_xlfn.IFNA(VLOOKUP(E158,E1:W397,19,FALSE),"")</f>
        <v/>
      </c>
      <c r="K158" t="inlineStr"/>
      <c r="L158" s="1">
        <f>_xlfn.IFNA(VLOOKUP(K158,K1:X397,14,FALSE),"")</f>
        <v/>
      </c>
      <c r="M158" s="1">
        <f>_xlfn.IFNA(VLOOKUP(K158,K1:Y397,15,FALSE),"")</f>
        <v/>
      </c>
      <c r="N158" s="1">
        <f>_xlfn.IFNA(VLOOKUP(K158,K1:Z397,16,FALSE),"")</f>
        <v/>
      </c>
      <c r="O158" t="inlineStr"/>
      <c r="P158" t="inlineStr"/>
      <c r="Q158" t="inlineStr"/>
      <c r="R158" t="inlineStr"/>
      <c r="S158" s="3">
        <f>IF(_xlfn.ISFORMULA(B158),"",B158)</f>
        <v/>
      </c>
      <c r="T158" s="3">
        <f>IF(_xlfn.ISFORMULA(G158),"",G158)</f>
        <v/>
      </c>
      <c r="U158" s="3">
        <f>IF(_xlfn.ISFORMULA(H158),"",H158)</f>
        <v/>
      </c>
      <c r="V158" s="3">
        <f>IF(_xlfn.ISFORMULA(I158),"",I158)</f>
        <v/>
      </c>
      <c r="W158" s="3">
        <f>IF(_xlfn.ISFORMULA(J158),"",J158)</f>
        <v/>
      </c>
      <c r="X158" s="3">
        <f>IF(_xlfn.ISFORMULA(L158),"",L158)</f>
        <v/>
      </c>
      <c r="Y158" s="3">
        <f>IF(_xlfn.ISFORMULA(M158),"",M158)</f>
        <v/>
      </c>
      <c r="Z158" s="3">
        <f>IF(_xlfn.ISFORMULA(N158),"",N158)</f>
        <v/>
      </c>
    </row>
    <row r="159">
      <c r="A159" t="inlineStr"/>
      <c r="B159" s="1">
        <f>_xlfn.IFNA(VLOOKUP(A159,A1:S397,19,FALSE),"")</f>
        <v/>
      </c>
      <c r="C159" t="inlineStr"/>
      <c r="D159" s="2" t="inlineStr">
        <is>
          <t>00/2d19</t>
        </is>
      </c>
      <c r="E159" s="2" t="inlineStr">
        <is>
          <t>по</t>
        </is>
      </c>
      <c r="F159" s="2" t="inlineStr">
        <is>
          <t>нѣ• по слѣдоу оу-</t>
        </is>
      </c>
      <c r="G159" s="1">
        <f>_xlfn.IFNA(VLOOKUP(E159,E1:T397,16,FALSE),"")</f>
        <v/>
      </c>
      <c r="H159" s="1">
        <f>_xlfn.IFNA(VLOOKUP(E159,E1:U397,17,FALSE),"")</f>
        <v/>
      </c>
      <c r="I159" s="1">
        <f>_xlfn.IFNA(VLOOKUP(E159,E1:V397,18,FALSE),"")</f>
        <v/>
      </c>
      <c r="J159" s="1">
        <f>_xlfn.IFNA(VLOOKUP(E159,E1:W397,19,FALSE),"")</f>
        <v/>
      </c>
      <c r="K159" t="inlineStr"/>
      <c r="L159" s="1">
        <f>_xlfn.IFNA(VLOOKUP(K159,K1:X397,14,FALSE),"")</f>
        <v/>
      </c>
      <c r="M159" s="1">
        <f>_xlfn.IFNA(VLOOKUP(K159,K1:Y397,15,FALSE),"")</f>
        <v/>
      </c>
      <c r="N159" s="1">
        <f>_xlfn.IFNA(VLOOKUP(K159,K1:Z397,16,FALSE),"")</f>
        <v/>
      </c>
      <c r="O159" t="inlineStr"/>
      <c r="P159" t="inlineStr"/>
      <c r="Q159" t="inlineStr"/>
      <c r="R159" t="inlineStr"/>
      <c r="S159" s="3">
        <f>IF(_xlfn.ISFORMULA(B159),"",B159)</f>
        <v/>
      </c>
      <c r="T159" s="3">
        <f>IF(_xlfn.ISFORMULA(G159),"",G159)</f>
        <v/>
      </c>
      <c r="U159" s="3">
        <f>IF(_xlfn.ISFORMULA(H159),"",H159)</f>
        <v/>
      </c>
      <c r="V159" s="3">
        <f>IF(_xlfn.ISFORMULA(I159),"",I159)</f>
        <v/>
      </c>
      <c r="W159" s="3">
        <f>IF(_xlfn.ISFORMULA(J159),"",J159)</f>
        <v/>
      </c>
      <c r="X159" s="3">
        <f>IF(_xlfn.ISFORMULA(L159),"",L159)</f>
        <v/>
      </c>
      <c r="Y159" s="3">
        <f>IF(_xlfn.ISFORMULA(M159),"",M159)</f>
        <v/>
      </c>
      <c r="Z159" s="3">
        <f>IF(_xlfn.ISFORMULA(N159),"",N159)</f>
        <v/>
      </c>
    </row>
    <row r="160">
      <c r="A160" t="inlineStr"/>
      <c r="B160" s="1">
        <f>_xlfn.IFNA(VLOOKUP(A160,A1:S397,19,FALSE),"")</f>
        <v/>
      </c>
      <c r="C160" t="inlineStr"/>
      <c r="D160" s="2" t="inlineStr">
        <is>
          <t>00/2d19</t>
        </is>
      </c>
      <c r="E160" s="2" t="inlineStr">
        <is>
          <t>слѣдоу</t>
        </is>
      </c>
      <c r="F160" s="2" t="inlineStr">
        <is>
          <t>нѣ• по слѣдоу оу-</t>
        </is>
      </c>
      <c r="G160" s="1">
        <f>_xlfn.IFNA(VLOOKUP(E160,E1:T397,16,FALSE),"")</f>
        <v/>
      </c>
      <c r="H160" s="1">
        <f>_xlfn.IFNA(VLOOKUP(E160,E1:U397,17,FALSE),"")</f>
        <v/>
      </c>
      <c r="I160" s="1">
        <f>_xlfn.IFNA(VLOOKUP(E160,E1:V397,18,FALSE),"")</f>
        <v/>
      </c>
      <c r="J160" s="1">
        <f>_xlfn.IFNA(VLOOKUP(E160,E1:W397,19,FALSE),"")</f>
        <v/>
      </c>
      <c r="K160" t="inlineStr"/>
      <c r="L160" s="1">
        <f>_xlfn.IFNA(VLOOKUP(K160,K1:X397,14,FALSE),"")</f>
        <v/>
      </c>
      <c r="M160" s="1">
        <f>_xlfn.IFNA(VLOOKUP(K160,K1:Y397,15,FALSE),"")</f>
        <v/>
      </c>
      <c r="N160" s="1">
        <f>_xlfn.IFNA(VLOOKUP(K160,K1:Z397,16,FALSE),"")</f>
        <v/>
      </c>
      <c r="O160" t="inlineStr"/>
      <c r="P160" t="inlineStr"/>
      <c r="Q160" t="inlineStr"/>
      <c r="R160" t="inlineStr"/>
      <c r="S160" s="3">
        <f>IF(_xlfn.ISFORMULA(B160),"",B160)</f>
        <v/>
      </c>
      <c r="T160" s="3">
        <f>IF(_xlfn.ISFORMULA(G160),"",G160)</f>
        <v/>
      </c>
      <c r="U160" s="3">
        <f>IF(_xlfn.ISFORMULA(H160),"",H160)</f>
        <v/>
      </c>
      <c r="V160" s="3">
        <f>IF(_xlfn.ISFORMULA(I160),"",I160)</f>
        <v/>
      </c>
      <c r="W160" s="3">
        <f>IF(_xlfn.ISFORMULA(J160),"",J160)</f>
        <v/>
      </c>
      <c r="X160" s="3">
        <f>IF(_xlfn.ISFORMULA(L160),"",L160)</f>
        <v/>
      </c>
      <c r="Y160" s="3">
        <f>IF(_xlfn.ISFORMULA(M160),"",M160)</f>
        <v/>
      </c>
      <c r="Z160" s="3">
        <f>IF(_xlfn.ISFORMULA(N160),"",N160)</f>
        <v/>
      </c>
    </row>
    <row r="161">
      <c r="A161" t="inlineStr"/>
      <c r="B161" s="1">
        <f>_xlfn.IFNA(VLOOKUP(A161,A1:S397,19,FALSE),"")</f>
        <v/>
      </c>
      <c r="C161" t="inlineStr"/>
      <c r="D161" s="2" t="inlineStr">
        <is>
          <t>00/2d19</t>
        </is>
      </c>
      <c r="E161" s="2" t="inlineStr">
        <is>
          <t>оутелю⁘</t>
        </is>
      </c>
      <c r="F161" s="2" t="inlineStr">
        <is>
          <t>нѣ• по слѣдоу оу-</t>
        </is>
      </c>
      <c r="G161" s="1">
        <f>_xlfn.IFNA(VLOOKUP(E161,E1:T397,16,FALSE),"")</f>
        <v/>
      </c>
      <c r="H161" s="1">
        <f>_xlfn.IFNA(VLOOKUP(E161,E1:U397,17,FALSE),"")</f>
        <v/>
      </c>
      <c r="I161" s="1">
        <f>_xlfn.IFNA(VLOOKUP(E161,E1:V397,18,FALSE),"")</f>
        <v/>
      </c>
      <c r="J161" s="1">
        <f>_xlfn.IFNA(VLOOKUP(E161,E1:W397,19,FALSE),"")</f>
        <v/>
      </c>
      <c r="K161" t="inlineStr"/>
      <c r="L161" s="1">
        <f>_xlfn.IFNA(VLOOKUP(K161,K1:X397,14,FALSE),"")</f>
        <v/>
      </c>
      <c r="M161" s="1">
        <f>_xlfn.IFNA(VLOOKUP(K161,K1:Y397,15,FALSE),"")</f>
        <v/>
      </c>
      <c r="N161" s="1">
        <f>_xlfn.IFNA(VLOOKUP(K161,K1:Z397,16,FALSE),"")</f>
        <v/>
      </c>
      <c r="O161" t="inlineStr"/>
      <c r="P161" t="inlineStr"/>
      <c r="Q161" t="inlineStr"/>
      <c r="R161" t="inlineStr"/>
      <c r="S161" s="3">
        <f>IF(_xlfn.ISFORMULA(B161),"",B161)</f>
        <v/>
      </c>
      <c r="T161" s="3">
        <f>IF(_xlfn.ISFORMULA(G161),"",G161)</f>
        <v/>
      </c>
      <c r="U161" s="3">
        <f>IF(_xlfn.ISFORMULA(H161),"",H161)</f>
        <v/>
      </c>
      <c r="V161" s="3">
        <f>IF(_xlfn.ISFORMULA(I161),"",I161)</f>
        <v/>
      </c>
      <c r="W161" s="3">
        <f>IF(_xlfn.ISFORMULA(J161),"",J161)</f>
        <v/>
      </c>
      <c r="X161" s="3">
        <f>IF(_xlfn.ISFORMULA(L161),"",L161)</f>
        <v/>
      </c>
      <c r="Y161" s="3">
        <f>IF(_xlfn.ISFORMULA(M161),"",M161)</f>
        <v/>
      </c>
      <c r="Z161" s="3">
        <f>IF(_xlfn.ISFORMULA(N161),"",N161)</f>
        <v/>
      </c>
    </row>
    <row r="162">
      <c r="A162" t="inlineStr"/>
      <c r="B162" s="1">
        <f>_xlfn.IFNA(VLOOKUP(A162,A1:S397,19,FALSE),"")</f>
        <v/>
      </c>
      <c r="C162" t="inlineStr"/>
      <c r="D162" s="2" t="inlineStr">
        <is>
          <t>00/2d21</t>
        </is>
      </c>
      <c r="E162" s="2" t="inlineStr">
        <is>
          <t>мен</t>
        </is>
      </c>
      <c r="F162" s="2" t="inlineStr">
        <is>
          <t>мен ю•  дѣлоу</t>
        </is>
      </c>
      <c r="G162" s="1">
        <f>_xlfn.IFNA(VLOOKUP(E162,E1:T397,16,FALSE),"")</f>
        <v/>
      </c>
      <c r="H162" s="1">
        <f>_xlfn.IFNA(VLOOKUP(E162,E1:U397,17,FALSE),"")</f>
        <v/>
      </c>
      <c r="I162" s="1">
        <f>_xlfn.IFNA(VLOOKUP(E162,E1:V397,18,FALSE),"")</f>
        <v/>
      </c>
      <c r="J162" s="1">
        <f>_xlfn.IFNA(VLOOKUP(E162,E1:W397,19,FALSE),"")</f>
        <v/>
      </c>
      <c r="K162" t="inlineStr"/>
      <c r="L162" s="1">
        <f>_xlfn.IFNA(VLOOKUP(K162,K1:X397,14,FALSE),"")</f>
        <v/>
      </c>
      <c r="M162" s="1">
        <f>_xlfn.IFNA(VLOOKUP(K162,K1:Y397,15,FALSE),"")</f>
        <v/>
      </c>
      <c r="N162" s="1">
        <f>_xlfn.IFNA(VLOOKUP(K162,K1:Z397,16,FALSE),"")</f>
        <v/>
      </c>
      <c r="O162" t="inlineStr"/>
      <c r="P162" t="inlineStr"/>
      <c r="Q162" t="inlineStr"/>
      <c r="R162" t="inlineStr"/>
      <c r="S162" s="3">
        <f>IF(_xlfn.ISFORMULA(B162),"",B162)</f>
        <v/>
      </c>
      <c r="T162" s="3">
        <f>IF(_xlfn.ISFORMULA(G162),"",G162)</f>
        <v/>
      </c>
      <c r="U162" s="3">
        <f>IF(_xlfn.ISFORMULA(H162),"",H162)</f>
        <v/>
      </c>
      <c r="V162" s="3">
        <f>IF(_xlfn.ISFORMULA(I162),"",I162)</f>
        <v/>
      </c>
      <c r="W162" s="3">
        <f>IF(_xlfn.ISFORMULA(J162),"",J162)</f>
        <v/>
      </c>
      <c r="X162" s="3">
        <f>IF(_xlfn.ISFORMULA(L162),"",L162)</f>
        <v/>
      </c>
      <c r="Y162" s="3">
        <f>IF(_xlfn.ISFORMULA(M162),"",M162)</f>
        <v/>
      </c>
      <c r="Z162" s="3">
        <f>IF(_xlfn.ISFORMULA(N162),"",N162)</f>
        <v/>
      </c>
    </row>
    <row r="163">
      <c r="A163" t="inlineStr"/>
      <c r="B163" s="1">
        <f>_xlfn.IFNA(VLOOKUP(A163,A1:S397,19,FALSE),"")</f>
        <v/>
      </c>
      <c r="C163" t="inlineStr"/>
      <c r="D163" s="2" t="inlineStr">
        <is>
          <t>00/2d21</t>
        </is>
      </c>
      <c r="E163" s="2" t="inlineStr">
        <is>
          <t>ю•</t>
        </is>
      </c>
      <c r="F163" s="2" t="inlineStr">
        <is>
          <t>мен ю•  дѣлоу</t>
        </is>
      </c>
      <c r="G163" s="1">
        <f>_xlfn.IFNA(VLOOKUP(E163,E1:T397,16,FALSE),"")</f>
        <v/>
      </c>
      <c r="H163" s="1">
        <f>_xlfn.IFNA(VLOOKUP(E163,E1:U397,17,FALSE),"")</f>
        <v/>
      </c>
      <c r="I163" s="1">
        <f>_xlfn.IFNA(VLOOKUP(E163,E1:V397,18,FALSE),"")</f>
        <v/>
      </c>
      <c r="J163" s="1">
        <f>_xlfn.IFNA(VLOOKUP(E163,E1:W397,19,FALSE),"")</f>
        <v/>
      </c>
      <c r="K163" t="inlineStr"/>
      <c r="L163" s="1">
        <f>_xlfn.IFNA(VLOOKUP(K163,K1:X397,14,FALSE),"")</f>
        <v/>
      </c>
      <c r="M163" s="1">
        <f>_xlfn.IFNA(VLOOKUP(K163,K1:Y397,15,FALSE),"")</f>
        <v/>
      </c>
      <c r="N163" s="1">
        <f>_xlfn.IFNA(VLOOKUP(K163,K1:Z397,16,FALSE),"")</f>
        <v/>
      </c>
      <c r="O163" t="inlineStr"/>
      <c r="P163" t="inlineStr"/>
      <c r="Q163" t="inlineStr"/>
      <c r="R163" t="inlineStr"/>
      <c r="S163" s="3">
        <f>IF(_xlfn.ISFORMULA(B163),"",B163)</f>
        <v/>
      </c>
      <c r="T163" s="3">
        <f>IF(_xlfn.ISFORMULA(G163),"",G163)</f>
        <v/>
      </c>
      <c r="U163" s="3">
        <f>IF(_xlfn.ISFORMULA(H163),"",H163)</f>
        <v/>
      </c>
      <c r="V163" s="3">
        <f>IF(_xlfn.ISFORMULA(I163),"",I163)</f>
        <v/>
      </c>
      <c r="W163" s="3">
        <f>IF(_xlfn.ISFORMULA(J163),"",J163)</f>
        <v/>
      </c>
      <c r="X163" s="3">
        <f>IF(_xlfn.ISFORMULA(L163),"",L163)</f>
        <v/>
      </c>
      <c r="Y163" s="3">
        <f>IF(_xlfn.ISFORMULA(M163),"",M163)</f>
        <v/>
      </c>
      <c r="Z163" s="3">
        <f>IF(_xlfn.ISFORMULA(N163),"",N163)</f>
        <v/>
      </c>
    </row>
    <row r="164">
      <c r="A164" t="inlineStr"/>
      <c r="B164" s="1">
        <f>_xlfn.IFNA(VLOOKUP(A164,A1:S397,19,FALSE),"")</f>
        <v/>
      </c>
      <c r="C164" t="inlineStr"/>
      <c r="D164" s="2" t="inlineStr">
        <is>
          <t>00/2d21</t>
        </is>
      </c>
      <c r="E164" s="2" t="inlineStr">
        <is>
          <t></t>
        </is>
      </c>
      <c r="F164" s="2" t="inlineStr">
        <is>
          <t>мен ю•  дѣлоу</t>
        </is>
      </c>
      <c r="G164" s="1">
        <f>_xlfn.IFNA(VLOOKUP(E164,E1:T397,16,FALSE),"")</f>
        <v/>
      </c>
      <c r="H164" s="1">
        <f>_xlfn.IFNA(VLOOKUP(E164,E1:U397,17,FALSE),"")</f>
        <v/>
      </c>
      <c r="I164" s="1">
        <f>_xlfn.IFNA(VLOOKUP(E164,E1:V397,18,FALSE),"")</f>
        <v/>
      </c>
      <c r="J164" s="1">
        <f>_xlfn.IFNA(VLOOKUP(E164,E1:W397,19,FALSE),"")</f>
        <v/>
      </c>
      <c r="K164" t="inlineStr"/>
      <c r="L164" s="1">
        <f>_xlfn.IFNA(VLOOKUP(K164,K1:X397,14,FALSE),"")</f>
        <v/>
      </c>
      <c r="M164" s="1">
        <f>_xlfn.IFNA(VLOOKUP(K164,K1:Y397,15,FALSE),"")</f>
        <v/>
      </c>
      <c r="N164" s="1">
        <f>_xlfn.IFNA(VLOOKUP(K164,K1:Z397,16,FALSE),"")</f>
        <v/>
      </c>
      <c r="O164" t="inlineStr"/>
      <c r="P164" t="inlineStr"/>
      <c r="Q164" t="inlineStr"/>
      <c r="R164" t="inlineStr"/>
      <c r="S164" s="3">
        <f>IF(_xlfn.ISFORMULA(B164),"",B164)</f>
        <v/>
      </c>
      <c r="T164" s="3">
        <f>IF(_xlfn.ISFORMULA(G164),"",G164)</f>
        <v/>
      </c>
      <c r="U164" s="3">
        <f>IF(_xlfn.ISFORMULA(H164),"",H164)</f>
        <v/>
      </c>
      <c r="V164" s="3">
        <f>IF(_xlfn.ISFORMULA(I164),"",I164)</f>
        <v/>
      </c>
      <c r="W164" s="3">
        <f>IF(_xlfn.ISFORMULA(J164),"",J164)</f>
        <v/>
      </c>
      <c r="X164" s="3">
        <f>IF(_xlfn.ISFORMULA(L164),"",L164)</f>
        <v/>
      </c>
      <c r="Y164" s="3">
        <f>IF(_xlfn.ISFORMULA(M164),"",M164)</f>
        <v/>
      </c>
      <c r="Z164" s="3">
        <f>IF(_xlfn.ISFORMULA(N164),"",N164)</f>
        <v/>
      </c>
    </row>
    <row r="165">
      <c r="A165" t="inlineStr"/>
      <c r="B165" s="1">
        <f>_xlfn.IFNA(VLOOKUP(A165,A1:S397,19,FALSE),"")</f>
        <v/>
      </c>
      <c r="C165" t="inlineStr"/>
      <c r="D165" s="2" t="inlineStr">
        <is>
          <t>00/2d21</t>
        </is>
      </c>
      <c r="E165" s="2" t="inlineStr">
        <is>
          <t>дѣлоу</t>
        </is>
      </c>
      <c r="F165" s="2" t="inlineStr">
        <is>
          <t>мен ю•  дѣлоу</t>
        </is>
      </c>
      <c r="G165" s="1">
        <f>_xlfn.IFNA(VLOOKUP(E165,E1:T397,16,FALSE),"")</f>
        <v/>
      </c>
      <c r="H165" s="1">
        <f>_xlfn.IFNA(VLOOKUP(E165,E1:U397,17,FALSE),"")</f>
        <v/>
      </c>
      <c r="I165" s="1">
        <f>_xlfn.IFNA(VLOOKUP(E165,E1:V397,18,FALSE),"")</f>
        <v/>
      </c>
      <c r="J165" s="1">
        <f>_xlfn.IFNA(VLOOKUP(E165,E1:W397,19,FALSE),"")</f>
        <v/>
      </c>
      <c r="K165" t="inlineStr"/>
      <c r="L165" s="1">
        <f>_xlfn.IFNA(VLOOKUP(K165,K1:X397,14,FALSE),"")</f>
        <v/>
      </c>
      <c r="M165" s="1">
        <f>_xlfn.IFNA(VLOOKUP(K165,K1:Y397,15,FALSE),"")</f>
        <v/>
      </c>
      <c r="N165" s="1">
        <f>_xlfn.IFNA(VLOOKUP(K165,K1:Z397,16,FALSE),"")</f>
        <v/>
      </c>
      <c r="O165" t="inlineStr"/>
      <c r="P165" t="inlineStr"/>
      <c r="Q165" t="inlineStr"/>
      <c r="R165" t="inlineStr"/>
      <c r="S165" s="3">
        <f>IF(_xlfn.ISFORMULA(B165),"",B165)</f>
        <v/>
      </c>
      <c r="T165" s="3">
        <f>IF(_xlfn.ISFORMULA(G165),"",G165)</f>
        <v/>
      </c>
      <c r="U165" s="3">
        <f>IF(_xlfn.ISFORMULA(H165),"",H165)</f>
        <v/>
      </c>
      <c r="V165" s="3">
        <f>IF(_xlfn.ISFORMULA(I165),"",I165)</f>
        <v/>
      </c>
      <c r="W165" s="3">
        <f>IF(_xlfn.ISFORMULA(J165),"",J165)</f>
        <v/>
      </c>
      <c r="X165" s="3">
        <f>IF(_xlfn.ISFORMULA(L165),"",L165)</f>
        <v/>
      </c>
      <c r="Y165" s="3">
        <f>IF(_xlfn.ISFORMULA(M165),"",M165)</f>
        <v/>
      </c>
      <c r="Z165" s="3">
        <f>IF(_xlfn.ISFORMULA(N165),"",N165)</f>
        <v/>
      </c>
    </row>
    <row r="166">
      <c r="A166" t="inlineStr"/>
      <c r="B166" s="1">
        <f>_xlfn.IFNA(VLOOKUP(A166,A1:S397,19,FALSE),"")</f>
        <v/>
      </c>
      <c r="C166" t="inlineStr"/>
      <c r="D166" s="2" t="inlineStr">
        <is>
          <t>00/3a01</t>
        </is>
      </c>
      <c r="E166" s="2" t="inlineStr">
        <is>
          <t>послѣдоуꙗ⁘</t>
        </is>
      </c>
      <c r="F166" s="2" t="inlineStr">
        <is>
          <t>послѣдоуꙗ⁘</t>
        </is>
      </c>
      <c r="G166" s="1">
        <f>_xlfn.IFNA(VLOOKUP(E166,E1:T397,16,FALSE),"")</f>
        <v/>
      </c>
      <c r="H166" s="1">
        <f>_xlfn.IFNA(VLOOKUP(E166,E1:U397,17,FALSE),"")</f>
        <v/>
      </c>
      <c r="I166" s="1">
        <f>_xlfn.IFNA(VLOOKUP(E166,E1:V397,18,FALSE),"")</f>
        <v/>
      </c>
      <c r="J166" s="1">
        <f>_xlfn.IFNA(VLOOKUP(E166,E1:W397,19,FALSE),"")</f>
        <v/>
      </c>
      <c r="K166" t="inlineStr"/>
      <c r="L166" s="1">
        <f>_xlfn.IFNA(VLOOKUP(K166,K1:X397,14,FALSE),"")</f>
        <v/>
      </c>
      <c r="M166" s="1">
        <f>_xlfn.IFNA(VLOOKUP(K166,K1:Y397,15,FALSE),"")</f>
        <v/>
      </c>
      <c r="N166" s="1">
        <f>_xlfn.IFNA(VLOOKUP(K166,K1:Z397,16,FALSE),"")</f>
        <v/>
      </c>
      <c r="O166" t="inlineStr"/>
      <c r="P166" t="inlineStr"/>
      <c r="Q166" t="inlineStr"/>
      <c r="R166" t="inlineStr"/>
      <c r="S166" s="3">
        <f>IF(_xlfn.ISFORMULA(B166),"",B166)</f>
        <v/>
      </c>
      <c r="T166" s="3">
        <f>IF(_xlfn.ISFORMULA(G166),"",G166)</f>
        <v/>
      </c>
      <c r="U166" s="3">
        <f>IF(_xlfn.ISFORMULA(H166),"",H166)</f>
        <v/>
      </c>
      <c r="V166" s="3">
        <f>IF(_xlfn.ISFORMULA(I166),"",I166)</f>
        <v/>
      </c>
      <c r="W166" s="3">
        <f>IF(_xlfn.ISFORMULA(J166),"",J166)</f>
        <v/>
      </c>
      <c r="X166" s="3">
        <f>IF(_xlfn.ISFORMULA(L166),"",L166)</f>
        <v/>
      </c>
      <c r="Y166" s="3">
        <f>IF(_xlfn.ISFORMULA(M166),"",M166)</f>
        <v/>
      </c>
      <c r="Z166" s="3">
        <f>IF(_xlfn.ISFORMULA(N166),"",N166)</f>
        <v/>
      </c>
    </row>
    <row r="167">
      <c r="A167" t="inlineStr"/>
      <c r="B167" s="1">
        <f>_xlfn.IFNA(VLOOKUP(A167,A1:S397,19,FALSE),"")</f>
        <v/>
      </c>
      <c r="C167" t="inlineStr"/>
      <c r="D167" s="2" t="inlineStr">
        <is>
          <t>00/3a02</t>
        </is>
      </c>
      <c r="E167" s="2" t="inlineStr">
        <is>
          <t>Ꙗвѣ</t>
        </is>
      </c>
      <c r="F167" s="2" t="inlineStr">
        <is>
          <t>Ꙗвѣ сътворю• ева-</t>
        </is>
      </c>
      <c r="G167" s="1">
        <f>_xlfn.IFNA(VLOOKUP(E167,E1:T397,16,FALSE),"")</f>
        <v/>
      </c>
      <c r="H167" s="1">
        <f>_xlfn.IFNA(VLOOKUP(E167,E1:U397,17,FALSE),"")</f>
        <v/>
      </c>
      <c r="I167" s="1">
        <f>_xlfn.IFNA(VLOOKUP(E167,E1:V397,18,FALSE),"")</f>
        <v/>
      </c>
      <c r="J167" s="1">
        <f>_xlfn.IFNA(VLOOKUP(E167,E1:W397,19,FALSE),"")</f>
        <v/>
      </c>
      <c r="K167" t="inlineStr"/>
      <c r="L167" s="1">
        <f>_xlfn.IFNA(VLOOKUP(K167,K1:X397,14,FALSE),"")</f>
        <v/>
      </c>
      <c r="M167" s="1">
        <f>_xlfn.IFNA(VLOOKUP(K167,K1:Y397,15,FALSE),"")</f>
        <v/>
      </c>
      <c r="N167" s="1">
        <f>_xlfn.IFNA(VLOOKUP(K167,K1:Z397,16,FALSE),"")</f>
        <v/>
      </c>
      <c r="O167" t="inlineStr"/>
      <c r="P167" t="inlineStr"/>
      <c r="Q167" t="inlineStr"/>
      <c r="R167" t="inlineStr"/>
      <c r="S167" s="3">
        <f>IF(_xlfn.ISFORMULA(B167),"",B167)</f>
        <v/>
      </c>
      <c r="T167" s="3">
        <f>IF(_xlfn.ISFORMULA(G167),"",G167)</f>
        <v/>
      </c>
      <c r="U167" s="3">
        <f>IF(_xlfn.ISFORMULA(H167),"",H167)</f>
        <v/>
      </c>
      <c r="V167" s="3">
        <f>IF(_xlfn.ISFORMULA(I167),"",I167)</f>
        <v/>
      </c>
      <c r="W167" s="3">
        <f>IF(_xlfn.ISFORMULA(J167),"",J167)</f>
        <v/>
      </c>
      <c r="X167" s="3">
        <f>IF(_xlfn.ISFORMULA(L167),"",L167)</f>
        <v/>
      </c>
      <c r="Y167" s="3">
        <f>IF(_xlfn.ISFORMULA(M167),"",M167)</f>
        <v/>
      </c>
      <c r="Z167" s="3">
        <f>IF(_xlfn.ISFORMULA(N167),"",N167)</f>
        <v/>
      </c>
    </row>
    <row r="168">
      <c r="A168" t="inlineStr"/>
      <c r="B168" s="1">
        <f>_xlfn.IFNA(VLOOKUP(A168,A1:S397,19,FALSE),"")</f>
        <v/>
      </c>
      <c r="C168" t="inlineStr"/>
      <c r="D168" s="2" t="inlineStr">
        <is>
          <t>00/3a02</t>
        </is>
      </c>
      <c r="E168" s="2" t="inlineStr">
        <is>
          <t>сътворю•</t>
        </is>
      </c>
      <c r="F168" s="2" t="inlineStr">
        <is>
          <t>Ꙗвѣ сътворю• ева-</t>
        </is>
      </c>
      <c r="G168" s="1">
        <f>_xlfn.IFNA(VLOOKUP(E168,E1:T397,16,FALSE),"")</f>
        <v/>
      </c>
      <c r="H168" s="1">
        <f>_xlfn.IFNA(VLOOKUP(E168,E1:U397,17,FALSE),"")</f>
        <v/>
      </c>
      <c r="I168" s="1">
        <f>_xlfn.IFNA(VLOOKUP(E168,E1:V397,18,FALSE),"")</f>
        <v/>
      </c>
      <c r="J168" s="1">
        <f>_xlfn.IFNA(VLOOKUP(E168,E1:W397,19,FALSE),"")</f>
        <v/>
      </c>
      <c r="K168" t="inlineStr"/>
      <c r="L168" s="1">
        <f>_xlfn.IFNA(VLOOKUP(K168,K1:X397,14,FALSE),"")</f>
        <v/>
      </c>
      <c r="M168" s="1">
        <f>_xlfn.IFNA(VLOOKUP(K168,K1:Y397,15,FALSE),"")</f>
        <v/>
      </c>
      <c r="N168" s="1">
        <f>_xlfn.IFNA(VLOOKUP(K168,K1:Z397,16,FALSE),"")</f>
        <v/>
      </c>
      <c r="O168" t="inlineStr"/>
      <c r="P168" t="inlineStr"/>
      <c r="Q168" t="inlineStr"/>
      <c r="R168" t="inlineStr"/>
      <c r="S168" s="3">
        <f>IF(_xlfn.ISFORMULA(B168),"",B168)</f>
        <v/>
      </c>
      <c r="T168" s="3">
        <f>IF(_xlfn.ISFORMULA(G168),"",G168)</f>
        <v/>
      </c>
      <c r="U168" s="3">
        <f>IF(_xlfn.ISFORMULA(H168),"",H168)</f>
        <v/>
      </c>
      <c r="V168" s="3">
        <f>IF(_xlfn.ISFORMULA(I168),"",I168)</f>
        <v/>
      </c>
      <c r="W168" s="3">
        <f>IF(_xlfn.ISFORMULA(J168),"",J168)</f>
        <v/>
      </c>
      <c r="X168" s="3">
        <f>IF(_xlfn.ISFORMULA(L168),"",L168)</f>
        <v/>
      </c>
      <c r="Y168" s="3">
        <f>IF(_xlfn.ISFORMULA(M168),"",M168)</f>
        <v/>
      </c>
      <c r="Z168" s="3">
        <f>IF(_xlfn.ISFORMULA(N168),"",N168)</f>
        <v/>
      </c>
    </row>
    <row r="169">
      <c r="A169" t="inlineStr"/>
      <c r="B169" s="1">
        <f>_xlfn.IFNA(VLOOKUP(A169,A1:S397,19,FALSE),"")</f>
        <v/>
      </c>
      <c r="C169" t="inlineStr"/>
      <c r="D169" s="2" t="inlineStr">
        <is>
          <t>00/3a02</t>
        </is>
      </c>
      <c r="E169" s="2" t="inlineStr">
        <is>
          <t>еваньгельско</t>
        </is>
      </c>
      <c r="F169" s="2" t="inlineStr">
        <is>
          <t>Ꙗвѣ сътворю• ева-</t>
        </is>
      </c>
      <c r="G169" s="1">
        <f>_xlfn.IFNA(VLOOKUP(E169,E1:T397,16,FALSE),"")</f>
        <v/>
      </c>
      <c r="H169" s="1">
        <f>_xlfn.IFNA(VLOOKUP(E169,E1:U397,17,FALSE),"")</f>
        <v/>
      </c>
      <c r="I169" s="1">
        <f>_xlfn.IFNA(VLOOKUP(E169,E1:V397,18,FALSE),"")</f>
        <v/>
      </c>
      <c r="J169" s="1">
        <f>_xlfn.IFNA(VLOOKUP(E169,E1:W397,19,FALSE),"")</f>
        <v/>
      </c>
      <c r="K169" t="inlineStr"/>
      <c r="L169" s="1">
        <f>_xlfn.IFNA(VLOOKUP(K169,K1:X397,14,FALSE),"")</f>
        <v/>
      </c>
      <c r="M169" s="1">
        <f>_xlfn.IFNA(VLOOKUP(K169,K1:Y397,15,FALSE),"")</f>
        <v/>
      </c>
      <c r="N169" s="1">
        <f>_xlfn.IFNA(VLOOKUP(K169,K1:Z397,16,FALSE),"")</f>
        <v/>
      </c>
      <c r="O169" t="inlineStr"/>
      <c r="P169" t="inlineStr"/>
      <c r="Q169" t="inlineStr"/>
      <c r="R169" t="inlineStr"/>
      <c r="S169" s="3">
        <f>IF(_xlfn.ISFORMULA(B169),"",B169)</f>
        <v/>
      </c>
      <c r="T169" s="3">
        <f>IF(_xlfn.ISFORMULA(G169),"",G169)</f>
        <v/>
      </c>
      <c r="U169" s="3">
        <f>IF(_xlfn.ISFORMULA(H169),"",H169)</f>
        <v/>
      </c>
      <c r="V169" s="3">
        <f>IF(_xlfn.ISFORMULA(I169),"",I169)</f>
        <v/>
      </c>
      <c r="W169" s="3">
        <f>IF(_xlfn.ISFORMULA(J169),"",J169)</f>
        <v/>
      </c>
      <c r="X169" s="3">
        <f>IF(_xlfn.ISFORMULA(L169),"",L169)</f>
        <v/>
      </c>
      <c r="Y169" s="3">
        <f>IF(_xlfn.ISFORMULA(M169),"",M169)</f>
        <v/>
      </c>
      <c r="Z169" s="3">
        <f>IF(_xlfn.ISFORMULA(N169),"",N169)</f>
        <v/>
      </c>
    </row>
    <row r="170">
      <c r="A170" t="inlineStr"/>
      <c r="B170" s="1">
        <f>_xlfn.IFNA(VLOOKUP(A170,A1:S397,19,FALSE),"")</f>
        <v/>
      </c>
      <c r="C170" t="inlineStr"/>
      <c r="D170" s="2" t="inlineStr">
        <is>
          <t>00/3a03</t>
        </is>
      </c>
      <c r="E170" s="2" t="inlineStr">
        <is>
          <t>слово⁘</t>
        </is>
      </c>
      <c r="F170" s="2" t="inlineStr">
        <is>
          <t>ньгельско сло-</t>
        </is>
      </c>
      <c r="G170" s="1">
        <f>_xlfn.IFNA(VLOOKUP(E170,E1:T397,16,FALSE),"")</f>
        <v/>
      </c>
      <c r="H170" s="1">
        <f>_xlfn.IFNA(VLOOKUP(E170,E1:U397,17,FALSE),"")</f>
        <v/>
      </c>
      <c r="I170" s="1">
        <f>_xlfn.IFNA(VLOOKUP(E170,E1:V397,18,FALSE),"")</f>
        <v/>
      </c>
      <c r="J170" s="1">
        <f>_xlfn.IFNA(VLOOKUP(E170,E1:W397,19,FALSE),"")</f>
        <v/>
      </c>
      <c r="K170" t="inlineStr"/>
      <c r="L170" s="1">
        <f>_xlfn.IFNA(VLOOKUP(K170,K1:X397,14,FALSE),"")</f>
        <v/>
      </c>
      <c r="M170" s="1">
        <f>_xlfn.IFNA(VLOOKUP(K170,K1:Y397,15,FALSE),"")</f>
        <v/>
      </c>
      <c r="N170" s="1">
        <f>_xlfn.IFNA(VLOOKUP(K170,K1:Z397,16,FALSE),"")</f>
        <v/>
      </c>
      <c r="O170" t="inlineStr"/>
      <c r="P170" t="inlineStr"/>
      <c r="Q170" t="inlineStr"/>
      <c r="R170" t="inlineStr"/>
      <c r="S170" s="3">
        <f>IF(_xlfn.ISFORMULA(B170),"",B170)</f>
        <v/>
      </c>
      <c r="T170" s="3">
        <f>IF(_xlfn.ISFORMULA(G170),"",G170)</f>
        <v/>
      </c>
      <c r="U170" s="3">
        <f>IF(_xlfn.ISFORMULA(H170),"",H170)</f>
        <v/>
      </c>
      <c r="V170" s="3">
        <f>IF(_xlfn.ISFORMULA(I170),"",I170)</f>
        <v/>
      </c>
      <c r="W170" s="3">
        <f>IF(_xlfn.ISFORMULA(J170),"",J170)</f>
        <v/>
      </c>
      <c r="X170" s="3">
        <f>IF(_xlfn.ISFORMULA(L170),"",L170)</f>
        <v/>
      </c>
      <c r="Y170" s="3">
        <f>IF(_xlfn.ISFORMULA(M170),"",M170)</f>
        <v/>
      </c>
      <c r="Z170" s="3">
        <f>IF(_xlfn.ISFORMULA(N170),"",N170)</f>
        <v/>
      </c>
    </row>
    <row r="171">
      <c r="A171" t="inlineStr"/>
      <c r="B171" s="1">
        <f>_xlfn.IFNA(VLOOKUP(A171,A1:S397,19,FALSE),"")</f>
        <v/>
      </c>
      <c r="C171" t="inlineStr"/>
      <c r="D171" s="2" t="inlineStr">
        <is>
          <t>00/3a05</t>
        </is>
      </c>
      <c r="E171" s="2" t="inlineStr">
        <is>
          <t>Хвалоу</t>
        </is>
      </c>
      <c r="F171" s="2" t="inlineStr">
        <is>
          <t>Хвалоу въꙁда-</t>
        </is>
      </c>
      <c r="G171" s="1">
        <f>_xlfn.IFNA(VLOOKUP(E171,E1:T397,16,FALSE),"")</f>
        <v/>
      </c>
      <c r="H171" s="1">
        <f>_xlfn.IFNA(VLOOKUP(E171,E1:U397,17,FALSE),"")</f>
        <v/>
      </c>
      <c r="I171" s="1">
        <f>_xlfn.IFNA(VLOOKUP(E171,E1:V397,18,FALSE),"")</f>
        <v/>
      </c>
      <c r="J171" s="1">
        <f>_xlfn.IFNA(VLOOKUP(E171,E1:W397,19,FALSE),"")</f>
        <v/>
      </c>
      <c r="K171" t="inlineStr"/>
      <c r="L171" s="1">
        <f>_xlfn.IFNA(VLOOKUP(K171,K1:X397,14,FALSE),"")</f>
        <v/>
      </c>
      <c r="M171" s="1">
        <f>_xlfn.IFNA(VLOOKUP(K171,K1:Y397,15,FALSE),"")</f>
        <v/>
      </c>
      <c r="N171" s="1">
        <f>_xlfn.IFNA(VLOOKUP(K171,K1:Z397,16,FALSE),"")</f>
        <v/>
      </c>
      <c r="O171" t="inlineStr"/>
      <c r="P171" t="inlineStr"/>
      <c r="Q171" t="inlineStr"/>
      <c r="R171" t="inlineStr"/>
      <c r="S171" s="3">
        <f>IF(_xlfn.ISFORMULA(B171),"",B171)</f>
        <v/>
      </c>
      <c r="T171" s="3">
        <f>IF(_xlfn.ISFORMULA(G171),"",G171)</f>
        <v/>
      </c>
      <c r="U171" s="3">
        <f>IF(_xlfn.ISFORMULA(H171),"",H171)</f>
        <v/>
      </c>
      <c r="V171" s="3">
        <f>IF(_xlfn.ISFORMULA(I171),"",I171)</f>
        <v/>
      </c>
      <c r="W171" s="3">
        <f>IF(_xlfn.ISFORMULA(J171),"",J171)</f>
        <v/>
      </c>
      <c r="X171" s="3">
        <f>IF(_xlfn.ISFORMULA(L171),"",L171)</f>
        <v/>
      </c>
      <c r="Y171" s="3">
        <f>IF(_xlfn.ISFORMULA(M171),"",M171)</f>
        <v/>
      </c>
      <c r="Z171" s="3">
        <f>IF(_xlfn.ISFORMULA(N171),"",N171)</f>
        <v/>
      </c>
    </row>
    <row r="172">
      <c r="A172" t="inlineStr"/>
      <c r="B172" s="1">
        <f>_xlfn.IFNA(VLOOKUP(A172,A1:S397,19,FALSE),"")</f>
        <v/>
      </c>
      <c r="C172" t="inlineStr"/>
      <c r="D172" s="2" t="inlineStr">
        <is>
          <t>00/3a05</t>
        </is>
      </c>
      <c r="E172" s="2" t="inlineStr">
        <is>
          <t>въꙁдаꙗ•</t>
        </is>
      </c>
      <c r="F172" s="2" t="inlineStr">
        <is>
          <t>Хвалоу въꙁда-</t>
        </is>
      </c>
      <c r="G172" s="1">
        <f>_xlfn.IFNA(VLOOKUP(E172,E1:T397,16,FALSE),"")</f>
        <v/>
      </c>
      <c r="H172" s="1">
        <f>_xlfn.IFNA(VLOOKUP(E172,E1:U397,17,FALSE),"")</f>
        <v/>
      </c>
      <c r="I172" s="1">
        <f>_xlfn.IFNA(VLOOKUP(E172,E1:V397,18,FALSE),"")</f>
        <v/>
      </c>
      <c r="J172" s="1">
        <f>_xlfn.IFNA(VLOOKUP(E172,E1:W397,19,FALSE),"")</f>
        <v/>
      </c>
      <c r="K172" t="inlineStr"/>
      <c r="L172" s="1">
        <f>_xlfn.IFNA(VLOOKUP(K172,K1:X397,14,FALSE),"")</f>
        <v/>
      </c>
      <c r="M172" s="1">
        <f>_xlfn.IFNA(VLOOKUP(K172,K1:Y397,15,FALSE),"")</f>
        <v/>
      </c>
      <c r="N172" s="1">
        <f>_xlfn.IFNA(VLOOKUP(K172,K1:Z397,16,FALSE),"")</f>
        <v/>
      </c>
      <c r="O172" t="inlineStr"/>
      <c r="P172" t="inlineStr"/>
      <c r="Q172" t="inlineStr"/>
      <c r="R172" t="inlineStr"/>
      <c r="S172" s="3">
        <f>IF(_xlfn.ISFORMULA(B172),"",B172)</f>
        <v/>
      </c>
      <c r="T172" s="3">
        <f>IF(_xlfn.ISFORMULA(G172),"",G172)</f>
        <v/>
      </c>
      <c r="U172" s="3">
        <f>IF(_xlfn.ISFORMULA(H172),"",H172)</f>
        <v/>
      </c>
      <c r="V172" s="3">
        <f>IF(_xlfn.ISFORMULA(I172),"",I172)</f>
        <v/>
      </c>
      <c r="W172" s="3">
        <f>IF(_xlfn.ISFORMULA(J172),"",J172)</f>
        <v/>
      </c>
      <c r="X172" s="3">
        <f>IF(_xlfn.ISFORMULA(L172),"",L172)</f>
        <v/>
      </c>
      <c r="Y172" s="3">
        <f>IF(_xlfn.ISFORMULA(M172),"",M172)</f>
        <v/>
      </c>
      <c r="Z172" s="3">
        <f>IF(_xlfn.ISFORMULA(N172),"",N172)</f>
        <v/>
      </c>
    </row>
    <row r="173">
      <c r="A173" t="inlineStr"/>
      <c r="B173" s="1">
        <f>_xlfn.IFNA(VLOOKUP(A173,A1:S397,19,FALSE),"")</f>
        <v/>
      </c>
      <c r="C173" t="inlineStr"/>
      <c r="D173" s="2" t="inlineStr">
        <is>
          <t>00/3a06</t>
        </is>
      </c>
      <c r="E173" s="2" t="inlineStr">
        <is>
          <t>трц</t>
        </is>
      </c>
      <c r="F173" s="2" t="inlineStr">
        <is>
          <t>ꙗ• трц въ бжь-</t>
        </is>
      </c>
      <c r="G173" s="1">
        <f>_xlfn.IFNA(VLOOKUP(E173,E1:T397,16,FALSE),"")</f>
        <v/>
      </c>
      <c r="H173" s="1">
        <f>_xlfn.IFNA(VLOOKUP(E173,E1:U397,17,FALSE),"")</f>
        <v/>
      </c>
      <c r="I173" s="1">
        <f>_xlfn.IFNA(VLOOKUP(E173,E1:V397,18,FALSE),"")</f>
        <v/>
      </c>
      <c r="J173" s="1">
        <f>_xlfn.IFNA(VLOOKUP(E173,E1:W397,19,FALSE),"")</f>
        <v/>
      </c>
      <c r="K173" t="inlineStr"/>
      <c r="L173" s="1">
        <f>_xlfn.IFNA(VLOOKUP(K173,K1:X397,14,FALSE),"")</f>
        <v/>
      </c>
      <c r="M173" s="1">
        <f>_xlfn.IFNA(VLOOKUP(K173,K1:Y397,15,FALSE),"")</f>
        <v/>
      </c>
      <c r="N173" s="1">
        <f>_xlfn.IFNA(VLOOKUP(K173,K1:Z397,16,FALSE),"")</f>
        <v/>
      </c>
      <c r="O173" t="inlineStr"/>
      <c r="P173" t="inlineStr"/>
      <c r="Q173" t="inlineStr"/>
      <c r="R173" t="inlineStr"/>
      <c r="S173" s="3">
        <f>IF(_xlfn.ISFORMULA(B173),"",B173)</f>
        <v/>
      </c>
      <c r="T173" s="3">
        <f>IF(_xlfn.ISFORMULA(G173),"",G173)</f>
        <v/>
      </c>
      <c r="U173" s="3">
        <f>IF(_xlfn.ISFORMULA(H173),"",H173)</f>
        <v/>
      </c>
      <c r="V173" s="3">
        <f>IF(_xlfn.ISFORMULA(I173),"",I173)</f>
        <v/>
      </c>
      <c r="W173" s="3">
        <f>IF(_xlfn.ISFORMULA(J173),"",J173)</f>
        <v/>
      </c>
      <c r="X173" s="3">
        <f>IF(_xlfn.ISFORMULA(L173),"",L173)</f>
        <v/>
      </c>
      <c r="Y173" s="3">
        <f>IF(_xlfn.ISFORMULA(M173),"",M173)</f>
        <v/>
      </c>
      <c r="Z173" s="3">
        <f>IF(_xlfn.ISFORMULA(N173),"",N173)</f>
        <v/>
      </c>
    </row>
    <row r="174">
      <c r="A174" t="inlineStr"/>
      <c r="B174" s="1">
        <f>_xlfn.IFNA(VLOOKUP(A174,A1:S397,19,FALSE),"")</f>
        <v/>
      </c>
      <c r="C174" t="inlineStr"/>
      <c r="D174" s="2" t="inlineStr">
        <is>
          <t>00/3a06</t>
        </is>
      </c>
      <c r="E174" s="2" t="inlineStr">
        <is>
          <t>въ</t>
        </is>
      </c>
      <c r="F174" s="2" t="inlineStr">
        <is>
          <t>ꙗ• трц въ бжь-</t>
        </is>
      </c>
      <c r="G174" s="1">
        <f>_xlfn.IFNA(VLOOKUP(E174,E1:T397,16,FALSE),"")</f>
        <v/>
      </c>
      <c r="H174" s="1">
        <f>_xlfn.IFNA(VLOOKUP(E174,E1:U397,17,FALSE),"")</f>
        <v/>
      </c>
      <c r="I174" s="1">
        <f>_xlfn.IFNA(VLOOKUP(E174,E1:V397,18,FALSE),"")</f>
        <v/>
      </c>
      <c r="J174" s="1">
        <f>_xlfn.IFNA(VLOOKUP(E174,E1:W397,19,FALSE),"")</f>
        <v/>
      </c>
      <c r="K174" t="inlineStr"/>
      <c r="L174" s="1">
        <f>_xlfn.IFNA(VLOOKUP(K174,K1:X397,14,FALSE),"")</f>
        <v/>
      </c>
      <c r="M174" s="1">
        <f>_xlfn.IFNA(VLOOKUP(K174,K1:Y397,15,FALSE),"")</f>
        <v/>
      </c>
      <c r="N174" s="1">
        <f>_xlfn.IFNA(VLOOKUP(K174,K1:Z397,16,FALSE),"")</f>
        <v/>
      </c>
      <c r="O174" t="inlineStr"/>
      <c r="P174" t="inlineStr"/>
      <c r="Q174" t="inlineStr"/>
      <c r="R174" t="inlineStr"/>
      <c r="S174" s="3">
        <f>IF(_xlfn.ISFORMULA(B174),"",B174)</f>
        <v/>
      </c>
      <c r="T174" s="3">
        <f>IF(_xlfn.ISFORMULA(G174),"",G174)</f>
        <v/>
      </c>
      <c r="U174" s="3">
        <f>IF(_xlfn.ISFORMULA(H174),"",H174)</f>
        <v/>
      </c>
      <c r="V174" s="3">
        <f>IF(_xlfn.ISFORMULA(I174),"",I174)</f>
        <v/>
      </c>
      <c r="W174" s="3">
        <f>IF(_xlfn.ISFORMULA(J174),"",J174)</f>
        <v/>
      </c>
      <c r="X174" s="3">
        <f>IF(_xlfn.ISFORMULA(L174),"",L174)</f>
        <v/>
      </c>
      <c r="Y174" s="3">
        <f>IF(_xlfn.ISFORMULA(M174),"",M174)</f>
        <v/>
      </c>
      <c r="Z174" s="3">
        <f>IF(_xlfn.ISFORMULA(N174),"",N174)</f>
        <v/>
      </c>
    </row>
    <row r="175">
      <c r="A175" t="inlineStr"/>
      <c r="B175" s="1">
        <f>_xlfn.IFNA(VLOOKUP(A175,A1:S397,19,FALSE),"")</f>
        <v/>
      </c>
      <c r="C175" t="inlineStr"/>
      <c r="D175" s="2" t="inlineStr">
        <is>
          <t>00/3a06</t>
        </is>
      </c>
      <c r="E175" s="2" t="inlineStr">
        <is>
          <t>бжьтвѣ⁘</t>
        </is>
      </c>
      <c r="F175" s="2" t="inlineStr">
        <is>
          <t>ꙗ• трц въ бжь-</t>
        </is>
      </c>
      <c r="G175" s="1">
        <f>_xlfn.IFNA(VLOOKUP(E175,E1:T397,16,FALSE),"")</f>
        <v/>
      </c>
      <c r="H175" s="1">
        <f>_xlfn.IFNA(VLOOKUP(E175,E1:U397,17,FALSE),"")</f>
        <v/>
      </c>
      <c r="I175" s="1">
        <f>_xlfn.IFNA(VLOOKUP(E175,E1:V397,18,FALSE),"")</f>
        <v/>
      </c>
      <c r="J175" s="1">
        <f>_xlfn.IFNA(VLOOKUP(E175,E1:W397,19,FALSE),"")</f>
        <v/>
      </c>
      <c r="K175" t="inlineStr"/>
      <c r="L175" s="1">
        <f>_xlfn.IFNA(VLOOKUP(K175,K1:X397,14,FALSE),"")</f>
        <v/>
      </c>
      <c r="M175" s="1">
        <f>_xlfn.IFNA(VLOOKUP(K175,K1:Y397,15,FALSE),"")</f>
        <v/>
      </c>
      <c r="N175" s="1">
        <f>_xlfn.IFNA(VLOOKUP(K175,K1:Z397,16,FALSE),"")</f>
        <v/>
      </c>
      <c r="O175" t="inlineStr"/>
      <c r="P175" t="inlineStr"/>
      <c r="Q175" t="inlineStr"/>
      <c r="R175" t="inlineStr"/>
      <c r="S175" s="3">
        <f>IF(_xlfn.ISFORMULA(B175),"",B175)</f>
        <v/>
      </c>
      <c r="T175" s="3">
        <f>IF(_xlfn.ISFORMULA(G175),"",G175)</f>
        <v/>
      </c>
      <c r="U175" s="3">
        <f>IF(_xlfn.ISFORMULA(H175),"",H175)</f>
        <v/>
      </c>
      <c r="V175" s="3">
        <f>IF(_xlfn.ISFORMULA(I175),"",I175)</f>
        <v/>
      </c>
      <c r="W175" s="3">
        <f>IF(_xlfn.ISFORMULA(J175),"",J175)</f>
        <v/>
      </c>
      <c r="X175" s="3">
        <f>IF(_xlfn.ISFORMULA(L175),"",L175)</f>
        <v/>
      </c>
      <c r="Y175" s="3">
        <f>IF(_xlfn.ISFORMULA(M175),"",M175)</f>
        <v/>
      </c>
      <c r="Z175" s="3">
        <f>IF(_xlfn.ISFORMULA(N175),"",N175)</f>
        <v/>
      </c>
    </row>
    <row r="176">
      <c r="A176" t="inlineStr"/>
      <c r="B176" s="1">
        <f>_xlfn.IFNA(VLOOKUP(A176,A1:S397,19,FALSE),"")</f>
        <v/>
      </c>
      <c r="C176" t="inlineStr"/>
      <c r="D176" s="2" t="inlineStr">
        <is>
          <t>00/3a08</t>
        </is>
      </c>
      <c r="E176" s="2" t="inlineStr">
        <is>
          <t>Юже</t>
        </is>
      </c>
      <c r="F176" s="2" t="inlineStr">
        <is>
          <t>Юже поть вьсѧ-</t>
        </is>
      </c>
      <c r="G176" s="1">
        <f>_xlfn.IFNA(VLOOKUP(E176,E1:T397,16,FALSE),"")</f>
        <v/>
      </c>
      <c r="H176" s="1">
        <f>_xlfn.IFNA(VLOOKUP(E176,E1:U397,17,FALSE),"")</f>
        <v/>
      </c>
      <c r="I176" s="1">
        <f>_xlfn.IFNA(VLOOKUP(E176,E1:V397,18,FALSE),"")</f>
        <v/>
      </c>
      <c r="J176" s="1">
        <f>_xlfn.IFNA(VLOOKUP(E176,E1:W397,19,FALSE),"")</f>
        <v/>
      </c>
      <c r="K176" t="inlineStr"/>
      <c r="L176" s="1">
        <f>_xlfn.IFNA(VLOOKUP(K176,K1:X397,14,FALSE),"")</f>
        <v/>
      </c>
      <c r="M176" s="1">
        <f>_xlfn.IFNA(VLOOKUP(K176,K1:Y397,15,FALSE),"")</f>
        <v/>
      </c>
      <c r="N176" s="1">
        <f>_xlfn.IFNA(VLOOKUP(K176,K1:Z397,16,FALSE),"")</f>
        <v/>
      </c>
      <c r="O176" t="inlineStr"/>
      <c r="P176" t="inlineStr"/>
      <c r="Q176" t="inlineStr"/>
      <c r="R176" t="inlineStr"/>
      <c r="S176" s="3">
        <f>IF(_xlfn.ISFORMULA(B176),"",B176)</f>
        <v/>
      </c>
      <c r="T176" s="3">
        <f>IF(_xlfn.ISFORMULA(G176),"",G176)</f>
        <v/>
      </c>
      <c r="U176" s="3">
        <f>IF(_xlfn.ISFORMULA(H176),"",H176)</f>
        <v/>
      </c>
      <c r="V176" s="3">
        <f>IF(_xlfn.ISFORMULA(I176),"",I176)</f>
        <v/>
      </c>
      <c r="W176" s="3">
        <f>IF(_xlfn.ISFORMULA(J176),"",J176)</f>
        <v/>
      </c>
      <c r="X176" s="3">
        <f>IF(_xlfn.ISFORMULA(L176),"",L176)</f>
        <v/>
      </c>
      <c r="Y176" s="3">
        <f>IF(_xlfn.ISFORMULA(M176),"",M176)</f>
        <v/>
      </c>
      <c r="Z176" s="3">
        <f>IF(_xlfn.ISFORMULA(N176),"",N176)</f>
        <v/>
      </c>
    </row>
    <row r="177">
      <c r="A177" t="inlineStr"/>
      <c r="B177" s="1">
        <f>_xlfn.IFNA(VLOOKUP(A177,A1:S397,19,FALSE),"")</f>
        <v/>
      </c>
      <c r="C177" t="inlineStr"/>
      <c r="D177" s="2" t="inlineStr">
        <is>
          <t>00/3a08</t>
        </is>
      </c>
      <c r="E177" s="2" t="inlineStr">
        <is>
          <t>поть</t>
        </is>
      </c>
      <c r="F177" s="2" t="inlineStr">
        <is>
          <t>Юже поть вьсѧ-</t>
        </is>
      </c>
      <c r="G177" s="1">
        <f>_xlfn.IFNA(VLOOKUP(E177,E1:T397,16,FALSE),"")</f>
        <v/>
      </c>
      <c r="H177" s="1">
        <f>_xlfn.IFNA(VLOOKUP(E177,E1:U397,17,FALSE),"")</f>
        <v/>
      </c>
      <c r="I177" s="1">
        <f>_xlfn.IFNA(VLOOKUP(E177,E1:V397,18,FALSE),"")</f>
        <v/>
      </c>
      <c r="J177" s="1">
        <f>_xlfn.IFNA(VLOOKUP(E177,E1:W397,19,FALSE),"")</f>
        <v/>
      </c>
      <c r="K177" t="inlineStr"/>
      <c r="L177" s="1">
        <f>_xlfn.IFNA(VLOOKUP(K177,K1:X397,14,FALSE),"")</f>
        <v/>
      </c>
      <c r="M177" s="1">
        <f>_xlfn.IFNA(VLOOKUP(K177,K1:Y397,15,FALSE),"")</f>
        <v/>
      </c>
      <c r="N177" s="1">
        <f>_xlfn.IFNA(VLOOKUP(K177,K1:Z397,16,FALSE),"")</f>
        <v/>
      </c>
      <c r="O177" t="inlineStr"/>
      <c r="P177" t="inlineStr"/>
      <c r="Q177" t="inlineStr"/>
      <c r="R177" t="inlineStr"/>
      <c r="S177" s="3">
        <f>IF(_xlfn.ISFORMULA(B177),"",B177)</f>
        <v/>
      </c>
      <c r="T177" s="3">
        <f>IF(_xlfn.ISFORMULA(G177),"",G177)</f>
        <v/>
      </c>
      <c r="U177" s="3">
        <f>IF(_xlfn.ISFORMULA(H177),"",H177)</f>
        <v/>
      </c>
      <c r="V177" s="3">
        <f>IF(_xlfn.ISFORMULA(I177),"",I177)</f>
        <v/>
      </c>
      <c r="W177" s="3">
        <f>IF(_xlfn.ISFORMULA(J177),"",J177)</f>
        <v/>
      </c>
      <c r="X177" s="3">
        <f>IF(_xlfn.ISFORMULA(L177),"",L177)</f>
        <v/>
      </c>
      <c r="Y177" s="3">
        <f>IF(_xlfn.ISFORMULA(M177),"",M177)</f>
        <v/>
      </c>
      <c r="Z177" s="3">
        <f>IF(_xlfn.ISFORMULA(N177),"",N177)</f>
        <v/>
      </c>
    </row>
    <row r="178">
      <c r="A178" t="inlineStr"/>
      <c r="B178" s="1">
        <f>_xlfn.IFNA(VLOOKUP(A178,A1:S397,19,FALSE),"")</f>
        <v/>
      </c>
      <c r="C178" t="inlineStr"/>
      <c r="D178" s="2" t="inlineStr">
        <is>
          <t>00/3a08</t>
        </is>
      </c>
      <c r="E178" s="2" t="inlineStr">
        <is>
          <t>вьсѧкъ</t>
        </is>
      </c>
      <c r="F178" s="2" t="inlineStr">
        <is>
          <t>Юже поть вьсѧ-</t>
        </is>
      </c>
      <c r="G178" s="1">
        <f>_xlfn.IFNA(VLOOKUP(E178,E1:T397,16,FALSE),"")</f>
        <v/>
      </c>
      <c r="H178" s="1">
        <f>_xlfn.IFNA(VLOOKUP(E178,E1:U397,17,FALSE),"")</f>
        <v/>
      </c>
      <c r="I178" s="1">
        <f>_xlfn.IFNA(VLOOKUP(E178,E1:V397,18,FALSE),"")</f>
        <v/>
      </c>
      <c r="J178" s="1">
        <f>_xlfn.IFNA(VLOOKUP(E178,E1:W397,19,FALSE),"")</f>
        <v/>
      </c>
      <c r="K178" t="inlineStr"/>
      <c r="L178" s="1">
        <f>_xlfn.IFNA(VLOOKUP(K178,K1:X397,14,FALSE),"")</f>
        <v/>
      </c>
      <c r="M178" s="1">
        <f>_xlfn.IFNA(VLOOKUP(K178,K1:Y397,15,FALSE),"")</f>
        <v/>
      </c>
      <c r="N178" s="1">
        <f>_xlfn.IFNA(VLOOKUP(K178,K1:Z397,16,FALSE),"")</f>
        <v/>
      </c>
      <c r="O178" t="inlineStr"/>
      <c r="P178" t="inlineStr"/>
      <c r="Q178" t="inlineStr"/>
      <c r="R178" t="inlineStr"/>
      <c r="S178" s="3">
        <f>IF(_xlfn.ISFORMULA(B178),"",B178)</f>
        <v/>
      </c>
      <c r="T178" s="3">
        <f>IF(_xlfn.ISFORMULA(G178),"",G178)</f>
        <v/>
      </c>
      <c r="U178" s="3">
        <f>IF(_xlfn.ISFORMULA(H178),"",H178)</f>
        <v/>
      </c>
      <c r="V178" s="3">
        <f>IF(_xlfn.ISFORMULA(I178),"",I178)</f>
        <v/>
      </c>
      <c r="W178" s="3">
        <f>IF(_xlfn.ISFORMULA(J178),"",J178)</f>
        <v/>
      </c>
      <c r="X178" s="3">
        <f>IF(_xlfn.ISFORMULA(L178),"",L178)</f>
        <v/>
      </c>
      <c r="Y178" s="3">
        <f>IF(_xlfn.ISFORMULA(M178),"",M178)</f>
        <v/>
      </c>
      <c r="Z178" s="3">
        <f>IF(_xlfn.ISFORMULA(N178),"",N178)</f>
        <v/>
      </c>
    </row>
    <row r="179">
      <c r="A179" t="inlineStr"/>
      <c r="B179" s="1">
        <f>_xlfn.IFNA(VLOOKUP(A179,A1:S397,19,FALSE),"")</f>
        <v/>
      </c>
      <c r="C179" t="inlineStr"/>
      <c r="D179" s="2" t="inlineStr">
        <is>
          <t>00/3a09</t>
        </is>
      </c>
      <c r="E179" s="2" t="inlineStr">
        <is>
          <t>въꙁдрастъ⁘</t>
        </is>
      </c>
      <c r="F179" s="2" t="inlineStr">
        <is>
          <t>къ въꙁдрастъ⁘</t>
        </is>
      </c>
      <c r="G179" s="1">
        <f>_xlfn.IFNA(VLOOKUP(E179,E1:T397,16,FALSE),"")</f>
        <v/>
      </c>
      <c r="H179" s="1">
        <f>_xlfn.IFNA(VLOOKUP(E179,E1:U397,17,FALSE),"")</f>
        <v/>
      </c>
      <c r="I179" s="1">
        <f>_xlfn.IFNA(VLOOKUP(E179,E1:V397,18,FALSE),"")</f>
        <v/>
      </c>
      <c r="J179" s="1">
        <f>_xlfn.IFNA(VLOOKUP(E179,E1:W397,19,FALSE),"")</f>
        <v/>
      </c>
      <c r="K179" t="inlineStr"/>
      <c r="L179" s="1">
        <f>_xlfn.IFNA(VLOOKUP(K179,K1:X397,14,FALSE),"")</f>
        <v/>
      </c>
      <c r="M179" s="1">
        <f>_xlfn.IFNA(VLOOKUP(K179,K1:Y397,15,FALSE),"")</f>
        <v/>
      </c>
      <c r="N179" s="1">
        <f>_xlfn.IFNA(VLOOKUP(K179,K1:Z397,16,FALSE),"")</f>
        <v/>
      </c>
      <c r="O179" t="inlineStr"/>
      <c r="P179" t="inlineStr"/>
      <c r="Q179" t="inlineStr"/>
      <c r="R179" t="inlineStr"/>
      <c r="S179" s="3">
        <f>IF(_xlfn.ISFORMULA(B179),"",B179)</f>
        <v/>
      </c>
      <c r="T179" s="3">
        <f>IF(_xlfn.ISFORMULA(G179),"",G179)</f>
        <v/>
      </c>
      <c r="U179" s="3">
        <f>IF(_xlfn.ISFORMULA(H179),"",H179)</f>
        <v/>
      </c>
      <c r="V179" s="3">
        <f>IF(_xlfn.ISFORMULA(I179),"",I179)</f>
        <v/>
      </c>
      <c r="W179" s="3">
        <f>IF(_xlfn.ISFORMULA(J179),"",J179)</f>
        <v/>
      </c>
      <c r="X179" s="3">
        <f>IF(_xlfn.ISFORMULA(L179),"",L179)</f>
        <v/>
      </c>
      <c r="Y179" s="3">
        <f>IF(_xlfn.ISFORMULA(M179),"",M179)</f>
        <v/>
      </c>
      <c r="Z179" s="3">
        <f>IF(_xlfn.ISFORMULA(N179),"",N179)</f>
        <v/>
      </c>
    </row>
    <row r="180">
      <c r="A180" t="inlineStr"/>
      <c r="B180" s="1">
        <f>_xlfn.IFNA(VLOOKUP(A180,A1:S397,19,FALSE),"")</f>
        <v/>
      </c>
      <c r="C180" t="inlineStr"/>
      <c r="D180" s="2" t="inlineStr">
        <is>
          <t>00/3a10</t>
        </is>
      </c>
      <c r="E180" s="2" t="inlineStr">
        <is>
          <t>Юнъ</t>
        </is>
      </c>
      <c r="F180" s="2" t="inlineStr">
        <is>
          <t>Юнъ  старъ• сво-</t>
        </is>
      </c>
      <c r="G180" s="1">
        <f>_xlfn.IFNA(VLOOKUP(E180,E1:T397,16,FALSE),"")</f>
        <v/>
      </c>
      <c r="H180" s="1">
        <f>_xlfn.IFNA(VLOOKUP(E180,E1:U397,17,FALSE),"")</f>
        <v/>
      </c>
      <c r="I180" s="1">
        <f>_xlfn.IFNA(VLOOKUP(E180,E1:V397,18,FALSE),"")</f>
        <v/>
      </c>
      <c r="J180" s="1">
        <f>_xlfn.IFNA(VLOOKUP(E180,E1:W397,19,FALSE),"")</f>
        <v/>
      </c>
      <c r="K180" t="inlineStr"/>
      <c r="L180" s="1">
        <f>_xlfn.IFNA(VLOOKUP(K180,K1:X397,14,FALSE),"")</f>
        <v/>
      </c>
      <c r="M180" s="1">
        <f>_xlfn.IFNA(VLOOKUP(K180,K1:Y397,15,FALSE),"")</f>
        <v/>
      </c>
      <c r="N180" s="1">
        <f>_xlfn.IFNA(VLOOKUP(K180,K1:Z397,16,FALSE),"")</f>
        <v/>
      </c>
      <c r="O180" t="inlineStr"/>
      <c r="P180" t="inlineStr"/>
      <c r="Q180" t="inlineStr"/>
      <c r="R180" t="inlineStr"/>
      <c r="S180" s="3">
        <f>IF(_xlfn.ISFORMULA(B180),"",B180)</f>
        <v/>
      </c>
      <c r="T180" s="3">
        <f>IF(_xlfn.ISFORMULA(G180),"",G180)</f>
        <v/>
      </c>
      <c r="U180" s="3">
        <f>IF(_xlfn.ISFORMULA(H180),"",H180)</f>
        <v/>
      </c>
      <c r="V180" s="3">
        <f>IF(_xlfn.ISFORMULA(I180),"",I180)</f>
        <v/>
      </c>
      <c r="W180" s="3">
        <f>IF(_xlfn.ISFORMULA(J180),"",J180)</f>
        <v/>
      </c>
      <c r="X180" s="3">
        <f>IF(_xlfn.ISFORMULA(L180),"",L180)</f>
        <v/>
      </c>
      <c r="Y180" s="3">
        <f>IF(_xlfn.ISFORMULA(M180),"",M180)</f>
        <v/>
      </c>
      <c r="Z180" s="3">
        <f>IF(_xlfn.ISFORMULA(N180),"",N180)</f>
        <v/>
      </c>
    </row>
    <row r="181">
      <c r="A181" t="inlineStr"/>
      <c r="B181" s="1">
        <f>_xlfn.IFNA(VLOOKUP(A181,A1:S397,19,FALSE),"")</f>
        <v/>
      </c>
      <c r="C181" t="inlineStr"/>
      <c r="D181" s="2" t="inlineStr">
        <is>
          <t>00/3a10</t>
        </is>
      </c>
      <c r="E181" s="2" t="inlineStr">
        <is>
          <t></t>
        </is>
      </c>
      <c r="F181" s="2" t="inlineStr">
        <is>
          <t>Юнъ  старъ• сво-</t>
        </is>
      </c>
      <c r="G181" s="1">
        <f>_xlfn.IFNA(VLOOKUP(E181,E1:T397,16,FALSE),"")</f>
        <v/>
      </c>
      <c r="H181" s="1">
        <f>_xlfn.IFNA(VLOOKUP(E181,E1:U397,17,FALSE),"")</f>
        <v/>
      </c>
      <c r="I181" s="1">
        <f>_xlfn.IFNA(VLOOKUP(E181,E1:V397,18,FALSE),"")</f>
        <v/>
      </c>
      <c r="J181" s="1">
        <f>_xlfn.IFNA(VLOOKUP(E181,E1:W397,19,FALSE),"")</f>
        <v/>
      </c>
      <c r="K181" t="inlineStr"/>
      <c r="L181" s="1">
        <f>_xlfn.IFNA(VLOOKUP(K181,K1:X397,14,FALSE),"")</f>
        <v/>
      </c>
      <c r="M181" s="1">
        <f>_xlfn.IFNA(VLOOKUP(K181,K1:Y397,15,FALSE),"")</f>
        <v/>
      </c>
      <c r="N181" s="1">
        <f>_xlfn.IFNA(VLOOKUP(K181,K1:Z397,16,FALSE),"")</f>
        <v/>
      </c>
      <c r="O181" t="inlineStr"/>
      <c r="P181" t="inlineStr"/>
      <c r="Q181" t="inlineStr"/>
      <c r="R181" t="inlineStr"/>
      <c r="S181" s="3">
        <f>IF(_xlfn.ISFORMULA(B181),"",B181)</f>
        <v/>
      </c>
      <c r="T181" s="3">
        <f>IF(_xlfn.ISFORMULA(G181),"",G181)</f>
        <v/>
      </c>
      <c r="U181" s="3">
        <f>IF(_xlfn.ISFORMULA(H181),"",H181)</f>
        <v/>
      </c>
      <c r="V181" s="3">
        <f>IF(_xlfn.ISFORMULA(I181),"",I181)</f>
        <v/>
      </c>
      <c r="W181" s="3">
        <f>IF(_xlfn.ISFORMULA(J181),"",J181)</f>
        <v/>
      </c>
      <c r="X181" s="3">
        <f>IF(_xlfn.ISFORMULA(L181),"",L181)</f>
        <v/>
      </c>
      <c r="Y181" s="3">
        <f>IF(_xlfn.ISFORMULA(M181),"",M181)</f>
        <v/>
      </c>
      <c r="Z181" s="3">
        <f>IF(_xlfn.ISFORMULA(N181),"",N181)</f>
        <v/>
      </c>
    </row>
    <row r="182">
      <c r="A182" t="inlineStr"/>
      <c r="B182" s="1">
        <f>_xlfn.IFNA(VLOOKUP(A182,A1:S397,19,FALSE),"")</f>
        <v/>
      </c>
      <c r="C182" t="inlineStr"/>
      <c r="D182" s="2" t="inlineStr">
        <is>
          <t>00/3a10</t>
        </is>
      </c>
      <c r="E182" s="2" t="inlineStr">
        <is>
          <t>старъ•</t>
        </is>
      </c>
      <c r="F182" s="2" t="inlineStr">
        <is>
          <t>Юнъ  старъ• сво-</t>
        </is>
      </c>
      <c r="G182" s="1">
        <f>_xlfn.IFNA(VLOOKUP(E182,E1:T397,16,FALSE),"")</f>
        <v/>
      </c>
      <c r="H182" s="1">
        <f>_xlfn.IFNA(VLOOKUP(E182,E1:U397,17,FALSE),"")</f>
        <v/>
      </c>
      <c r="I182" s="1">
        <f>_xlfn.IFNA(VLOOKUP(E182,E1:V397,18,FALSE),"")</f>
        <v/>
      </c>
      <c r="J182" s="1">
        <f>_xlfn.IFNA(VLOOKUP(E182,E1:W397,19,FALSE),"")</f>
        <v/>
      </c>
      <c r="K182" t="inlineStr"/>
      <c r="L182" s="1">
        <f>_xlfn.IFNA(VLOOKUP(K182,K1:X397,14,FALSE),"")</f>
        <v/>
      </c>
      <c r="M182" s="1">
        <f>_xlfn.IFNA(VLOOKUP(K182,K1:Y397,15,FALSE),"")</f>
        <v/>
      </c>
      <c r="N182" s="1">
        <f>_xlfn.IFNA(VLOOKUP(K182,K1:Z397,16,FALSE),"")</f>
        <v/>
      </c>
      <c r="O182" t="inlineStr"/>
      <c r="P182" t="inlineStr"/>
      <c r="Q182" t="inlineStr"/>
      <c r="R182" t="inlineStr"/>
      <c r="S182" s="3">
        <f>IF(_xlfn.ISFORMULA(B182),"",B182)</f>
        <v/>
      </c>
      <c r="T182" s="3">
        <f>IF(_xlfn.ISFORMULA(G182),"",G182)</f>
        <v/>
      </c>
      <c r="U182" s="3">
        <f>IF(_xlfn.ISFORMULA(H182),"",H182)</f>
        <v/>
      </c>
      <c r="V182" s="3">
        <f>IF(_xlfn.ISFORMULA(I182),"",I182)</f>
        <v/>
      </c>
      <c r="W182" s="3">
        <f>IF(_xlfn.ISFORMULA(J182),"",J182)</f>
        <v/>
      </c>
      <c r="X182" s="3">
        <f>IF(_xlfn.ISFORMULA(L182),"",L182)</f>
        <v/>
      </c>
      <c r="Y182" s="3">
        <f>IF(_xlfn.ISFORMULA(M182),"",M182)</f>
        <v/>
      </c>
      <c r="Z182" s="3">
        <f>IF(_xlfn.ISFORMULA(N182),"",N182)</f>
        <v/>
      </c>
    </row>
    <row r="183">
      <c r="A183" t="inlineStr"/>
      <c r="B183" s="1">
        <f>_xlfn.IFNA(VLOOKUP(A183,A1:S397,19,FALSE),"")</f>
        <v/>
      </c>
      <c r="C183" t="inlineStr"/>
      <c r="D183" s="2" t="inlineStr">
        <is>
          <t>00/3a10</t>
        </is>
      </c>
      <c r="E183" s="2" t="inlineStr">
        <is>
          <t>свомь</t>
        </is>
      </c>
      <c r="F183" s="2" t="inlineStr">
        <is>
          <t>Юнъ  старъ• сво-</t>
        </is>
      </c>
      <c r="G183" s="1">
        <f>_xlfn.IFNA(VLOOKUP(E183,E1:T397,16,FALSE),"")</f>
        <v/>
      </c>
      <c r="H183" s="1">
        <f>_xlfn.IFNA(VLOOKUP(E183,E1:U397,17,FALSE),"")</f>
        <v/>
      </c>
      <c r="I183" s="1">
        <f>_xlfn.IFNA(VLOOKUP(E183,E1:V397,18,FALSE),"")</f>
        <v/>
      </c>
      <c r="J183" s="1">
        <f>_xlfn.IFNA(VLOOKUP(E183,E1:W397,19,FALSE),"")</f>
        <v/>
      </c>
      <c r="K183" t="inlineStr"/>
      <c r="L183" s="1">
        <f>_xlfn.IFNA(VLOOKUP(K183,K1:X397,14,FALSE),"")</f>
        <v/>
      </c>
      <c r="M183" s="1">
        <f>_xlfn.IFNA(VLOOKUP(K183,K1:Y397,15,FALSE),"")</f>
        <v/>
      </c>
      <c r="N183" s="1">
        <f>_xlfn.IFNA(VLOOKUP(K183,K1:Z397,16,FALSE),"")</f>
        <v/>
      </c>
      <c r="O183" t="inlineStr"/>
      <c r="P183" t="inlineStr"/>
      <c r="Q183" t="inlineStr"/>
      <c r="R183" t="inlineStr"/>
      <c r="S183" s="3">
        <f>IF(_xlfn.ISFORMULA(B183),"",B183)</f>
        <v/>
      </c>
      <c r="T183" s="3">
        <f>IF(_xlfn.ISFORMULA(G183),"",G183)</f>
        <v/>
      </c>
      <c r="U183" s="3">
        <f>IF(_xlfn.ISFORMULA(H183),"",H183)</f>
        <v/>
      </c>
      <c r="V183" s="3">
        <f>IF(_xlfn.ISFORMULA(I183),"",I183)</f>
        <v/>
      </c>
      <c r="W183" s="3">
        <f>IF(_xlfn.ISFORMULA(J183),"",J183)</f>
        <v/>
      </c>
      <c r="X183" s="3">
        <f>IF(_xlfn.ISFORMULA(L183),"",L183)</f>
        <v/>
      </c>
      <c r="Y183" s="3">
        <f>IF(_xlfn.ISFORMULA(M183),"",M183)</f>
        <v/>
      </c>
      <c r="Z183" s="3">
        <f>IF(_xlfn.ISFORMULA(N183),"",N183)</f>
        <v/>
      </c>
    </row>
    <row r="184">
      <c r="A184" t="inlineStr"/>
      <c r="B184" s="1">
        <f>_xlfn.IFNA(VLOOKUP(A184,A1:S397,19,FALSE),"")</f>
        <v/>
      </c>
      <c r="C184" t="inlineStr"/>
      <c r="D184" s="2" t="inlineStr">
        <is>
          <t>00/3a11</t>
        </is>
      </c>
      <c r="E184" s="2" t="inlineStr">
        <is>
          <t>раꙁоумомь⁘</t>
        </is>
      </c>
      <c r="F184" s="2" t="inlineStr">
        <is>
          <t>мь раꙁоумомь⁘</t>
        </is>
      </c>
      <c r="G184" s="1">
        <f>_xlfn.IFNA(VLOOKUP(E184,E1:T397,16,FALSE),"")</f>
        <v/>
      </c>
      <c r="H184" s="1">
        <f>_xlfn.IFNA(VLOOKUP(E184,E1:U397,17,FALSE),"")</f>
        <v/>
      </c>
      <c r="I184" s="1">
        <f>_xlfn.IFNA(VLOOKUP(E184,E1:V397,18,FALSE),"")</f>
        <v/>
      </c>
      <c r="J184" s="1">
        <f>_xlfn.IFNA(VLOOKUP(E184,E1:W397,19,FALSE),"")</f>
        <v/>
      </c>
      <c r="K184" t="inlineStr"/>
      <c r="L184" s="1">
        <f>_xlfn.IFNA(VLOOKUP(K184,K1:X397,14,FALSE),"")</f>
        <v/>
      </c>
      <c r="M184" s="1">
        <f>_xlfn.IFNA(VLOOKUP(K184,K1:Y397,15,FALSE),"")</f>
        <v/>
      </c>
      <c r="N184" s="1">
        <f>_xlfn.IFNA(VLOOKUP(K184,K1:Z397,16,FALSE),"")</f>
        <v/>
      </c>
      <c r="O184" t="inlineStr"/>
      <c r="P184" t="inlineStr"/>
      <c r="Q184" t="inlineStr"/>
      <c r="R184" t="inlineStr"/>
      <c r="S184" s="3">
        <f>IF(_xlfn.ISFORMULA(B184),"",B184)</f>
        <v/>
      </c>
      <c r="T184" s="3">
        <f>IF(_xlfn.ISFORMULA(G184),"",G184)</f>
        <v/>
      </c>
      <c r="U184" s="3">
        <f>IF(_xlfn.ISFORMULA(H184),"",H184)</f>
        <v/>
      </c>
      <c r="V184" s="3">
        <f>IF(_xlfn.ISFORMULA(I184),"",I184)</f>
        <v/>
      </c>
      <c r="W184" s="3">
        <f>IF(_xlfn.ISFORMULA(J184),"",J184)</f>
        <v/>
      </c>
      <c r="X184" s="3">
        <f>IF(_xlfn.ISFORMULA(L184),"",L184)</f>
        <v/>
      </c>
      <c r="Y184" s="3">
        <f>IF(_xlfn.ISFORMULA(M184),"",M184)</f>
        <v/>
      </c>
      <c r="Z184" s="3">
        <f>IF(_xlfn.ISFORMULA(N184),"",N184)</f>
        <v/>
      </c>
    </row>
    <row r="185">
      <c r="A185" t="inlineStr"/>
      <c r="B185" s="1">
        <f>_xlfn.IFNA(VLOOKUP(A185,A1:S397,19,FALSE),"")</f>
        <v/>
      </c>
      <c r="C185" t="inlineStr"/>
      <c r="D185" s="2" t="inlineStr">
        <is>
          <t>00/3a12</t>
        </is>
      </c>
      <c r="E185" s="2" t="inlineStr">
        <is>
          <t>Ꙗꙁꙑкъ</t>
        </is>
      </c>
      <c r="F185" s="2" t="inlineStr">
        <is>
          <t>Ꙗꙁꙑкъ новъ• хва-</t>
        </is>
      </c>
      <c r="G185" s="1">
        <f>_xlfn.IFNA(VLOOKUP(E185,E1:T397,16,FALSE),"")</f>
        <v/>
      </c>
      <c r="H185" s="1">
        <f>_xlfn.IFNA(VLOOKUP(E185,E1:U397,17,FALSE),"")</f>
        <v/>
      </c>
      <c r="I185" s="1">
        <f>_xlfn.IFNA(VLOOKUP(E185,E1:V397,18,FALSE),"")</f>
        <v/>
      </c>
      <c r="J185" s="1">
        <f>_xlfn.IFNA(VLOOKUP(E185,E1:W397,19,FALSE),"")</f>
        <v/>
      </c>
      <c r="K185" t="inlineStr"/>
      <c r="L185" s="1">
        <f>_xlfn.IFNA(VLOOKUP(K185,K1:X397,14,FALSE),"")</f>
        <v/>
      </c>
      <c r="M185" s="1">
        <f>_xlfn.IFNA(VLOOKUP(K185,K1:Y397,15,FALSE),"")</f>
        <v/>
      </c>
      <c r="N185" s="1">
        <f>_xlfn.IFNA(VLOOKUP(K185,K1:Z397,16,FALSE),"")</f>
        <v/>
      </c>
      <c r="O185" t="inlineStr"/>
      <c r="P185" t="inlineStr"/>
      <c r="Q185" t="inlineStr"/>
      <c r="R185" t="inlineStr"/>
      <c r="S185" s="3">
        <f>IF(_xlfn.ISFORMULA(B185),"",B185)</f>
        <v/>
      </c>
      <c r="T185" s="3">
        <f>IF(_xlfn.ISFORMULA(G185),"",G185)</f>
        <v/>
      </c>
      <c r="U185" s="3">
        <f>IF(_xlfn.ISFORMULA(H185),"",H185)</f>
        <v/>
      </c>
      <c r="V185" s="3">
        <f>IF(_xlfn.ISFORMULA(I185),"",I185)</f>
        <v/>
      </c>
      <c r="W185" s="3">
        <f>IF(_xlfn.ISFORMULA(J185),"",J185)</f>
        <v/>
      </c>
      <c r="X185" s="3">
        <f>IF(_xlfn.ISFORMULA(L185),"",L185)</f>
        <v/>
      </c>
      <c r="Y185" s="3">
        <f>IF(_xlfn.ISFORMULA(M185),"",M185)</f>
        <v/>
      </c>
      <c r="Z185" s="3">
        <f>IF(_xlfn.ISFORMULA(N185),"",N185)</f>
        <v/>
      </c>
    </row>
    <row r="186">
      <c r="A186" t="inlineStr"/>
      <c r="B186" s="1">
        <f>_xlfn.IFNA(VLOOKUP(A186,A1:S397,19,FALSE),"")</f>
        <v/>
      </c>
      <c r="C186" t="inlineStr"/>
      <c r="D186" s="2" t="inlineStr">
        <is>
          <t>00/3a12</t>
        </is>
      </c>
      <c r="E186" s="2" t="inlineStr">
        <is>
          <t>новъ•</t>
        </is>
      </c>
      <c r="F186" s="2" t="inlineStr">
        <is>
          <t>Ꙗꙁꙑкъ новъ• хва-</t>
        </is>
      </c>
      <c r="G186" s="1">
        <f>_xlfn.IFNA(VLOOKUP(E186,E1:T397,16,FALSE),"")</f>
        <v/>
      </c>
      <c r="H186" s="1">
        <f>_xlfn.IFNA(VLOOKUP(E186,E1:U397,17,FALSE),"")</f>
        <v/>
      </c>
      <c r="I186" s="1">
        <f>_xlfn.IFNA(VLOOKUP(E186,E1:V397,18,FALSE),"")</f>
        <v/>
      </c>
      <c r="J186" s="1">
        <f>_xlfn.IFNA(VLOOKUP(E186,E1:W397,19,FALSE),"")</f>
        <v/>
      </c>
      <c r="K186" t="inlineStr"/>
      <c r="L186" s="1">
        <f>_xlfn.IFNA(VLOOKUP(K186,K1:X397,14,FALSE),"")</f>
        <v/>
      </c>
      <c r="M186" s="1">
        <f>_xlfn.IFNA(VLOOKUP(K186,K1:Y397,15,FALSE),"")</f>
        <v/>
      </c>
      <c r="N186" s="1">
        <f>_xlfn.IFNA(VLOOKUP(K186,K1:Z397,16,FALSE),"")</f>
        <v/>
      </c>
      <c r="O186" t="inlineStr"/>
      <c r="P186" t="inlineStr"/>
      <c r="Q186" t="inlineStr"/>
      <c r="R186" t="inlineStr"/>
      <c r="S186" s="3">
        <f>IF(_xlfn.ISFORMULA(B186),"",B186)</f>
        <v/>
      </c>
      <c r="T186" s="3">
        <f>IF(_xlfn.ISFORMULA(G186),"",G186)</f>
        <v/>
      </c>
      <c r="U186" s="3">
        <f>IF(_xlfn.ISFORMULA(H186),"",H186)</f>
        <v/>
      </c>
      <c r="V186" s="3">
        <f>IF(_xlfn.ISFORMULA(I186),"",I186)</f>
        <v/>
      </c>
      <c r="W186" s="3">
        <f>IF(_xlfn.ISFORMULA(J186),"",J186)</f>
        <v/>
      </c>
      <c r="X186" s="3">
        <f>IF(_xlfn.ISFORMULA(L186),"",L186)</f>
        <v/>
      </c>
      <c r="Y186" s="3">
        <f>IF(_xlfn.ISFORMULA(M186),"",M186)</f>
        <v/>
      </c>
      <c r="Z186" s="3">
        <f>IF(_xlfn.ISFORMULA(N186),"",N186)</f>
        <v/>
      </c>
    </row>
    <row r="187">
      <c r="A187" t="inlineStr"/>
      <c r="B187" s="1">
        <f>_xlfn.IFNA(VLOOKUP(A187,A1:S397,19,FALSE),"")</f>
        <v/>
      </c>
      <c r="C187" t="inlineStr"/>
      <c r="D187" s="2" t="inlineStr">
        <is>
          <t>00/3a12</t>
        </is>
      </c>
      <c r="E187" s="2" t="inlineStr">
        <is>
          <t>хвалоу</t>
        </is>
      </c>
      <c r="F187" s="2" t="inlineStr">
        <is>
          <t>Ꙗꙁꙑкъ новъ• хва-</t>
        </is>
      </c>
      <c r="G187" s="1">
        <f>_xlfn.IFNA(VLOOKUP(E187,E1:T397,16,FALSE),"")</f>
        <v/>
      </c>
      <c r="H187" s="1">
        <f>_xlfn.IFNA(VLOOKUP(E187,E1:U397,17,FALSE),"")</f>
        <v/>
      </c>
      <c r="I187" s="1">
        <f>_xlfn.IFNA(VLOOKUP(E187,E1:V397,18,FALSE),"")</f>
        <v/>
      </c>
      <c r="J187" s="1">
        <f>_xlfn.IFNA(VLOOKUP(E187,E1:W397,19,FALSE),"")</f>
        <v/>
      </c>
      <c r="K187" t="inlineStr"/>
      <c r="L187" s="1">
        <f>_xlfn.IFNA(VLOOKUP(K187,K1:X397,14,FALSE),"")</f>
        <v/>
      </c>
      <c r="M187" s="1">
        <f>_xlfn.IFNA(VLOOKUP(K187,K1:Y397,15,FALSE),"")</f>
        <v/>
      </c>
      <c r="N187" s="1">
        <f>_xlfn.IFNA(VLOOKUP(K187,K1:Z397,16,FALSE),"")</f>
        <v/>
      </c>
      <c r="O187" t="inlineStr"/>
      <c r="P187" t="inlineStr"/>
      <c r="Q187" t="inlineStr"/>
      <c r="R187" t="inlineStr"/>
      <c r="S187" s="3">
        <f>IF(_xlfn.ISFORMULA(B187),"",B187)</f>
        <v/>
      </c>
      <c r="T187" s="3">
        <f>IF(_xlfn.ISFORMULA(G187),"",G187)</f>
        <v/>
      </c>
      <c r="U187" s="3">
        <f>IF(_xlfn.ISFORMULA(H187),"",H187)</f>
        <v/>
      </c>
      <c r="V187" s="3">
        <f>IF(_xlfn.ISFORMULA(I187),"",I187)</f>
        <v/>
      </c>
      <c r="W187" s="3">
        <f>IF(_xlfn.ISFORMULA(J187),"",J187)</f>
        <v/>
      </c>
      <c r="X187" s="3">
        <f>IF(_xlfn.ISFORMULA(L187),"",L187)</f>
        <v/>
      </c>
      <c r="Y187" s="3">
        <f>IF(_xlfn.ISFORMULA(M187),"",M187)</f>
        <v/>
      </c>
      <c r="Z187" s="3">
        <f>IF(_xlfn.ISFORMULA(N187),"",N187)</f>
        <v/>
      </c>
    </row>
    <row r="188">
      <c r="A188" t="inlineStr"/>
      <c r="B188" s="1">
        <f>_xlfn.IFNA(VLOOKUP(A188,A1:S397,19,FALSE),"")</f>
        <v/>
      </c>
      <c r="C188" t="inlineStr"/>
      <c r="D188" s="2" t="inlineStr">
        <is>
          <t>00/3a13</t>
        </is>
      </c>
      <c r="E188" s="2" t="inlineStr">
        <is>
          <t>въꙁдаꙗ</t>
        </is>
      </c>
      <c r="F188" s="2" t="inlineStr">
        <is>
          <t>лоу въꙁдаꙗ пр-</t>
        </is>
      </c>
      <c r="G188" s="1">
        <f>_xlfn.IFNA(VLOOKUP(E188,E1:T397,16,FALSE),"")</f>
        <v/>
      </c>
      <c r="H188" s="1">
        <f>_xlfn.IFNA(VLOOKUP(E188,E1:U397,17,FALSE),"")</f>
        <v/>
      </c>
      <c r="I188" s="1">
        <f>_xlfn.IFNA(VLOOKUP(E188,E1:V397,18,FALSE),"")</f>
        <v/>
      </c>
      <c r="J188" s="1">
        <f>_xlfn.IFNA(VLOOKUP(E188,E1:W397,19,FALSE),"")</f>
        <v/>
      </c>
      <c r="K188" t="inlineStr"/>
      <c r="L188" s="1">
        <f>_xlfn.IFNA(VLOOKUP(K188,K1:X397,14,FALSE),"")</f>
        <v/>
      </c>
      <c r="M188" s="1">
        <f>_xlfn.IFNA(VLOOKUP(K188,K1:Y397,15,FALSE),"")</f>
        <v/>
      </c>
      <c r="N188" s="1">
        <f>_xlfn.IFNA(VLOOKUP(K188,K1:Z397,16,FALSE),"")</f>
        <v/>
      </c>
      <c r="O188" t="inlineStr"/>
      <c r="P188" t="inlineStr"/>
      <c r="Q188" t="inlineStr"/>
      <c r="R188" t="inlineStr"/>
      <c r="S188" s="3">
        <f>IF(_xlfn.ISFORMULA(B188),"",B188)</f>
        <v/>
      </c>
      <c r="T188" s="3">
        <f>IF(_xlfn.ISFORMULA(G188),"",G188)</f>
        <v/>
      </c>
      <c r="U188" s="3">
        <f>IF(_xlfn.ISFORMULA(H188),"",H188)</f>
        <v/>
      </c>
      <c r="V188" s="3">
        <f>IF(_xlfn.ISFORMULA(I188),"",I188)</f>
        <v/>
      </c>
      <c r="W188" s="3">
        <f>IF(_xlfn.ISFORMULA(J188),"",J188)</f>
        <v/>
      </c>
      <c r="X188" s="3">
        <f>IF(_xlfn.ISFORMULA(L188),"",L188)</f>
        <v/>
      </c>
      <c r="Y188" s="3">
        <f>IF(_xlfn.ISFORMULA(M188),"",M188)</f>
        <v/>
      </c>
      <c r="Z188" s="3">
        <f>IF(_xlfn.ISFORMULA(N188),"",N188)</f>
        <v/>
      </c>
    </row>
    <row r="189">
      <c r="A189" t="inlineStr"/>
      <c r="B189" s="1">
        <f>_xlfn.IFNA(VLOOKUP(A189,A1:S397,19,FALSE),"")</f>
        <v/>
      </c>
      <c r="C189" t="inlineStr"/>
      <c r="D189" s="2" t="inlineStr">
        <is>
          <t>00/3a13</t>
        </is>
      </c>
      <c r="E189" s="2" t="inlineStr">
        <is>
          <t>прсно⁘</t>
        </is>
      </c>
      <c r="F189" s="2" t="inlineStr">
        <is>
          <t>лоу въꙁдаꙗ пр-</t>
        </is>
      </c>
      <c r="G189" s="1">
        <f>_xlfn.IFNA(VLOOKUP(E189,E1:T397,16,FALSE),"")</f>
        <v/>
      </c>
      <c r="H189" s="1">
        <f>_xlfn.IFNA(VLOOKUP(E189,E1:U397,17,FALSE),"")</f>
        <v/>
      </c>
      <c r="I189" s="1">
        <f>_xlfn.IFNA(VLOOKUP(E189,E1:V397,18,FALSE),"")</f>
        <v/>
      </c>
      <c r="J189" s="1">
        <f>_xlfn.IFNA(VLOOKUP(E189,E1:W397,19,FALSE),"")</f>
        <v/>
      </c>
      <c r="K189" t="inlineStr"/>
      <c r="L189" s="1">
        <f>_xlfn.IFNA(VLOOKUP(K189,K1:X397,14,FALSE),"")</f>
        <v/>
      </c>
      <c r="M189" s="1">
        <f>_xlfn.IFNA(VLOOKUP(K189,K1:Y397,15,FALSE),"")</f>
        <v/>
      </c>
      <c r="N189" s="1">
        <f>_xlfn.IFNA(VLOOKUP(K189,K1:Z397,16,FALSE),"")</f>
        <v/>
      </c>
      <c r="O189" t="inlineStr"/>
      <c r="P189" t="inlineStr"/>
      <c r="Q189" t="inlineStr"/>
      <c r="R189" t="inlineStr"/>
      <c r="S189" s="3">
        <f>IF(_xlfn.ISFORMULA(B189),"",B189)</f>
        <v/>
      </c>
      <c r="T189" s="3">
        <f>IF(_xlfn.ISFORMULA(G189),"",G189)</f>
        <v/>
      </c>
      <c r="U189" s="3">
        <f>IF(_xlfn.ISFORMULA(H189),"",H189)</f>
        <v/>
      </c>
      <c r="V189" s="3">
        <f>IF(_xlfn.ISFORMULA(I189),"",I189)</f>
        <v/>
      </c>
      <c r="W189" s="3">
        <f>IF(_xlfn.ISFORMULA(J189),"",J189)</f>
        <v/>
      </c>
      <c r="X189" s="3">
        <f>IF(_xlfn.ISFORMULA(L189),"",L189)</f>
        <v/>
      </c>
      <c r="Y189" s="3">
        <f>IF(_xlfn.ISFORMULA(M189),"",M189)</f>
        <v/>
      </c>
      <c r="Z189" s="3">
        <f>IF(_xlfn.ISFORMULA(N189),"",N189)</f>
        <v/>
      </c>
    </row>
    <row r="190">
      <c r="A190" t="inlineStr"/>
      <c r="B190" s="1">
        <f>_xlfn.IFNA(VLOOKUP(A190,A1:S397,19,FALSE),"")</f>
        <v/>
      </c>
      <c r="C190" t="inlineStr"/>
      <c r="D190" s="2" t="inlineStr">
        <is>
          <t>00/3a15</t>
        </is>
      </c>
      <c r="E190" s="2" t="inlineStr">
        <is>
          <t>Оцоу</t>
        </is>
      </c>
      <c r="F190" s="2" t="inlineStr">
        <is>
          <t>Оцоу сноу  прѣ-</t>
        </is>
      </c>
      <c r="G190" s="1">
        <f>_xlfn.IFNA(VLOOKUP(E190,E1:T397,16,FALSE),"")</f>
        <v/>
      </c>
      <c r="H190" s="1">
        <f>_xlfn.IFNA(VLOOKUP(E190,E1:U397,17,FALSE),"")</f>
        <v/>
      </c>
      <c r="I190" s="1">
        <f>_xlfn.IFNA(VLOOKUP(E190,E1:V397,18,FALSE),"")</f>
        <v/>
      </c>
      <c r="J190" s="1">
        <f>_xlfn.IFNA(VLOOKUP(E190,E1:W397,19,FALSE),"")</f>
        <v/>
      </c>
      <c r="K190" t="inlineStr"/>
      <c r="L190" s="1">
        <f>_xlfn.IFNA(VLOOKUP(K190,K1:X397,14,FALSE),"")</f>
        <v/>
      </c>
      <c r="M190" s="1">
        <f>_xlfn.IFNA(VLOOKUP(K190,K1:Y397,15,FALSE),"")</f>
        <v/>
      </c>
      <c r="N190" s="1">
        <f>_xlfn.IFNA(VLOOKUP(K190,K1:Z397,16,FALSE),"")</f>
        <v/>
      </c>
      <c r="O190" t="inlineStr"/>
      <c r="P190" t="inlineStr"/>
      <c r="Q190" t="inlineStr"/>
      <c r="R190" t="inlineStr"/>
      <c r="S190" s="3">
        <f>IF(_xlfn.ISFORMULA(B190),"",B190)</f>
        <v/>
      </c>
      <c r="T190" s="3">
        <f>IF(_xlfn.ISFORMULA(G190),"",G190)</f>
        <v/>
      </c>
      <c r="U190" s="3">
        <f>IF(_xlfn.ISFORMULA(H190),"",H190)</f>
        <v/>
      </c>
      <c r="V190" s="3">
        <f>IF(_xlfn.ISFORMULA(I190),"",I190)</f>
        <v/>
      </c>
      <c r="W190" s="3">
        <f>IF(_xlfn.ISFORMULA(J190),"",J190)</f>
        <v/>
      </c>
      <c r="X190" s="3">
        <f>IF(_xlfn.ISFORMULA(L190),"",L190)</f>
        <v/>
      </c>
      <c r="Y190" s="3">
        <f>IF(_xlfn.ISFORMULA(M190),"",M190)</f>
        <v/>
      </c>
      <c r="Z190" s="3">
        <f>IF(_xlfn.ISFORMULA(N190),"",N190)</f>
        <v/>
      </c>
    </row>
    <row r="191">
      <c r="A191" t="inlineStr"/>
      <c r="B191" s="1">
        <f>_xlfn.IFNA(VLOOKUP(A191,A1:S397,19,FALSE),"")</f>
        <v/>
      </c>
      <c r="C191" t="inlineStr"/>
      <c r="D191" s="2" t="inlineStr">
        <is>
          <t>00/3a15</t>
        </is>
      </c>
      <c r="E191" s="2" t="inlineStr">
        <is>
          <t>сноу</t>
        </is>
      </c>
      <c r="F191" s="2" t="inlineStr">
        <is>
          <t>Оцоу сноу  прѣ-</t>
        </is>
      </c>
      <c r="G191" s="1">
        <f>_xlfn.IFNA(VLOOKUP(E191,E1:T397,16,FALSE),"")</f>
        <v/>
      </c>
      <c r="H191" s="1">
        <f>_xlfn.IFNA(VLOOKUP(E191,E1:U397,17,FALSE),"")</f>
        <v/>
      </c>
      <c r="I191" s="1">
        <f>_xlfn.IFNA(VLOOKUP(E191,E1:V397,18,FALSE),"")</f>
        <v/>
      </c>
      <c r="J191" s="1">
        <f>_xlfn.IFNA(VLOOKUP(E191,E1:W397,19,FALSE),"")</f>
        <v/>
      </c>
      <c r="K191" t="inlineStr"/>
      <c r="L191" s="1">
        <f>_xlfn.IFNA(VLOOKUP(K191,K1:X397,14,FALSE),"")</f>
        <v/>
      </c>
      <c r="M191" s="1">
        <f>_xlfn.IFNA(VLOOKUP(K191,K1:Y397,15,FALSE),"")</f>
        <v/>
      </c>
      <c r="N191" s="1">
        <f>_xlfn.IFNA(VLOOKUP(K191,K1:Z397,16,FALSE),"")</f>
        <v/>
      </c>
      <c r="O191" t="inlineStr"/>
      <c r="P191" t="inlineStr"/>
      <c r="Q191" t="inlineStr"/>
      <c r="R191" t="inlineStr"/>
      <c r="S191" s="3">
        <f>IF(_xlfn.ISFORMULA(B191),"",B191)</f>
        <v/>
      </c>
      <c r="T191" s="3">
        <f>IF(_xlfn.ISFORMULA(G191),"",G191)</f>
        <v/>
      </c>
      <c r="U191" s="3">
        <f>IF(_xlfn.ISFORMULA(H191),"",H191)</f>
        <v/>
      </c>
      <c r="V191" s="3">
        <f>IF(_xlfn.ISFORMULA(I191),"",I191)</f>
        <v/>
      </c>
      <c r="W191" s="3">
        <f>IF(_xlfn.ISFORMULA(J191),"",J191)</f>
        <v/>
      </c>
      <c r="X191" s="3">
        <f>IF(_xlfn.ISFORMULA(L191),"",L191)</f>
        <v/>
      </c>
      <c r="Y191" s="3">
        <f>IF(_xlfn.ISFORMULA(M191),"",M191)</f>
        <v/>
      </c>
      <c r="Z191" s="3">
        <f>IF(_xlfn.ISFORMULA(N191),"",N191)</f>
        <v/>
      </c>
    </row>
    <row r="192">
      <c r="A192" t="inlineStr"/>
      <c r="B192" s="1">
        <f>_xlfn.IFNA(VLOOKUP(A192,A1:S397,19,FALSE),"")</f>
        <v/>
      </c>
      <c r="C192" t="inlineStr"/>
      <c r="D192" s="2" t="inlineStr">
        <is>
          <t>00/3a15</t>
        </is>
      </c>
      <c r="E192" s="2" t="inlineStr">
        <is>
          <t></t>
        </is>
      </c>
      <c r="F192" s="2" t="inlineStr">
        <is>
          <t>Оцоу сноу  прѣ-</t>
        </is>
      </c>
      <c r="G192" s="1">
        <f>_xlfn.IFNA(VLOOKUP(E192,E1:T397,16,FALSE),"")</f>
        <v/>
      </c>
      <c r="H192" s="1">
        <f>_xlfn.IFNA(VLOOKUP(E192,E1:U397,17,FALSE),"")</f>
        <v/>
      </c>
      <c r="I192" s="1">
        <f>_xlfn.IFNA(VLOOKUP(E192,E1:V397,18,FALSE),"")</f>
        <v/>
      </c>
      <c r="J192" s="1">
        <f>_xlfn.IFNA(VLOOKUP(E192,E1:W397,19,FALSE),"")</f>
        <v/>
      </c>
      <c r="K192" t="inlineStr"/>
      <c r="L192" s="1">
        <f>_xlfn.IFNA(VLOOKUP(K192,K1:X397,14,FALSE),"")</f>
        <v/>
      </c>
      <c r="M192" s="1">
        <f>_xlfn.IFNA(VLOOKUP(K192,K1:Y397,15,FALSE),"")</f>
        <v/>
      </c>
      <c r="N192" s="1">
        <f>_xlfn.IFNA(VLOOKUP(K192,K1:Z397,16,FALSE),"")</f>
        <v/>
      </c>
      <c r="O192" t="inlineStr"/>
      <c r="P192" t="inlineStr"/>
      <c r="Q192" t="inlineStr"/>
      <c r="R192" t="inlineStr"/>
      <c r="S192" s="3">
        <f>IF(_xlfn.ISFORMULA(B192),"",B192)</f>
        <v/>
      </c>
      <c r="T192" s="3">
        <f>IF(_xlfn.ISFORMULA(G192),"",G192)</f>
        <v/>
      </c>
      <c r="U192" s="3">
        <f>IF(_xlfn.ISFORMULA(H192),"",H192)</f>
        <v/>
      </c>
      <c r="V192" s="3">
        <f>IF(_xlfn.ISFORMULA(I192),"",I192)</f>
        <v/>
      </c>
      <c r="W192" s="3">
        <f>IF(_xlfn.ISFORMULA(J192),"",J192)</f>
        <v/>
      </c>
      <c r="X192" s="3">
        <f>IF(_xlfn.ISFORMULA(L192),"",L192)</f>
        <v/>
      </c>
      <c r="Y192" s="3">
        <f>IF(_xlfn.ISFORMULA(M192),"",M192)</f>
        <v/>
      </c>
      <c r="Z192" s="3">
        <f>IF(_xlfn.ISFORMULA(N192),"",N192)</f>
        <v/>
      </c>
    </row>
    <row r="193">
      <c r="A193" t="inlineStr"/>
      <c r="B193" s="1">
        <f>_xlfn.IFNA(VLOOKUP(A193,A1:S397,19,FALSE),"")</f>
        <v/>
      </c>
      <c r="C193" t="inlineStr"/>
      <c r="D193" s="2" t="inlineStr">
        <is>
          <t>00/3a15</t>
        </is>
      </c>
      <c r="E193" s="2" t="inlineStr">
        <is>
          <t>прѣстоуоумоѹ</t>
        </is>
      </c>
      <c r="F193" s="2" t="inlineStr">
        <is>
          <t>Оцоу сноу  прѣ-</t>
        </is>
      </c>
      <c r="G193" s="1">
        <f>_xlfn.IFNA(VLOOKUP(E193,E1:T397,16,FALSE),"")</f>
        <v/>
      </c>
      <c r="H193" s="1">
        <f>_xlfn.IFNA(VLOOKUP(E193,E1:U397,17,FALSE),"")</f>
        <v/>
      </c>
      <c r="I193" s="1">
        <f>_xlfn.IFNA(VLOOKUP(E193,E1:V397,18,FALSE),"")</f>
        <v/>
      </c>
      <c r="J193" s="1">
        <f>_xlfn.IFNA(VLOOKUP(E193,E1:W397,19,FALSE),"")</f>
        <v/>
      </c>
      <c r="K193" t="inlineStr"/>
      <c r="L193" s="1">
        <f>_xlfn.IFNA(VLOOKUP(K193,K1:X397,14,FALSE),"")</f>
        <v/>
      </c>
      <c r="M193" s="1">
        <f>_xlfn.IFNA(VLOOKUP(K193,K1:Y397,15,FALSE),"")</f>
        <v/>
      </c>
      <c r="N193" s="1">
        <f>_xlfn.IFNA(VLOOKUP(K193,K1:Z397,16,FALSE),"")</f>
        <v/>
      </c>
      <c r="O193" t="inlineStr"/>
      <c r="P193" t="inlineStr"/>
      <c r="Q193" t="inlineStr"/>
      <c r="R193" t="inlineStr"/>
      <c r="S193" s="3">
        <f>IF(_xlfn.ISFORMULA(B193),"",B193)</f>
        <v/>
      </c>
      <c r="T193" s="3">
        <f>IF(_xlfn.ISFORMULA(G193),"",G193)</f>
        <v/>
      </c>
      <c r="U193" s="3">
        <f>IF(_xlfn.ISFORMULA(H193),"",H193)</f>
        <v/>
      </c>
      <c r="V193" s="3">
        <f>IF(_xlfn.ISFORMULA(I193),"",I193)</f>
        <v/>
      </c>
      <c r="W193" s="3">
        <f>IF(_xlfn.ISFORMULA(J193),"",J193)</f>
        <v/>
      </c>
      <c r="X193" s="3">
        <f>IF(_xlfn.ISFORMULA(L193),"",L193)</f>
        <v/>
      </c>
      <c r="Y193" s="3">
        <f>IF(_xlfn.ISFORMULA(M193),"",M193)</f>
        <v/>
      </c>
      <c r="Z193" s="3">
        <f>IF(_xlfn.ISFORMULA(N193),"",N193)</f>
        <v/>
      </c>
    </row>
    <row r="194">
      <c r="A194" t="inlineStr"/>
      <c r="B194" s="1">
        <f>_xlfn.IFNA(VLOOKUP(A194,A1:S397,19,FALSE),"")</f>
        <v/>
      </c>
      <c r="C194" t="inlineStr"/>
      <c r="D194" s="2" t="inlineStr">
        <is>
          <t>00/3a16</t>
        </is>
      </c>
      <c r="E194" s="2" t="inlineStr">
        <is>
          <t>дхоу⁘</t>
        </is>
      </c>
      <c r="F194" s="2" t="inlineStr">
        <is>
          <t xml:space="preserve">стоуоумоѹ дхоу⁘ </t>
        </is>
      </c>
      <c r="G194" s="1">
        <f>_xlfn.IFNA(VLOOKUP(E194,E1:T397,16,FALSE),"")</f>
        <v/>
      </c>
      <c r="H194" s="1">
        <f>_xlfn.IFNA(VLOOKUP(E194,E1:U397,17,FALSE),"")</f>
        <v/>
      </c>
      <c r="I194" s="1">
        <f>_xlfn.IFNA(VLOOKUP(E194,E1:V397,18,FALSE),"")</f>
        <v/>
      </c>
      <c r="J194" s="1">
        <f>_xlfn.IFNA(VLOOKUP(E194,E1:W397,19,FALSE),"")</f>
        <v/>
      </c>
      <c r="K194" t="inlineStr"/>
      <c r="L194" s="1">
        <f>_xlfn.IFNA(VLOOKUP(K194,K1:X397,14,FALSE),"")</f>
        <v/>
      </c>
      <c r="M194" s="1">
        <f>_xlfn.IFNA(VLOOKUP(K194,K1:Y397,15,FALSE),"")</f>
        <v/>
      </c>
      <c r="N194" s="1">
        <f>_xlfn.IFNA(VLOOKUP(K194,K1:Z397,16,FALSE),"")</f>
        <v/>
      </c>
      <c r="O194" t="inlineStr"/>
      <c r="P194" t="inlineStr"/>
      <c r="Q194" t="inlineStr"/>
      <c r="R194" t="inlineStr"/>
      <c r="S194" s="3">
        <f>IF(_xlfn.ISFORMULA(B194),"",B194)</f>
        <v/>
      </c>
      <c r="T194" s="3">
        <f>IF(_xlfn.ISFORMULA(G194),"",G194)</f>
        <v/>
      </c>
      <c r="U194" s="3">
        <f>IF(_xlfn.ISFORMULA(H194),"",H194)</f>
        <v/>
      </c>
      <c r="V194" s="3">
        <f>IF(_xlfn.ISFORMULA(I194),"",I194)</f>
        <v/>
      </c>
      <c r="W194" s="3">
        <f>IF(_xlfn.ISFORMULA(J194),"",J194)</f>
        <v/>
      </c>
      <c r="X194" s="3">
        <f>IF(_xlfn.ISFORMULA(L194),"",L194)</f>
        <v/>
      </c>
      <c r="Y194" s="3">
        <f>IF(_xlfn.ISFORMULA(M194),"",M194)</f>
        <v/>
      </c>
      <c r="Z194" s="3">
        <f>IF(_xlfn.ISFORMULA(N194),"",N194)</f>
        <v/>
      </c>
    </row>
    <row r="195">
      <c r="A195" t="inlineStr"/>
      <c r="B195" s="1">
        <f>_xlfn.IFNA(VLOOKUP(A195,A1:S397,19,FALSE),"")</f>
        <v/>
      </c>
      <c r="C195" t="inlineStr"/>
      <c r="D195" s="2" t="inlineStr">
        <is>
          <t>00/3a17</t>
        </is>
      </c>
      <c r="E195" s="2" t="inlineStr">
        <is>
          <t>Ѥмоу</t>
        </is>
      </c>
      <c r="F195" s="2" t="inlineStr">
        <is>
          <t>Ѥмоу же ьсть </t>
        </is>
      </c>
      <c r="G195" s="1">
        <f>_xlfn.IFNA(VLOOKUP(E195,E1:T397,16,FALSE),"")</f>
        <v/>
      </c>
      <c r="H195" s="1">
        <f>_xlfn.IFNA(VLOOKUP(E195,E1:U397,17,FALSE),"")</f>
        <v/>
      </c>
      <c r="I195" s="1">
        <f>_xlfn.IFNA(VLOOKUP(E195,E1:V397,18,FALSE),"")</f>
        <v/>
      </c>
      <c r="J195" s="1">
        <f>_xlfn.IFNA(VLOOKUP(E195,E1:W397,19,FALSE),"")</f>
        <v/>
      </c>
      <c r="K195" t="inlineStr"/>
      <c r="L195" s="1">
        <f>_xlfn.IFNA(VLOOKUP(K195,K1:X397,14,FALSE),"")</f>
        <v/>
      </c>
      <c r="M195" s="1">
        <f>_xlfn.IFNA(VLOOKUP(K195,K1:Y397,15,FALSE),"")</f>
        <v/>
      </c>
      <c r="N195" s="1">
        <f>_xlfn.IFNA(VLOOKUP(K195,K1:Z397,16,FALSE),"")</f>
        <v/>
      </c>
      <c r="O195" t="inlineStr"/>
      <c r="P195" t="inlineStr"/>
      <c r="Q195" t="inlineStr"/>
      <c r="R195" t="inlineStr"/>
      <c r="S195" s="3">
        <f>IF(_xlfn.ISFORMULA(B195),"",B195)</f>
        <v/>
      </c>
      <c r="T195" s="3">
        <f>IF(_xlfn.ISFORMULA(G195),"",G195)</f>
        <v/>
      </c>
      <c r="U195" s="3">
        <f>IF(_xlfn.ISFORMULA(H195),"",H195)</f>
        <v/>
      </c>
      <c r="V195" s="3">
        <f>IF(_xlfn.ISFORMULA(I195),"",I195)</f>
        <v/>
      </c>
      <c r="W195" s="3">
        <f>IF(_xlfn.ISFORMULA(J195),"",J195)</f>
        <v/>
      </c>
      <c r="X195" s="3">
        <f>IF(_xlfn.ISFORMULA(L195),"",L195)</f>
        <v/>
      </c>
      <c r="Y195" s="3">
        <f>IF(_xlfn.ISFORMULA(M195),"",M195)</f>
        <v/>
      </c>
      <c r="Z195" s="3">
        <f>IF(_xlfn.ISFORMULA(N195),"",N195)</f>
        <v/>
      </c>
    </row>
    <row r="196">
      <c r="A196" t="inlineStr"/>
      <c r="B196" s="1">
        <f>_xlfn.IFNA(VLOOKUP(A196,A1:S397,19,FALSE),"")</f>
        <v/>
      </c>
      <c r="C196" t="inlineStr"/>
      <c r="D196" s="2" t="inlineStr">
        <is>
          <t>00/3a17</t>
        </is>
      </c>
      <c r="E196" s="2" t="inlineStr">
        <is>
          <t>же</t>
        </is>
      </c>
      <c r="F196" s="2" t="inlineStr">
        <is>
          <t>Ѥмоу же ьсть </t>
        </is>
      </c>
      <c r="G196" s="1">
        <f>_xlfn.IFNA(VLOOKUP(E196,E1:T397,16,FALSE),"")</f>
        <v/>
      </c>
      <c r="H196" s="1">
        <f>_xlfn.IFNA(VLOOKUP(E196,E1:U397,17,FALSE),"")</f>
        <v/>
      </c>
      <c r="I196" s="1">
        <f>_xlfn.IFNA(VLOOKUP(E196,E1:V397,18,FALSE),"")</f>
        <v/>
      </c>
      <c r="J196" s="1">
        <f>_xlfn.IFNA(VLOOKUP(E196,E1:W397,19,FALSE),"")</f>
        <v/>
      </c>
      <c r="K196" t="inlineStr"/>
      <c r="L196" s="1">
        <f>_xlfn.IFNA(VLOOKUP(K196,K1:X397,14,FALSE),"")</f>
        <v/>
      </c>
      <c r="M196" s="1">
        <f>_xlfn.IFNA(VLOOKUP(K196,K1:Y397,15,FALSE),"")</f>
        <v/>
      </c>
      <c r="N196" s="1">
        <f>_xlfn.IFNA(VLOOKUP(K196,K1:Z397,16,FALSE),"")</f>
        <v/>
      </c>
      <c r="O196" t="inlineStr"/>
      <c r="P196" t="inlineStr"/>
      <c r="Q196" t="inlineStr"/>
      <c r="R196" t="inlineStr"/>
      <c r="S196" s="3">
        <f>IF(_xlfn.ISFORMULA(B196),"",B196)</f>
        <v/>
      </c>
      <c r="T196" s="3">
        <f>IF(_xlfn.ISFORMULA(G196),"",G196)</f>
        <v/>
      </c>
      <c r="U196" s="3">
        <f>IF(_xlfn.ISFORMULA(H196),"",H196)</f>
        <v/>
      </c>
      <c r="V196" s="3">
        <f>IF(_xlfn.ISFORMULA(I196),"",I196)</f>
        <v/>
      </c>
      <c r="W196" s="3">
        <f>IF(_xlfn.ISFORMULA(J196),"",J196)</f>
        <v/>
      </c>
      <c r="X196" s="3">
        <f>IF(_xlfn.ISFORMULA(L196),"",L196)</f>
        <v/>
      </c>
      <c r="Y196" s="3">
        <f>IF(_xlfn.ISFORMULA(M196),"",M196)</f>
        <v/>
      </c>
      <c r="Z196" s="3">
        <f>IF(_xlfn.ISFORMULA(N196),"",N196)</f>
        <v/>
      </c>
    </row>
    <row r="197">
      <c r="A197" t="inlineStr"/>
      <c r="B197" s="1">
        <f>_xlfn.IFNA(VLOOKUP(A197,A1:S397,19,FALSE),"")</f>
        <v/>
      </c>
      <c r="C197" t="inlineStr"/>
      <c r="D197" s="2" t="inlineStr">
        <is>
          <t>00/3a17</t>
        </is>
      </c>
      <c r="E197" s="2" t="inlineStr">
        <is>
          <t>ьсть</t>
        </is>
      </c>
      <c r="F197" s="2" t="inlineStr">
        <is>
          <t>Ѥмоу же ьсть </t>
        </is>
      </c>
      <c r="G197" s="1">
        <f>_xlfn.IFNA(VLOOKUP(E197,E1:T397,16,FALSE),"")</f>
        <v/>
      </c>
      <c r="H197" s="1">
        <f>_xlfn.IFNA(VLOOKUP(E197,E1:U397,17,FALSE),"")</f>
        <v/>
      </c>
      <c r="I197" s="1">
        <f>_xlfn.IFNA(VLOOKUP(E197,E1:V397,18,FALSE),"")</f>
        <v/>
      </c>
      <c r="J197" s="1">
        <f>_xlfn.IFNA(VLOOKUP(E197,E1:W397,19,FALSE),"")</f>
        <v/>
      </c>
      <c r="K197" t="inlineStr"/>
      <c r="L197" s="1">
        <f>_xlfn.IFNA(VLOOKUP(K197,K1:X397,14,FALSE),"")</f>
        <v/>
      </c>
      <c r="M197" s="1">
        <f>_xlfn.IFNA(VLOOKUP(K197,K1:Y397,15,FALSE),"")</f>
        <v/>
      </c>
      <c r="N197" s="1">
        <f>_xlfn.IFNA(VLOOKUP(K197,K1:Z397,16,FALSE),"")</f>
        <v/>
      </c>
      <c r="O197" t="inlineStr"/>
      <c r="P197" t="inlineStr"/>
      <c r="Q197" t="inlineStr"/>
      <c r="R197" t="inlineStr"/>
      <c r="S197" s="3">
        <f>IF(_xlfn.ISFORMULA(B197),"",B197)</f>
        <v/>
      </c>
      <c r="T197" s="3">
        <f>IF(_xlfn.ISFORMULA(G197),"",G197)</f>
        <v/>
      </c>
      <c r="U197" s="3">
        <f>IF(_xlfn.ISFORMULA(H197),"",H197)</f>
        <v/>
      </c>
      <c r="V197" s="3">
        <f>IF(_xlfn.ISFORMULA(I197),"",I197)</f>
        <v/>
      </c>
      <c r="W197" s="3">
        <f>IF(_xlfn.ISFORMULA(J197),"",J197)</f>
        <v/>
      </c>
      <c r="X197" s="3">
        <f>IF(_xlfn.ISFORMULA(L197),"",L197)</f>
        <v/>
      </c>
      <c r="Y197" s="3">
        <f>IF(_xlfn.ISFORMULA(M197),"",M197)</f>
        <v/>
      </c>
      <c r="Z197" s="3">
        <f>IF(_xlfn.ISFORMULA(N197),"",N197)</f>
        <v/>
      </c>
    </row>
    <row r="198">
      <c r="A198" t="inlineStr"/>
      <c r="B198" s="1">
        <f>_xlfn.IFNA(VLOOKUP(A198,A1:S397,19,FALSE),"")</f>
        <v/>
      </c>
      <c r="C198" t="inlineStr"/>
      <c r="D198" s="2" t="inlineStr">
        <is>
          <t>00/3a17</t>
        </is>
      </c>
      <c r="E198" s="2" t="inlineStr">
        <is>
          <t></t>
        </is>
      </c>
      <c r="F198" s="2" t="inlineStr">
        <is>
          <t>Ѥмоу же ьсть </t>
        </is>
      </c>
      <c r="G198" s="1">
        <f>_xlfn.IFNA(VLOOKUP(E198,E1:T397,16,FALSE),"")</f>
        <v/>
      </c>
      <c r="H198" s="1">
        <f>_xlfn.IFNA(VLOOKUP(E198,E1:U397,17,FALSE),"")</f>
        <v/>
      </c>
      <c r="I198" s="1">
        <f>_xlfn.IFNA(VLOOKUP(E198,E1:V397,18,FALSE),"")</f>
        <v/>
      </c>
      <c r="J198" s="1">
        <f>_xlfn.IFNA(VLOOKUP(E198,E1:W397,19,FALSE),"")</f>
        <v/>
      </c>
      <c r="K198" t="inlineStr"/>
      <c r="L198" s="1">
        <f>_xlfn.IFNA(VLOOKUP(K198,K1:X397,14,FALSE),"")</f>
        <v/>
      </c>
      <c r="M198" s="1">
        <f>_xlfn.IFNA(VLOOKUP(K198,K1:Y397,15,FALSE),"")</f>
        <v/>
      </c>
      <c r="N198" s="1">
        <f>_xlfn.IFNA(VLOOKUP(K198,K1:Z397,16,FALSE),"")</f>
        <v/>
      </c>
      <c r="O198" t="inlineStr"/>
      <c r="P198" t="inlineStr"/>
      <c r="Q198" t="inlineStr"/>
      <c r="R198" t="inlineStr"/>
      <c r="S198" s="3">
        <f>IF(_xlfn.ISFORMULA(B198),"",B198)</f>
        <v/>
      </c>
      <c r="T198" s="3">
        <f>IF(_xlfn.ISFORMULA(G198),"",G198)</f>
        <v/>
      </c>
      <c r="U198" s="3">
        <f>IF(_xlfn.ISFORMULA(H198),"",H198)</f>
        <v/>
      </c>
      <c r="V198" s="3">
        <f>IF(_xlfn.ISFORMULA(I198),"",I198)</f>
        <v/>
      </c>
      <c r="W198" s="3">
        <f>IF(_xlfn.ISFORMULA(J198),"",J198)</f>
        <v/>
      </c>
      <c r="X198" s="3">
        <f>IF(_xlfn.ISFORMULA(L198),"",L198)</f>
        <v/>
      </c>
      <c r="Y198" s="3">
        <f>IF(_xlfn.ISFORMULA(M198),"",M198)</f>
        <v/>
      </c>
      <c r="Z198" s="3">
        <f>IF(_xlfn.ISFORMULA(N198),"",N198)</f>
        <v/>
      </c>
    </row>
    <row r="199">
      <c r="A199" t="inlineStr"/>
      <c r="B199" s="1">
        <f>_xlfn.IFNA(VLOOKUP(A199,A1:S397,19,FALSE),"")</f>
        <v/>
      </c>
      <c r="C199" t="inlineStr"/>
      <c r="D199" s="2" t="inlineStr">
        <is>
          <t>00/3a18</t>
        </is>
      </c>
      <c r="E199" s="2" t="inlineStr">
        <is>
          <t>дрьжава</t>
        </is>
      </c>
      <c r="F199" s="2" t="inlineStr">
        <is>
          <t>дрьжава  слава⁘</t>
        </is>
      </c>
      <c r="G199" s="1">
        <f>_xlfn.IFNA(VLOOKUP(E199,E1:T397,16,FALSE),"")</f>
        <v/>
      </c>
      <c r="H199" s="1">
        <f>_xlfn.IFNA(VLOOKUP(E199,E1:U397,17,FALSE),"")</f>
        <v/>
      </c>
      <c r="I199" s="1">
        <f>_xlfn.IFNA(VLOOKUP(E199,E1:V397,18,FALSE),"")</f>
        <v/>
      </c>
      <c r="J199" s="1">
        <f>_xlfn.IFNA(VLOOKUP(E199,E1:W397,19,FALSE),"")</f>
        <v/>
      </c>
      <c r="K199" t="inlineStr"/>
      <c r="L199" s="1">
        <f>_xlfn.IFNA(VLOOKUP(K199,K1:X397,14,FALSE),"")</f>
        <v/>
      </c>
      <c r="M199" s="1">
        <f>_xlfn.IFNA(VLOOKUP(K199,K1:Y397,15,FALSE),"")</f>
        <v/>
      </c>
      <c r="N199" s="1">
        <f>_xlfn.IFNA(VLOOKUP(K199,K1:Z397,16,FALSE),"")</f>
        <v/>
      </c>
      <c r="O199" t="inlineStr"/>
      <c r="P199" t="inlineStr"/>
      <c r="Q199" t="inlineStr"/>
      <c r="R199" t="inlineStr"/>
      <c r="S199" s="3">
        <f>IF(_xlfn.ISFORMULA(B199),"",B199)</f>
        <v/>
      </c>
      <c r="T199" s="3">
        <f>IF(_xlfn.ISFORMULA(G199),"",G199)</f>
        <v/>
      </c>
      <c r="U199" s="3">
        <f>IF(_xlfn.ISFORMULA(H199),"",H199)</f>
        <v/>
      </c>
      <c r="V199" s="3">
        <f>IF(_xlfn.ISFORMULA(I199),"",I199)</f>
        <v/>
      </c>
      <c r="W199" s="3">
        <f>IF(_xlfn.ISFORMULA(J199),"",J199)</f>
        <v/>
      </c>
      <c r="X199" s="3">
        <f>IF(_xlfn.ISFORMULA(L199),"",L199)</f>
        <v/>
      </c>
      <c r="Y199" s="3">
        <f>IF(_xlfn.ISFORMULA(M199),"",M199)</f>
        <v/>
      </c>
      <c r="Z199" s="3">
        <f>IF(_xlfn.ISFORMULA(N199),"",N199)</f>
        <v/>
      </c>
    </row>
    <row r="200">
      <c r="A200" t="inlineStr"/>
      <c r="B200" s="1">
        <f>_xlfn.IFNA(VLOOKUP(A200,A1:S397,19,FALSE),"")</f>
        <v/>
      </c>
      <c r="C200" t="inlineStr"/>
      <c r="D200" s="2" t="inlineStr">
        <is>
          <t>00/3a18</t>
        </is>
      </c>
      <c r="E200" s="2" t="inlineStr">
        <is>
          <t></t>
        </is>
      </c>
      <c r="F200" s="2" t="inlineStr">
        <is>
          <t>дрьжава  слава⁘</t>
        </is>
      </c>
      <c r="G200" s="1">
        <f>_xlfn.IFNA(VLOOKUP(E200,E1:T397,16,FALSE),"")</f>
        <v/>
      </c>
      <c r="H200" s="1">
        <f>_xlfn.IFNA(VLOOKUP(E200,E1:U397,17,FALSE),"")</f>
        <v/>
      </c>
      <c r="I200" s="1">
        <f>_xlfn.IFNA(VLOOKUP(E200,E1:V397,18,FALSE),"")</f>
        <v/>
      </c>
      <c r="J200" s="1">
        <f>_xlfn.IFNA(VLOOKUP(E200,E1:W397,19,FALSE),"")</f>
        <v/>
      </c>
      <c r="K200" t="inlineStr"/>
      <c r="L200" s="1">
        <f>_xlfn.IFNA(VLOOKUP(K200,K1:X397,14,FALSE),"")</f>
        <v/>
      </c>
      <c r="M200" s="1">
        <f>_xlfn.IFNA(VLOOKUP(K200,K1:Y397,15,FALSE),"")</f>
        <v/>
      </c>
      <c r="N200" s="1">
        <f>_xlfn.IFNA(VLOOKUP(K200,K1:Z397,16,FALSE),"")</f>
        <v/>
      </c>
      <c r="O200" t="inlineStr"/>
      <c r="P200" t="inlineStr"/>
      <c r="Q200" t="inlineStr"/>
      <c r="R200" t="inlineStr"/>
      <c r="S200" s="3">
        <f>IF(_xlfn.ISFORMULA(B200),"",B200)</f>
        <v/>
      </c>
      <c r="T200" s="3">
        <f>IF(_xlfn.ISFORMULA(G200),"",G200)</f>
        <v/>
      </c>
      <c r="U200" s="3">
        <f>IF(_xlfn.ISFORMULA(H200),"",H200)</f>
        <v/>
      </c>
      <c r="V200" s="3">
        <f>IF(_xlfn.ISFORMULA(I200),"",I200)</f>
        <v/>
      </c>
      <c r="W200" s="3">
        <f>IF(_xlfn.ISFORMULA(J200),"",J200)</f>
        <v/>
      </c>
      <c r="X200" s="3">
        <f>IF(_xlfn.ISFORMULA(L200),"",L200)</f>
        <v/>
      </c>
      <c r="Y200" s="3">
        <f>IF(_xlfn.ISFORMULA(M200),"",M200)</f>
        <v/>
      </c>
      <c r="Z200" s="3">
        <f>IF(_xlfn.ISFORMULA(N200),"",N200)</f>
        <v/>
      </c>
    </row>
    <row r="201">
      <c r="A201" t="inlineStr"/>
      <c r="B201" s="1">
        <f>_xlfn.IFNA(VLOOKUP(A201,A1:S397,19,FALSE),"")</f>
        <v/>
      </c>
      <c r="C201" t="inlineStr"/>
      <c r="D201" s="2" t="inlineStr">
        <is>
          <t>00/3a18</t>
        </is>
      </c>
      <c r="E201" s="2" t="inlineStr">
        <is>
          <t>слава⁘</t>
        </is>
      </c>
      <c r="F201" s="2" t="inlineStr">
        <is>
          <t>дрьжава  слава⁘</t>
        </is>
      </c>
      <c r="G201" s="1">
        <f>_xlfn.IFNA(VLOOKUP(E201,E1:T397,16,FALSE),"")</f>
        <v/>
      </c>
      <c r="H201" s="1">
        <f>_xlfn.IFNA(VLOOKUP(E201,E1:U397,17,FALSE),"")</f>
        <v/>
      </c>
      <c r="I201" s="1">
        <f>_xlfn.IFNA(VLOOKUP(E201,E1:V397,18,FALSE),"")</f>
        <v/>
      </c>
      <c r="J201" s="1">
        <f>_xlfn.IFNA(VLOOKUP(E201,E1:W397,19,FALSE),"")</f>
        <v/>
      </c>
      <c r="K201" t="inlineStr"/>
      <c r="L201" s="1">
        <f>_xlfn.IFNA(VLOOKUP(K201,K1:X397,14,FALSE),"")</f>
        <v/>
      </c>
      <c r="M201" s="1">
        <f>_xlfn.IFNA(VLOOKUP(K201,K1:Y397,15,FALSE),"")</f>
        <v/>
      </c>
      <c r="N201" s="1">
        <f>_xlfn.IFNA(VLOOKUP(K201,K1:Z397,16,FALSE),"")</f>
        <v/>
      </c>
      <c r="O201" t="inlineStr"/>
      <c r="P201" t="inlineStr"/>
      <c r="Q201" t="inlineStr"/>
      <c r="R201" t="inlineStr"/>
      <c r="S201" s="3">
        <f>IF(_xlfn.ISFORMULA(B201),"",B201)</f>
        <v/>
      </c>
      <c r="T201" s="3">
        <f>IF(_xlfn.ISFORMULA(G201),"",G201)</f>
        <v/>
      </c>
      <c r="U201" s="3">
        <f>IF(_xlfn.ISFORMULA(H201),"",H201)</f>
        <v/>
      </c>
      <c r="V201" s="3">
        <f>IF(_xlfn.ISFORMULA(I201),"",I201)</f>
        <v/>
      </c>
      <c r="W201" s="3">
        <f>IF(_xlfn.ISFORMULA(J201),"",J201)</f>
        <v/>
      </c>
      <c r="X201" s="3">
        <f>IF(_xlfn.ISFORMULA(L201),"",L201)</f>
        <v/>
      </c>
      <c r="Y201" s="3">
        <f>IF(_xlfn.ISFORMULA(M201),"",M201)</f>
        <v/>
      </c>
      <c r="Z201" s="3">
        <f>IF(_xlfn.ISFORMULA(N201),"",N201)</f>
        <v/>
      </c>
    </row>
    <row r="202">
      <c r="A202" t="inlineStr"/>
      <c r="B202" s="1">
        <f>_xlfn.IFNA(VLOOKUP(A202,A1:S397,19,FALSE),"")</f>
        <v/>
      </c>
      <c r="C202" t="inlineStr"/>
      <c r="D202" s="2" t="inlineStr">
        <is>
          <t>00/3a19</t>
        </is>
      </c>
      <c r="E202" s="2" t="inlineStr">
        <is>
          <t>Отъ</t>
        </is>
      </c>
      <c r="F202" s="2" t="inlineStr">
        <is>
          <t>Отъ всеꙗ твар </t>
        </is>
      </c>
      <c r="G202" s="1">
        <f>_xlfn.IFNA(VLOOKUP(E202,E1:T397,16,FALSE),"")</f>
        <v/>
      </c>
      <c r="H202" s="1">
        <f>_xlfn.IFNA(VLOOKUP(E202,E1:U397,17,FALSE),"")</f>
        <v/>
      </c>
      <c r="I202" s="1">
        <f>_xlfn.IFNA(VLOOKUP(E202,E1:V397,18,FALSE),"")</f>
        <v/>
      </c>
      <c r="J202" s="1">
        <f>_xlfn.IFNA(VLOOKUP(E202,E1:W397,19,FALSE),"")</f>
        <v/>
      </c>
      <c r="K202" t="inlineStr"/>
      <c r="L202" s="1">
        <f>_xlfn.IFNA(VLOOKUP(K202,K1:X397,14,FALSE),"")</f>
        <v/>
      </c>
      <c r="M202" s="1">
        <f>_xlfn.IFNA(VLOOKUP(K202,K1:Y397,15,FALSE),"")</f>
        <v/>
      </c>
      <c r="N202" s="1">
        <f>_xlfn.IFNA(VLOOKUP(K202,K1:Z397,16,FALSE),"")</f>
        <v/>
      </c>
      <c r="O202" t="inlineStr"/>
      <c r="P202" t="inlineStr"/>
      <c r="Q202" t="inlineStr"/>
      <c r="R202" t="inlineStr"/>
      <c r="S202" s="3">
        <f>IF(_xlfn.ISFORMULA(B202),"",B202)</f>
        <v/>
      </c>
      <c r="T202" s="3">
        <f>IF(_xlfn.ISFORMULA(G202),"",G202)</f>
        <v/>
      </c>
      <c r="U202" s="3">
        <f>IF(_xlfn.ISFORMULA(H202),"",H202)</f>
        <v/>
      </c>
      <c r="V202" s="3">
        <f>IF(_xlfn.ISFORMULA(I202),"",I202)</f>
        <v/>
      </c>
      <c r="W202" s="3">
        <f>IF(_xlfn.ISFORMULA(J202),"",J202)</f>
        <v/>
      </c>
      <c r="X202" s="3">
        <f>IF(_xlfn.ISFORMULA(L202),"",L202)</f>
        <v/>
      </c>
      <c r="Y202" s="3">
        <f>IF(_xlfn.ISFORMULA(M202),"",M202)</f>
        <v/>
      </c>
      <c r="Z202" s="3">
        <f>IF(_xlfn.ISFORMULA(N202),"",N202)</f>
        <v/>
      </c>
    </row>
    <row r="203">
      <c r="A203" t="inlineStr"/>
      <c r="B203" s="1">
        <f>_xlfn.IFNA(VLOOKUP(A203,A1:S397,19,FALSE),"")</f>
        <v/>
      </c>
      <c r="C203" t="inlineStr"/>
      <c r="D203" s="2" t="inlineStr">
        <is>
          <t>00/3a19</t>
        </is>
      </c>
      <c r="E203" s="2" t="inlineStr">
        <is>
          <t>всеꙗ</t>
        </is>
      </c>
      <c r="F203" s="2" t="inlineStr">
        <is>
          <t>Отъ всеꙗ твар </t>
        </is>
      </c>
      <c r="G203" s="1">
        <f>_xlfn.IFNA(VLOOKUP(E203,E1:T397,16,FALSE),"")</f>
        <v/>
      </c>
      <c r="H203" s="1">
        <f>_xlfn.IFNA(VLOOKUP(E203,E1:U397,17,FALSE),"")</f>
        <v/>
      </c>
      <c r="I203" s="1">
        <f>_xlfn.IFNA(VLOOKUP(E203,E1:V397,18,FALSE),"")</f>
        <v/>
      </c>
      <c r="J203" s="1">
        <f>_xlfn.IFNA(VLOOKUP(E203,E1:W397,19,FALSE),"")</f>
        <v/>
      </c>
      <c r="K203" t="inlineStr"/>
      <c r="L203" s="1">
        <f>_xlfn.IFNA(VLOOKUP(K203,K1:X397,14,FALSE),"")</f>
        <v/>
      </c>
      <c r="M203" s="1">
        <f>_xlfn.IFNA(VLOOKUP(K203,K1:Y397,15,FALSE),"")</f>
        <v/>
      </c>
      <c r="N203" s="1">
        <f>_xlfn.IFNA(VLOOKUP(K203,K1:Z397,16,FALSE),"")</f>
        <v/>
      </c>
      <c r="O203" t="inlineStr"/>
      <c r="P203" t="inlineStr"/>
      <c r="Q203" t="inlineStr"/>
      <c r="R203" t="inlineStr"/>
      <c r="S203" s="3">
        <f>IF(_xlfn.ISFORMULA(B203),"",B203)</f>
        <v/>
      </c>
      <c r="T203" s="3">
        <f>IF(_xlfn.ISFORMULA(G203),"",G203)</f>
        <v/>
      </c>
      <c r="U203" s="3">
        <f>IF(_xlfn.ISFORMULA(H203),"",H203)</f>
        <v/>
      </c>
      <c r="V203" s="3">
        <f>IF(_xlfn.ISFORMULA(I203),"",I203)</f>
        <v/>
      </c>
      <c r="W203" s="3">
        <f>IF(_xlfn.ISFORMULA(J203),"",J203)</f>
        <v/>
      </c>
      <c r="X203" s="3">
        <f>IF(_xlfn.ISFORMULA(L203),"",L203)</f>
        <v/>
      </c>
      <c r="Y203" s="3">
        <f>IF(_xlfn.ISFORMULA(M203),"",M203)</f>
        <v/>
      </c>
      <c r="Z203" s="3">
        <f>IF(_xlfn.ISFORMULA(N203),"",N203)</f>
        <v/>
      </c>
    </row>
    <row r="204">
      <c r="A204" t="inlineStr"/>
      <c r="B204" s="1">
        <f>_xlfn.IFNA(VLOOKUP(A204,A1:S397,19,FALSE),"")</f>
        <v/>
      </c>
      <c r="C204" t="inlineStr"/>
      <c r="D204" s="2" t="inlineStr">
        <is>
          <t>00/3a19</t>
        </is>
      </c>
      <c r="E204" s="2" t="inlineStr">
        <is>
          <t>твар</t>
        </is>
      </c>
      <c r="F204" s="2" t="inlineStr">
        <is>
          <t>Отъ всеꙗ твар </t>
        </is>
      </c>
      <c r="G204" s="1">
        <f>_xlfn.IFNA(VLOOKUP(E204,E1:T397,16,FALSE),"")</f>
        <v/>
      </c>
      <c r="H204" s="1">
        <f>_xlfn.IFNA(VLOOKUP(E204,E1:U397,17,FALSE),"")</f>
        <v/>
      </c>
      <c r="I204" s="1">
        <f>_xlfn.IFNA(VLOOKUP(E204,E1:V397,18,FALSE),"")</f>
        <v/>
      </c>
      <c r="J204" s="1">
        <f>_xlfn.IFNA(VLOOKUP(E204,E1:W397,19,FALSE),"")</f>
        <v/>
      </c>
      <c r="K204" t="inlineStr"/>
      <c r="L204" s="1">
        <f>_xlfn.IFNA(VLOOKUP(K204,K1:X397,14,FALSE),"")</f>
        <v/>
      </c>
      <c r="M204" s="1">
        <f>_xlfn.IFNA(VLOOKUP(K204,K1:Y397,15,FALSE),"")</f>
        <v/>
      </c>
      <c r="N204" s="1">
        <f>_xlfn.IFNA(VLOOKUP(K204,K1:Z397,16,FALSE),"")</f>
        <v/>
      </c>
      <c r="O204" t="inlineStr"/>
      <c r="P204" t="inlineStr"/>
      <c r="Q204" t="inlineStr"/>
      <c r="R204" t="inlineStr"/>
      <c r="S204" s="3">
        <f>IF(_xlfn.ISFORMULA(B204),"",B204)</f>
        <v/>
      </c>
      <c r="T204" s="3">
        <f>IF(_xlfn.ISFORMULA(G204),"",G204)</f>
        <v/>
      </c>
      <c r="U204" s="3">
        <f>IF(_xlfn.ISFORMULA(H204),"",H204)</f>
        <v/>
      </c>
      <c r="V204" s="3">
        <f>IF(_xlfn.ISFORMULA(I204),"",I204)</f>
        <v/>
      </c>
      <c r="W204" s="3">
        <f>IF(_xlfn.ISFORMULA(J204),"",J204)</f>
        <v/>
      </c>
      <c r="X204" s="3">
        <f>IF(_xlfn.ISFORMULA(L204),"",L204)</f>
        <v/>
      </c>
      <c r="Y204" s="3">
        <f>IF(_xlfn.ISFORMULA(M204),"",M204)</f>
        <v/>
      </c>
      <c r="Z204" s="3">
        <f>IF(_xlfn.ISFORMULA(N204),"",N204)</f>
        <v/>
      </c>
    </row>
    <row r="205">
      <c r="A205" t="inlineStr"/>
      <c r="B205" s="1">
        <f>_xlfn.IFNA(VLOOKUP(A205,A1:S397,19,FALSE),"")</f>
        <v/>
      </c>
      <c r="C205" t="inlineStr"/>
      <c r="D205" s="2" t="inlineStr">
        <is>
          <t>00/3a19</t>
        </is>
      </c>
      <c r="E205" s="2" t="inlineStr">
        <is>
          <t></t>
        </is>
      </c>
      <c r="F205" s="2" t="inlineStr">
        <is>
          <t>Отъ всеꙗ твар </t>
        </is>
      </c>
      <c r="G205" s="1">
        <f>_xlfn.IFNA(VLOOKUP(E205,E1:T397,16,FALSE),"")</f>
        <v/>
      </c>
      <c r="H205" s="1">
        <f>_xlfn.IFNA(VLOOKUP(E205,E1:U397,17,FALSE),"")</f>
        <v/>
      </c>
      <c r="I205" s="1">
        <f>_xlfn.IFNA(VLOOKUP(E205,E1:V397,18,FALSE),"")</f>
        <v/>
      </c>
      <c r="J205" s="1">
        <f>_xlfn.IFNA(VLOOKUP(E205,E1:W397,19,FALSE),"")</f>
        <v/>
      </c>
      <c r="K205" t="inlineStr"/>
      <c r="L205" s="1">
        <f>_xlfn.IFNA(VLOOKUP(K205,K1:X397,14,FALSE),"")</f>
        <v/>
      </c>
      <c r="M205" s="1">
        <f>_xlfn.IFNA(VLOOKUP(K205,K1:Y397,15,FALSE),"")</f>
        <v/>
      </c>
      <c r="N205" s="1">
        <f>_xlfn.IFNA(VLOOKUP(K205,K1:Z397,16,FALSE),"")</f>
        <v/>
      </c>
      <c r="O205" t="inlineStr"/>
      <c r="P205" t="inlineStr"/>
      <c r="Q205" t="inlineStr"/>
      <c r="R205" t="inlineStr"/>
      <c r="S205" s="3">
        <f>IF(_xlfn.ISFORMULA(B205),"",B205)</f>
        <v/>
      </c>
      <c r="T205" s="3">
        <f>IF(_xlfn.ISFORMULA(G205),"",G205)</f>
        <v/>
      </c>
      <c r="U205" s="3">
        <f>IF(_xlfn.ISFORMULA(H205),"",H205)</f>
        <v/>
      </c>
      <c r="V205" s="3">
        <f>IF(_xlfn.ISFORMULA(I205),"",I205)</f>
        <v/>
      </c>
      <c r="W205" s="3">
        <f>IF(_xlfn.ISFORMULA(J205),"",J205)</f>
        <v/>
      </c>
      <c r="X205" s="3">
        <f>IF(_xlfn.ISFORMULA(L205),"",L205)</f>
        <v/>
      </c>
      <c r="Y205" s="3">
        <f>IF(_xlfn.ISFORMULA(M205),"",M205)</f>
        <v/>
      </c>
      <c r="Z205" s="3">
        <f>IF(_xlfn.ISFORMULA(N205),"",N205)</f>
        <v/>
      </c>
    </row>
    <row r="206">
      <c r="A206" t="inlineStr"/>
      <c r="B206" s="1">
        <f>_xlfn.IFNA(VLOOKUP(A206,A1:S397,19,FALSE),"")</f>
        <v/>
      </c>
      <c r="C206" t="inlineStr"/>
      <c r="D206" s="2" t="inlineStr">
        <is>
          <t>00/3a20</t>
        </is>
      </c>
      <c r="E206" s="2" t="inlineStr">
        <is>
          <t>дꙑханꙗ•</t>
        </is>
      </c>
      <c r="F206" s="2" t="inlineStr">
        <is>
          <t>дꙑханꙗ•</t>
        </is>
      </c>
      <c r="G206" s="1">
        <f>_xlfn.IFNA(VLOOKUP(E206,E1:T397,16,FALSE),"")</f>
        <v/>
      </c>
      <c r="H206" s="1">
        <f>_xlfn.IFNA(VLOOKUP(E206,E1:U397,17,FALSE),"")</f>
        <v/>
      </c>
      <c r="I206" s="1">
        <f>_xlfn.IFNA(VLOOKUP(E206,E1:V397,18,FALSE),"")</f>
        <v/>
      </c>
      <c r="J206" s="1">
        <f>_xlfn.IFNA(VLOOKUP(E206,E1:W397,19,FALSE),"")</f>
        <v/>
      </c>
      <c r="K206" t="inlineStr"/>
      <c r="L206" s="1">
        <f>_xlfn.IFNA(VLOOKUP(K206,K1:X397,14,FALSE),"")</f>
        <v/>
      </c>
      <c r="M206" s="1">
        <f>_xlfn.IFNA(VLOOKUP(K206,K1:Y397,15,FALSE),"")</f>
        <v/>
      </c>
      <c r="N206" s="1">
        <f>_xlfn.IFNA(VLOOKUP(K206,K1:Z397,16,FALSE),"")</f>
        <v/>
      </c>
      <c r="O206" t="inlineStr"/>
      <c r="P206" t="inlineStr"/>
      <c r="Q206" t="inlineStr"/>
      <c r="R206" t="inlineStr"/>
      <c r="S206" s="3">
        <f>IF(_xlfn.ISFORMULA(B206),"",B206)</f>
        <v/>
      </c>
      <c r="T206" s="3">
        <f>IF(_xlfn.ISFORMULA(G206),"",G206)</f>
        <v/>
      </c>
      <c r="U206" s="3">
        <f>IF(_xlfn.ISFORMULA(H206),"",H206)</f>
        <v/>
      </c>
      <c r="V206" s="3">
        <f>IF(_xlfn.ISFORMULA(I206),"",I206)</f>
        <v/>
      </c>
      <c r="W206" s="3">
        <f>IF(_xlfn.ISFORMULA(J206),"",J206)</f>
        <v/>
      </c>
      <c r="X206" s="3">
        <f>IF(_xlfn.ISFORMULA(L206),"",L206)</f>
        <v/>
      </c>
      <c r="Y206" s="3">
        <f>IF(_xlfn.ISFORMULA(M206),"",M206)</f>
        <v/>
      </c>
      <c r="Z206" s="3">
        <f>IF(_xlfn.ISFORMULA(N206),"",N206)</f>
        <v/>
      </c>
    </row>
    <row r="207">
      <c r="A207" t="inlineStr"/>
      <c r="B207" s="1">
        <f>_xlfn.IFNA(VLOOKUP(A207,A1:S397,19,FALSE),"")</f>
        <v/>
      </c>
      <c r="C207" t="inlineStr"/>
      <c r="D207" s="2" t="inlineStr">
        <is>
          <t>00/3a21</t>
        </is>
      </c>
      <c r="E207" s="2" t="inlineStr">
        <is>
          <t>Въ</t>
        </is>
      </c>
      <c r="F207" s="2" t="inlineStr">
        <is>
          <t>Въ всѧ вѣкꙑ•  на</t>
        </is>
      </c>
      <c r="G207" s="1">
        <f>_xlfn.IFNA(VLOOKUP(E207,E1:T397,16,FALSE),"")</f>
        <v/>
      </c>
      <c r="H207" s="1">
        <f>_xlfn.IFNA(VLOOKUP(E207,E1:U397,17,FALSE),"")</f>
        <v/>
      </c>
      <c r="I207" s="1">
        <f>_xlfn.IFNA(VLOOKUP(E207,E1:V397,18,FALSE),"")</f>
        <v/>
      </c>
      <c r="J207" s="1">
        <f>_xlfn.IFNA(VLOOKUP(E207,E1:W397,19,FALSE),"")</f>
        <v/>
      </c>
      <c r="K207" t="inlineStr"/>
      <c r="L207" s="1">
        <f>_xlfn.IFNA(VLOOKUP(K207,K1:X397,14,FALSE),"")</f>
        <v/>
      </c>
      <c r="M207" s="1">
        <f>_xlfn.IFNA(VLOOKUP(K207,K1:Y397,15,FALSE),"")</f>
        <v/>
      </c>
      <c r="N207" s="1">
        <f>_xlfn.IFNA(VLOOKUP(K207,K1:Z397,16,FALSE),"")</f>
        <v/>
      </c>
      <c r="O207" t="inlineStr"/>
      <c r="P207" t="inlineStr"/>
      <c r="Q207" t="inlineStr"/>
      <c r="R207" t="inlineStr"/>
      <c r="S207" s="3">
        <f>IF(_xlfn.ISFORMULA(B207),"",B207)</f>
        <v/>
      </c>
      <c r="T207" s="3">
        <f>IF(_xlfn.ISFORMULA(G207),"",G207)</f>
        <v/>
      </c>
      <c r="U207" s="3">
        <f>IF(_xlfn.ISFORMULA(H207),"",H207)</f>
        <v/>
      </c>
      <c r="V207" s="3">
        <f>IF(_xlfn.ISFORMULA(I207),"",I207)</f>
        <v/>
      </c>
      <c r="W207" s="3">
        <f>IF(_xlfn.ISFORMULA(J207),"",J207)</f>
        <v/>
      </c>
      <c r="X207" s="3">
        <f>IF(_xlfn.ISFORMULA(L207),"",L207)</f>
        <v/>
      </c>
      <c r="Y207" s="3">
        <f>IF(_xlfn.ISFORMULA(M207),"",M207)</f>
        <v/>
      </c>
      <c r="Z207" s="3">
        <f>IF(_xlfn.ISFORMULA(N207),"",N207)</f>
        <v/>
      </c>
    </row>
    <row r="208">
      <c r="A208" t="inlineStr"/>
      <c r="B208" s="1">
        <f>_xlfn.IFNA(VLOOKUP(A208,A1:S397,19,FALSE),"")</f>
        <v/>
      </c>
      <c r="C208" t="inlineStr"/>
      <c r="D208" s="2" t="inlineStr">
        <is>
          <t>00/3a21</t>
        </is>
      </c>
      <c r="E208" s="2" t="inlineStr">
        <is>
          <t>всѧ</t>
        </is>
      </c>
      <c r="F208" s="2" t="inlineStr">
        <is>
          <t>Въ всѧ вѣкꙑ•  на</t>
        </is>
      </c>
      <c r="G208" s="1">
        <f>_xlfn.IFNA(VLOOKUP(E208,E1:T397,16,FALSE),"")</f>
        <v/>
      </c>
      <c r="H208" s="1">
        <f>_xlfn.IFNA(VLOOKUP(E208,E1:U397,17,FALSE),"")</f>
        <v/>
      </c>
      <c r="I208" s="1">
        <f>_xlfn.IFNA(VLOOKUP(E208,E1:V397,18,FALSE),"")</f>
        <v/>
      </c>
      <c r="J208" s="1">
        <f>_xlfn.IFNA(VLOOKUP(E208,E1:W397,19,FALSE),"")</f>
        <v/>
      </c>
      <c r="K208" t="inlineStr"/>
      <c r="L208" s="1">
        <f>_xlfn.IFNA(VLOOKUP(K208,K1:X397,14,FALSE),"")</f>
        <v/>
      </c>
      <c r="M208" s="1">
        <f>_xlfn.IFNA(VLOOKUP(K208,K1:Y397,15,FALSE),"")</f>
        <v/>
      </c>
      <c r="N208" s="1">
        <f>_xlfn.IFNA(VLOOKUP(K208,K1:Z397,16,FALSE),"")</f>
        <v/>
      </c>
      <c r="O208" t="inlineStr"/>
      <c r="P208" t="inlineStr"/>
      <c r="Q208" t="inlineStr"/>
      <c r="R208" t="inlineStr"/>
      <c r="S208" s="3">
        <f>IF(_xlfn.ISFORMULA(B208),"",B208)</f>
        <v/>
      </c>
      <c r="T208" s="3">
        <f>IF(_xlfn.ISFORMULA(G208),"",G208)</f>
        <v/>
      </c>
      <c r="U208" s="3">
        <f>IF(_xlfn.ISFORMULA(H208),"",H208)</f>
        <v/>
      </c>
      <c r="V208" s="3">
        <f>IF(_xlfn.ISFORMULA(I208),"",I208)</f>
        <v/>
      </c>
      <c r="W208" s="3">
        <f>IF(_xlfn.ISFORMULA(J208),"",J208)</f>
        <v/>
      </c>
      <c r="X208" s="3">
        <f>IF(_xlfn.ISFORMULA(L208),"",L208)</f>
        <v/>
      </c>
      <c r="Y208" s="3">
        <f>IF(_xlfn.ISFORMULA(M208),"",M208)</f>
        <v/>
      </c>
      <c r="Z208" s="3">
        <f>IF(_xlfn.ISFORMULA(N208),"",N208)</f>
        <v/>
      </c>
    </row>
    <row r="209">
      <c r="A209" t="inlineStr"/>
      <c r="B209" s="1">
        <f>_xlfn.IFNA(VLOOKUP(A209,A1:S397,19,FALSE),"")</f>
        <v/>
      </c>
      <c r="C209" t="inlineStr"/>
      <c r="D209" s="2" t="inlineStr">
        <is>
          <t>00/3a21</t>
        </is>
      </c>
      <c r="E209" s="2" t="inlineStr">
        <is>
          <t>вѣкꙑ•</t>
        </is>
      </c>
      <c r="F209" s="2" t="inlineStr">
        <is>
          <t>Въ всѧ вѣкꙑ•  на</t>
        </is>
      </c>
      <c r="G209" s="1">
        <f>_xlfn.IFNA(VLOOKUP(E209,E1:T397,16,FALSE),"")</f>
        <v/>
      </c>
      <c r="H209" s="1">
        <f>_xlfn.IFNA(VLOOKUP(E209,E1:U397,17,FALSE),"")</f>
        <v/>
      </c>
      <c r="I209" s="1">
        <f>_xlfn.IFNA(VLOOKUP(E209,E1:V397,18,FALSE),"")</f>
        <v/>
      </c>
      <c r="J209" s="1">
        <f>_xlfn.IFNA(VLOOKUP(E209,E1:W397,19,FALSE),"")</f>
        <v/>
      </c>
      <c r="K209" t="inlineStr"/>
      <c r="L209" s="1">
        <f>_xlfn.IFNA(VLOOKUP(K209,K1:X397,14,FALSE),"")</f>
        <v/>
      </c>
      <c r="M209" s="1">
        <f>_xlfn.IFNA(VLOOKUP(K209,K1:Y397,15,FALSE),"")</f>
        <v/>
      </c>
      <c r="N209" s="1">
        <f>_xlfn.IFNA(VLOOKUP(K209,K1:Z397,16,FALSE),"")</f>
        <v/>
      </c>
      <c r="O209" t="inlineStr"/>
      <c r="P209" t="inlineStr"/>
      <c r="Q209" t="inlineStr"/>
      <c r="R209" t="inlineStr"/>
      <c r="S209" s="3">
        <f>IF(_xlfn.ISFORMULA(B209),"",B209)</f>
        <v/>
      </c>
      <c r="T209" s="3">
        <f>IF(_xlfn.ISFORMULA(G209),"",G209)</f>
        <v/>
      </c>
      <c r="U209" s="3">
        <f>IF(_xlfn.ISFORMULA(H209),"",H209)</f>
        <v/>
      </c>
      <c r="V209" s="3">
        <f>IF(_xlfn.ISFORMULA(I209),"",I209)</f>
        <v/>
      </c>
      <c r="W209" s="3">
        <f>IF(_xlfn.ISFORMULA(J209),"",J209)</f>
        <v/>
      </c>
      <c r="X209" s="3">
        <f>IF(_xlfn.ISFORMULA(L209),"",L209)</f>
        <v/>
      </c>
      <c r="Y209" s="3">
        <f>IF(_xlfn.ISFORMULA(M209),"",M209)</f>
        <v/>
      </c>
      <c r="Z209" s="3">
        <f>IF(_xlfn.ISFORMULA(N209),"",N209)</f>
        <v/>
      </c>
    </row>
    <row r="210">
      <c r="A210" t="inlineStr"/>
      <c r="B210" s="1">
        <f>_xlfn.IFNA(VLOOKUP(A210,A1:S397,19,FALSE),"")</f>
        <v/>
      </c>
      <c r="C210" t="inlineStr"/>
      <c r="D210" s="2" t="inlineStr">
        <is>
          <t>00/3a21</t>
        </is>
      </c>
      <c r="E210" s="2" t="inlineStr">
        <is>
          <t></t>
        </is>
      </c>
      <c r="F210" s="2" t="inlineStr">
        <is>
          <t>Въ всѧ вѣкꙑ•  на</t>
        </is>
      </c>
      <c r="G210" s="1">
        <f>_xlfn.IFNA(VLOOKUP(E210,E1:T397,16,FALSE),"")</f>
        <v/>
      </c>
      <c r="H210" s="1">
        <f>_xlfn.IFNA(VLOOKUP(E210,E1:U397,17,FALSE),"")</f>
        <v/>
      </c>
      <c r="I210" s="1">
        <f>_xlfn.IFNA(VLOOKUP(E210,E1:V397,18,FALSE),"")</f>
        <v/>
      </c>
      <c r="J210" s="1">
        <f>_xlfn.IFNA(VLOOKUP(E210,E1:W397,19,FALSE),"")</f>
        <v/>
      </c>
      <c r="K210" t="inlineStr"/>
      <c r="L210" s="1">
        <f>_xlfn.IFNA(VLOOKUP(K210,K1:X397,14,FALSE),"")</f>
        <v/>
      </c>
      <c r="M210" s="1">
        <f>_xlfn.IFNA(VLOOKUP(K210,K1:Y397,15,FALSE),"")</f>
        <v/>
      </c>
      <c r="N210" s="1">
        <f>_xlfn.IFNA(VLOOKUP(K210,K1:Z397,16,FALSE),"")</f>
        <v/>
      </c>
      <c r="O210" t="inlineStr"/>
      <c r="P210" t="inlineStr"/>
      <c r="Q210" t="inlineStr"/>
      <c r="R210" t="inlineStr"/>
      <c r="S210" s="3">
        <f>IF(_xlfn.ISFORMULA(B210),"",B210)</f>
        <v/>
      </c>
      <c r="T210" s="3">
        <f>IF(_xlfn.ISFORMULA(G210),"",G210)</f>
        <v/>
      </c>
      <c r="U210" s="3">
        <f>IF(_xlfn.ISFORMULA(H210),"",H210)</f>
        <v/>
      </c>
      <c r="V210" s="3">
        <f>IF(_xlfn.ISFORMULA(I210),"",I210)</f>
        <v/>
      </c>
      <c r="W210" s="3">
        <f>IF(_xlfn.ISFORMULA(J210),"",J210)</f>
        <v/>
      </c>
      <c r="X210" s="3">
        <f>IF(_xlfn.ISFORMULA(L210),"",L210)</f>
        <v/>
      </c>
      <c r="Y210" s="3">
        <f>IF(_xlfn.ISFORMULA(M210),"",M210)</f>
        <v/>
      </c>
      <c r="Z210" s="3">
        <f>IF(_xlfn.ISFORMULA(N210),"",N210)</f>
        <v/>
      </c>
    </row>
    <row r="211">
      <c r="A211" t="inlineStr"/>
      <c r="B211" s="1">
        <f>_xlfn.IFNA(VLOOKUP(A211,A1:S397,19,FALSE),"")</f>
        <v/>
      </c>
      <c r="C211" t="inlineStr"/>
      <c r="D211" s="2" t="inlineStr">
        <is>
          <t>00/3a21</t>
        </is>
      </c>
      <c r="E211" s="2" t="inlineStr">
        <is>
          <t>на</t>
        </is>
      </c>
      <c r="F211" s="2" t="inlineStr">
        <is>
          <t>Въ всѧ вѣкꙑ•  на</t>
        </is>
      </c>
      <c r="G211" s="1">
        <f>_xlfn.IFNA(VLOOKUP(E211,E1:T397,16,FALSE),"")</f>
        <v/>
      </c>
      <c r="H211" s="1">
        <f>_xlfn.IFNA(VLOOKUP(E211,E1:U397,17,FALSE),"")</f>
        <v/>
      </c>
      <c r="I211" s="1">
        <f>_xlfn.IFNA(VLOOKUP(E211,E1:V397,18,FALSE),"")</f>
        <v/>
      </c>
      <c r="J211" s="1">
        <f>_xlfn.IFNA(VLOOKUP(E211,E1:W397,19,FALSE),"")</f>
        <v/>
      </c>
      <c r="K211" t="inlineStr"/>
      <c r="L211" s="1">
        <f>_xlfn.IFNA(VLOOKUP(K211,K1:X397,14,FALSE),"")</f>
        <v/>
      </c>
      <c r="M211" s="1">
        <f>_xlfn.IFNA(VLOOKUP(K211,K1:Y397,15,FALSE),"")</f>
        <v/>
      </c>
      <c r="N211" s="1">
        <f>_xlfn.IFNA(VLOOKUP(K211,K1:Z397,16,FALSE),"")</f>
        <v/>
      </c>
      <c r="O211" t="inlineStr"/>
      <c r="P211" t="inlineStr"/>
      <c r="Q211" t="inlineStr"/>
      <c r="R211" t="inlineStr"/>
      <c r="S211" s="3">
        <f>IF(_xlfn.ISFORMULA(B211),"",B211)</f>
        <v/>
      </c>
      <c r="T211" s="3">
        <f>IF(_xlfn.ISFORMULA(G211),"",G211)</f>
        <v/>
      </c>
      <c r="U211" s="3">
        <f>IF(_xlfn.ISFORMULA(H211),"",H211)</f>
        <v/>
      </c>
      <c r="V211" s="3">
        <f>IF(_xlfn.ISFORMULA(I211),"",I211)</f>
        <v/>
      </c>
      <c r="W211" s="3">
        <f>IF(_xlfn.ISFORMULA(J211),"",J211)</f>
        <v/>
      </c>
      <c r="X211" s="3">
        <f>IF(_xlfn.ISFORMULA(L211),"",L211)</f>
        <v/>
      </c>
      <c r="Y211" s="3">
        <f>IF(_xlfn.ISFORMULA(M211),"",M211)</f>
        <v/>
      </c>
      <c r="Z211" s="3">
        <f>IF(_xlfn.ISFORMULA(N211),"",N211)</f>
        <v/>
      </c>
    </row>
    <row r="212">
      <c r="A212" t="inlineStr"/>
      <c r="B212" s="1">
        <f>_xlfn.IFNA(VLOOKUP(A212,A1:S397,19,FALSE),"")</f>
        <v/>
      </c>
      <c r="C212" t="inlineStr"/>
      <c r="D212" s="2" t="inlineStr">
        <is>
          <t>00/3b01</t>
        </is>
      </c>
      <c r="E212" s="2" t="inlineStr">
        <is>
          <t>вѣкꙑ</t>
        </is>
      </c>
      <c r="F212" s="2" t="inlineStr">
        <is>
          <t>вѣкꙑ амнъ⁘</t>
        </is>
      </c>
      <c r="G212" s="1">
        <f>_xlfn.IFNA(VLOOKUP(E212,E1:T397,16,FALSE),"")</f>
        <v/>
      </c>
      <c r="H212" s="1">
        <f>_xlfn.IFNA(VLOOKUP(E212,E1:U397,17,FALSE),"")</f>
        <v/>
      </c>
      <c r="I212" s="1">
        <f>_xlfn.IFNA(VLOOKUP(E212,E1:V397,18,FALSE),"")</f>
        <v/>
      </c>
      <c r="J212" s="1">
        <f>_xlfn.IFNA(VLOOKUP(E212,E1:W397,19,FALSE),"")</f>
        <v/>
      </c>
      <c r="K212" t="inlineStr"/>
      <c r="L212" s="1">
        <f>_xlfn.IFNA(VLOOKUP(K212,K1:X397,14,FALSE),"")</f>
        <v/>
      </c>
      <c r="M212" s="1">
        <f>_xlfn.IFNA(VLOOKUP(K212,K1:Y397,15,FALSE),"")</f>
        <v/>
      </c>
      <c r="N212" s="1">
        <f>_xlfn.IFNA(VLOOKUP(K212,K1:Z397,16,FALSE),"")</f>
        <v/>
      </c>
      <c r="O212" t="inlineStr"/>
      <c r="P212" t="inlineStr"/>
      <c r="Q212" t="inlineStr"/>
      <c r="R212" t="inlineStr"/>
      <c r="S212" s="3">
        <f>IF(_xlfn.ISFORMULA(B212),"",B212)</f>
        <v/>
      </c>
      <c r="T212" s="3">
        <f>IF(_xlfn.ISFORMULA(G212),"",G212)</f>
        <v/>
      </c>
      <c r="U212" s="3">
        <f>IF(_xlfn.ISFORMULA(H212),"",H212)</f>
        <v/>
      </c>
      <c r="V212" s="3">
        <f>IF(_xlfn.ISFORMULA(I212),"",I212)</f>
        <v/>
      </c>
      <c r="W212" s="3">
        <f>IF(_xlfn.ISFORMULA(J212),"",J212)</f>
        <v/>
      </c>
      <c r="X212" s="3">
        <f>IF(_xlfn.ISFORMULA(L212),"",L212)</f>
        <v/>
      </c>
      <c r="Y212" s="3">
        <f>IF(_xlfn.ISFORMULA(M212),"",M212)</f>
        <v/>
      </c>
      <c r="Z212" s="3">
        <f>IF(_xlfn.ISFORMULA(N212),"",N212)</f>
        <v/>
      </c>
    </row>
    <row r="213">
      <c r="A213" t="inlineStr"/>
      <c r="B213" s="1">
        <f>_xlfn.IFNA(VLOOKUP(A213,A1:S397,19,FALSE),"")</f>
        <v/>
      </c>
      <c r="C213" t="inlineStr"/>
      <c r="D213" s="2" t="inlineStr">
        <is>
          <t>00/3b01</t>
        </is>
      </c>
      <c r="E213" s="2" t="inlineStr">
        <is>
          <t>амнъ⁘</t>
        </is>
      </c>
      <c r="F213" s="2" t="inlineStr">
        <is>
          <t>вѣкꙑ амнъ⁘</t>
        </is>
      </c>
      <c r="G213" s="1">
        <f>_xlfn.IFNA(VLOOKUP(E213,E1:T397,16,FALSE),"")</f>
        <v/>
      </c>
      <c r="H213" s="1">
        <f>_xlfn.IFNA(VLOOKUP(E213,E1:U397,17,FALSE),"")</f>
        <v/>
      </c>
      <c r="I213" s="1">
        <f>_xlfn.IFNA(VLOOKUP(E213,E1:V397,18,FALSE),"")</f>
        <v/>
      </c>
      <c r="J213" s="1">
        <f>_xlfn.IFNA(VLOOKUP(E213,E1:W397,19,FALSE),"")</f>
        <v/>
      </c>
      <c r="K213" t="inlineStr"/>
      <c r="L213" s="1">
        <f>_xlfn.IFNA(VLOOKUP(K213,K1:X397,14,FALSE),"")</f>
        <v/>
      </c>
      <c r="M213" s="1">
        <f>_xlfn.IFNA(VLOOKUP(K213,K1:Y397,15,FALSE),"")</f>
        <v/>
      </c>
      <c r="N213" s="1">
        <f>_xlfn.IFNA(VLOOKUP(K213,K1:Z397,16,FALSE),"")</f>
        <v/>
      </c>
      <c r="O213" t="inlineStr"/>
      <c r="P213" t="inlineStr"/>
      <c r="Q213" t="inlineStr"/>
      <c r="R213" t="inlineStr"/>
      <c r="S213" s="3">
        <f>IF(_xlfn.ISFORMULA(B213),"",B213)</f>
        <v/>
      </c>
      <c r="T213" s="3">
        <f>IF(_xlfn.ISFORMULA(G213),"",G213)</f>
        <v/>
      </c>
      <c r="U213" s="3">
        <f>IF(_xlfn.ISFORMULA(H213),"",H213)</f>
        <v/>
      </c>
      <c r="V213" s="3">
        <f>IF(_xlfn.ISFORMULA(I213),"",I213)</f>
        <v/>
      </c>
      <c r="W213" s="3">
        <f>IF(_xlfn.ISFORMULA(J213),"",J213)</f>
        <v/>
      </c>
      <c r="X213" s="3">
        <f>IF(_xlfn.ISFORMULA(L213),"",L213)</f>
        <v/>
      </c>
      <c r="Y213" s="3">
        <f>IF(_xlfn.ISFORMULA(M213),"",M213)</f>
        <v/>
      </c>
      <c r="Z213" s="3">
        <f>IF(_xlfn.ISFORMULA(N213),"",N213)</f>
        <v/>
      </c>
    </row>
    <row r="214">
      <c r="A214" t="inlineStr"/>
      <c r="B214" s="1">
        <f>_xlfn.IFNA(VLOOKUP(A214,A1:S397,19,FALSE),"")</f>
        <v/>
      </c>
      <c r="C214" t="inlineStr"/>
      <c r="D214" s="2" t="inlineStr">
        <is>
          <t>00/3b02</t>
        </is>
      </c>
      <c r="E214" s="2" t="inlineStr">
        <is>
          <t>Добро</t>
        </is>
      </c>
      <c r="F214" s="2" t="inlineStr">
        <is>
          <t>Добро сть отъ</t>
        </is>
      </c>
      <c r="G214" s="1">
        <f>_xlfn.IFNA(VLOOKUP(E214,E1:T397,16,FALSE),"")</f>
        <v/>
      </c>
      <c r="H214" s="1">
        <f>_xlfn.IFNA(VLOOKUP(E214,E1:U397,17,FALSE),"")</f>
        <v/>
      </c>
      <c r="I214" s="1">
        <f>_xlfn.IFNA(VLOOKUP(E214,E1:V397,18,FALSE),"")</f>
        <v/>
      </c>
      <c r="J214" s="1">
        <f>_xlfn.IFNA(VLOOKUP(E214,E1:W397,19,FALSE),"")</f>
        <v/>
      </c>
      <c r="K214" t="inlineStr"/>
      <c r="L214" s="1">
        <f>_xlfn.IFNA(VLOOKUP(K214,K1:X397,14,FALSE),"")</f>
        <v/>
      </c>
      <c r="M214" s="1">
        <f>_xlfn.IFNA(VLOOKUP(K214,K1:Y397,15,FALSE),"")</f>
        <v/>
      </c>
      <c r="N214" s="1">
        <f>_xlfn.IFNA(VLOOKUP(K214,K1:Z397,16,FALSE),"")</f>
        <v/>
      </c>
      <c r="O214" t="inlineStr"/>
      <c r="P214" t="inlineStr"/>
      <c r="Q214" t="inlineStr"/>
      <c r="R214" t="inlineStr"/>
      <c r="S214" s="3">
        <f>IF(_xlfn.ISFORMULA(B214),"",B214)</f>
        <v/>
      </c>
      <c r="T214" s="3">
        <f>IF(_xlfn.ISFORMULA(G214),"",G214)</f>
        <v/>
      </c>
      <c r="U214" s="3">
        <f>IF(_xlfn.ISFORMULA(H214),"",H214)</f>
        <v/>
      </c>
      <c r="V214" s="3">
        <f>IF(_xlfn.ISFORMULA(I214),"",I214)</f>
        <v/>
      </c>
      <c r="W214" s="3">
        <f>IF(_xlfn.ISFORMULA(J214),"",J214)</f>
        <v/>
      </c>
      <c r="X214" s="3">
        <f>IF(_xlfn.ISFORMULA(L214),"",L214)</f>
        <v/>
      </c>
      <c r="Y214" s="3">
        <f>IF(_xlfn.ISFORMULA(M214),"",M214)</f>
        <v/>
      </c>
      <c r="Z214" s="3">
        <f>IF(_xlfn.ISFORMULA(N214),"",N214)</f>
        <v/>
      </c>
    </row>
    <row r="215">
      <c r="A215" t="inlineStr"/>
      <c r="B215" s="1">
        <f>_xlfn.IFNA(VLOOKUP(A215,A1:S397,19,FALSE),"")</f>
        <v/>
      </c>
      <c r="C215" t="inlineStr"/>
      <c r="D215" s="2" t="inlineStr">
        <is>
          <t>00/3b02</t>
        </is>
      </c>
      <c r="E215" s="2" t="inlineStr">
        <is>
          <t>сть</t>
        </is>
      </c>
      <c r="F215" s="2" t="inlineStr">
        <is>
          <t>Добро сть отъ</t>
        </is>
      </c>
      <c r="G215" s="1">
        <f>_xlfn.IFNA(VLOOKUP(E215,E1:T397,16,FALSE),"")</f>
        <v/>
      </c>
      <c r="H215" s="1">
        <f>_xlfn.IFNA(VLOOKUP(E215,E1:U397,17,FALSE),"")</f>
        <v/>
      </c>
      <c r="I215" s="1">
        <f>_xlfn.IFNA(VLOOKUP(E215,E1:V397,18,FALSE),"")</f>
        <v/>
      </c>
      <c r="J215" s="1">
        <f>_xlfn.IFNA(VLOOKUP(E215,E1:W397,19,FALSE),"")</f>
        <v/>
      </c>
      <c r="K215" t="inlineStr"/>
      <c r="L215" s="1">
        <f>_xlfn.IFNA(VLOOKUP(K215,K1:X397,14,FALSE),"")</f>
        <v/>
      </c>
      <c r="M215" s="1">
        <f>_xlfn.IFNA(VLOOKUP(K215,K1:Y397,15,FALSE),"")</f>
        <v/>
      </c>
      <c r="N215" s="1">
        <f>_xlfn.IFNA(VLOOKUP(K215,K1:Z397,16,FALSE),"")</f>
        <v/>
      </c>
      <c r="O215" t="inlineStr"/>
      <c r="P215" t="inlineStr"/>
      <c r="Q215" t="inlineStr"/>
      <c r="R215" t="inlineStr"/>
      <c r="S215" s="3">
        <f>IF(_xlfn.ISFORMULA(B215),"",B215)</f>
        <v/>
      </c>
      <c r="T215" s="3">
        <f>IF(_xlfn.ISFORMULA(G215),"",G215)</f>
        <v/>
      </c>
      <c r="U215" s="3">
        <f>IF(_xlfn.ISFORMULA(H215),"",H215)</f>
        <v/>
      </c>
      <c r="V215" s="3">
        <f>IF(_xlfn.ISFORMULA(I215),"",I215)</f>
        <v/>
      </c>
      <c r="W215" s="3">
        <f>IF(_xlfn.ISFORMULA(J215),"",J215)</f>
        <v/>
      </c>
      <c r="X215" s="3">
        <f>IF(_xlfn.ISFORMULA(L215),"",L215)</f>
        <v/>
      </c>
      <c r="Y215" s="3">
        <f>IF(_xlfn.ISFORMULA(M215),"",M215)</f>
        <v/>
      </c>
      <c r="Z215" s="3">
        <f>IF(_xlfn.ISFORMULA(N215),"",N215)</f>
        <v/>
      </c>
    </row>
    <row r="216">
      <c r="A216" t="inlineStr"/>
      <c r="B216" s="1">
        <f>_xlfn.IFNA(VLOOKUP(A216,A1:S397,19,FALSE),"")</f>
        <v/>
      </c>
      <c r="C216" t="inlineStr"/>
      <c r="D216" s="2" t="inlineStr">
        <is>
          <t>00/3b02</t>
        </is>
      </c>
      <c r="E216" s="2" t="inlineStr">
        <is>
          <t>отъ</t>
        </is>
      </c>
      <c r="F216" s="2" t="inlineStr">
        <is>
          <t>Добро сть отъ</t>
        </is>
      </c>
      <c r="G216" s="1">
        <f>_xlfn.IFNA(VLOOKUP(E216,E1:T397,16,FALSE),"")</f>
        <v/>
      </c>
      <c r="H216" s="1">
        <f>_xlfn.IFNA(VLOOKUP(E216,E1:U397,17,FALSE),"")</f>
        <v/>
      </c>
      <c r="I216" s="1">
        <f>_xlfn.IFNA(VLOOKUP(E216,E1:V397,18,FALSE),"")</f>
        <v/>
      </c>
      <c r="J216" s="1">
        <f>_xlfn.IFNA(VLOOKUP(E216,E1:W397,19,FALSE),"")</f>
        <v/>
      </c>
      <c r="K216" t="inlineStr"/>
      <c r="L216" s="1">
        <f>_xlfn.IFNA(VLOOKUP(K216,K1:X397,14,FALSE),"")</f>
        <v/>
      </c>
      <c r="M216" s="1">
        <f>_xlfn.IFNA(VLOOKUP(K216,K1:Y397,15,FALSE),"")</f>
        <v/>
      </c>
      <c r="N216" s="1">
        <f>_xlfn.IFNA(VLOOKUP(K216,K1:Z397,16,FALSE),"")</f>
        <v/>
      </c>
      <c r="O216" t="inlineStr"/>
      <c r="P216" t="inlineStr"/>
      <c r="Q216" t="inlineStr"/>
      <c r="R216" t="inlineStr"/>
      <c r="S216" s="3">
        <f>IF(_xlfn.ISFORMULA(B216),"",B216)</f>
        <v/>
      </c>
      <c r="T216" s="3">
        <f>IF(_xlfn.ISFORMULA(G216),"",G216)</f>
        <v/>
      </c>
      <c r="U216" s="3">
        <f>IF(_xlfn.ISFORMULA(H216),"",H216)</f>
        <v/>
      </c>
      <c r="V216" s="3">
        <f>IF(_xlfn.ISFORMULA(I216),"",I216)</f>
        <v/>
      </c>
      <c r="W216" s="3">
        <f>IF(_xlfn.ISFORMULA(J216),"",J216)</f>
        <v/>
      </c>
      <c r="X216" s="3">
        <f>IF(_xlfn.ISFORMULA(L216),"",L216)</f>
        <v/>
      </c>
      <c r="Y216" s="3">
        <f>IF(_xlfn.ISFORMULA(M216),"",M216)</f>
        <v/>
      </c>
      <c r="Z216" s="3">
        <f>IF(_xlfn.ISFORMULA(N216),"",N216)</f>
        <v/>
      </c>
    </row>
    <row r="217">
      <c r="A217" t="inlineStr"/>
      <c r="B217" s="1">
        <f>_xlfn.IFNA(VLOOKUP(A217,A1:S397,19,FALSE),"")</f>
        <v/>
      </c>
      <c r="C217" t="inlineStr"/>
      <c r="D217" s="2" t="inlineStr">
        <is>
          <t>00/3b03</t>
        </is>
      </c>
      <c r="E217" s="2" t="inlineStr">
        <is>
          <t>ба</t>
        </is>
      </c>
      <c r="F217" s="2" t="inlineStr">
        <is>
          <t>ба нанат•</t>
        </is>
      </c>
      <c r="G217" s="1">
        <f>_xlfn.IFNA(VLOOKUP(E217,E1:T397,16,FALSE),"")</f>
        <v/>
      </c>
      <c r="H217" s="1">
        <f>_xlfn.IFNA(VLOOKUP(E217,E1:U397,17,FALSE),"")</f>
        <v/>
      </c>
      <c r="I217" s="1">
        <f>_xlfn.IFNA(VLOOKUP(E217,E1:V397,18,FALSE),"")</f>
        <v/>
      </c>
      <c r="J217" s="1">
        <f>_xlfn.IFNA(VLOOKUP(E217,E1:W397,19,FALSE),"")</f>
        <v/>
      </c>
      <c r="K217" t="inlineStr"/>
      <c r="L217" s="1">
        <f>_xlfn.IFNA(VLOOKUP(K217,K1:X397,14,FALSE),"")</f>
        <v/>
      </c>
      <c r="M217" s="1">
        <f>_xlfn.IFNA(VLOOKUP(K217,K1:Y397,15,FALSE),"")</f>
        <v/>
      </c>
      <c r="N217" s="1">
        <f>_xlfn.IFNA(VLOOKUP(K217,K1:Z397,16,FALSE),"")</f>
        <v/>
      </c>
      <c r="O217" t="inlineStr"/>
      <c r="P217" t="inlineStr"/>
      <c r="Q217" t="inlineStr"/>
      <c r="R217" t="inlineStr"/>
      <c r="S217" s="3">
        <f>IF(_xlfn.ISFORMULA(B217),"",B217)</f>
        <v/>
      </c>
      <c r="T217" s="3">
        <f>IF(_xlfn.ISFORMULA(G217),"",G217)</f>
        <v/>
      </c>
      <c r="U217" s="3">
        <f>IF(_xlfn.ISFORMULA(H217),"",H217)</f>
        <v/>
      </c>
      <c r="V217" s="3">
        <f>IF(_xlfn.ISFORMULA(I217),"",I217)</f>
        <v/>
      </c>
      <c r="W217" s="3">
        <f>IF(_xlfn.ISFORMULA(J217),"",J217)</f>
        <v/>
      </c>
      <c r="X217" s="3">
        <f>IF(_xlfn.ISFORMULA(L217),"",L217)</f>
        <v/>
      </c>
      <c r="Y217" s="3">
        <f>IF(_xlfn.ISFORMULA(M217),"",M217)</f>
        <v/>
      </c>
      <c r="Z217" s="3">
        <f>IF(_xlfn.ISFORMULA(N217),"",N217)</f>
        <v/>
      </c>
    </row>
    <row r="218">
      <c r="A218" t="inlineStr"/>
      <c r="B218" s="1">
        <f>_xlfn.IFNA(VLOOKUP(A218,A1:S397,19,FALSE),"")</f>
        <v/>
      </c>
      <c r="C218" t="inlineStr"/>
      <c r="D218" s="2" t="inlineStr">
        <is>
          <t>00/3b03</t>
        </is>
      </c>
      <c r="E218" s="2" t="inlineStr">
        <is>
          <t>нанат•</t>
        </is>
      </c>
      <c r="F218" s="2" t="inlineStr">
        <is>
          <t>ба нанат•</t>
        </is>
      </c>
      <c r="G218" s="1">
        <f>_xlfn.IFNA(VLOOKUP(E218,E1:T397,16,FALSE),"")</f>
        <v/>
      </c>
      <c r="H218" s="1">
        <f>_xlfn.IFNA(VLOOKUP(E218,E1:U397,17,FALSE),"")</f>
        <v/>
      </c>
      <c r="I218" s="1">
        <f>_xlfn.IFNA(VLOOKUP(E218,E1:V397,18,FALSE),"")</f>
        <v/>
      </c>
      <c r="J218" s="1">
        <f>_xlfn.IFNA(VLOOKUP(E218,E1:W397,19,FALSE),"")</f>
        <v/>
      </c>
      <c r="K218" t="inlineStr"/>
      <c r="L218" s="1">
        <f>_xlfn.IFNA(VLOOKUP(K218,K1:X397,14,FALSE),"")</f>
        <v/>
      </c>
      <c r="M218" s="1">
        <f>_xlfn.IFNA(VLOOKUP(K218,K1:Y397,15,FALSE),"")</f>
        <v/>
      </c>
      <c r="N218" s="1">
        <f>_xlfn.IFNA(VLOOKUP(K218,K1:Z397,16,FALSE),"")</f>
        <v/>
      </c>
      <c r="O218" t="inlineStr"/>
      <c r="P218" t="inlineStr"/>
      <c r="Q218" t="inlineStr"/>
      <c r="R218" t="inlineStr"/>
      <c r="S218" s="3">
        <f>IF(_xlfn.ISFORMULA(B218),"",B218)</f>
        <v/>
      </c>
      <c r="T218" s="3">
        <f>IF(_xlfn.ISFORMULA(G218),"",G218)</f>
        <v/>
      </c>
      <c r="U218" s="3">
        <f>IF(_xlfn.ISFORMULA(H218),"",H218)</f>
        <v/>
      </c>
      <c r="V218" s="3">
        <f>IF(_xlfn.ISFORMULA(I218),"",I218)</f>
        <v/>
      </c>
      <c r="W218" s="3">
        <f>IF(_xlfn.ISFORMULA(J218),"",J218)</f>
        <v/>
      </c>
      <c r="X218" s="3">
        <f>IF(_xlfn.ISFORMULA(L218),"",L218)</f>
        <v/>
      </c>
      <c r="Y218" s="3">
        <f>IF(_xlfn.ISFORMULA(M218),"",M218)</f>
        <v/>
      </c>
      <c r="Z218" s="3">
        <f>IF(_xlfn.ISFORMULA(N218),"",N218)</f>
        <v/>
      </c>
    </row>
    <row r="219">
      <c r="A219" t="inlineStr"/>
      <c r="B219" s="1">
        <f>_xlfn.IFNA(VLOOKUP(A219,A1:S397,19,FALSE),"")</f>
        <v/>
      </c>
      <c r="C219" t="inlineStr"/>
      <c r="D219" s="2" t="inlineStr">
        <is>
          <t>00/3b04</t>
        </is>
      </c>
      <c r="E219" s="2" t="inlineStr">
        <is>
          <t></t>
        </is>
      </c>
      <c r="F219" s="2" t="inlineStr">
        <is>
          <t> до ба коньа-</t>
        </is>
      </c>
      <c r="G219" s="1">
        <f>_xlfn.IFNA(VLOOKUP(E219,E1:T397,16,FALSE),"")</f>
        <v/>
      </c>
      <c r="H219" s="1">
        <f>_xlfn.IFNA(VLOOKUP(E219,E1:U397,17,FALSE),"")</f>
        <v/>
      </c>
      <c r="I219" s="1">
        <f>_xlfn.IFNA(VLOOKUP(E219,E1:V397,18,FALSE),"")</f>
        <v/>
      </c>
      <c r="J219" s="1">
        <f>_xlfn.IFNA(VLOOKUP(E219,E1:W397,19,FALSE),"")</f>
        <v/>
      </c>
      <c r="K219" t="inlineStr"/>
      <c r="L219" s="1">
        <f>_xlfn.IFNA(VLOOKUP(K219,K1:X397,14,FALSE),"")</f>
        <v/>
      </c>
      <c r="M219" s="1">
        <f>_xlfn.IFNA(VLOOKUP(K219,K1:Y397,15,FALSE),"")</f>
        <v/>
      </c>
      <c r="N219" s="1">
        <f>_xlfn.IFNA(VLOOKUP(K219,K1:Z397,16,FALSE),"")</f>
        <v/>
      </c>
      <c r="O219" t="inlineStr"/>
      <c r="P219" t="inlineStr"/>
      <c r="Q219" t="inlineStr"/>
      <c r="R219" t="inlineStr"/>
      <c r="S219" s="3">
        <f>IF(_xlfn.ISFORMULA(B219),"",B219)</f>
        <v/>
      </c>
      <c r="T219" s="3">
        <f>IF(_xlfn.ISFORMULA(G219),"",G219)</f>
        <v/>
      </c>
      <c r="U219" s="3">
        <f>IF(_xlfn.ISFORMULA(H219),"",H219)</f>
        <v/>
      </c>
      <c r="V219" s="3">
        <f>IF(_xlfn.ISFORMULA(I219),"",I219)</f>
        <v/>
      </c>
      <c r="W219" s="3">
        <f>IF(_xlfn.ISFORMULA(J219),"",J219)</f>
        <v/>
      </c>
      <c r="X219" s="3">
        <f>IF(_xlfn.ISFORMULA(L219),"",L219)</f>
        <v/>
      </c>
      <c r="Y219" s="3">
        <f>IF(_xlfn.ISFORMULA(M219),"",M219)</f>
        <v/>
      </c>
      <c r="Z219" s="3">
        <f>IF(_xlfn.ISFORMULA(N219),"",N219)</f>
        <v/>
      </c>
    </row>
    <row r="220">
      <c r="A220" t="inlineStr"/>
      <c r="B220" s="1">
        <f>_xlfn.IFNA(VLOOKUP(A220,A1:S397,19,FALSE),"")</f>
        <v/>
      </c>
      <c r="C220" t="inlineStr"/>
      <c r="D220" s="2" t="inlineStr">
        <is>
          <t>00/3b04</t>
        </is>
      </c>
      <c r="E220" s="2" t="inlineStr">
        <is>
          <t>до</t>
        </is>
      </c>
      <c r="F220" s="2" t="inlineStr">
        <is>
          <t> до ба коньа-</t>
        </is>
      </c>
      <c r="G220" s="1">
        <f>_xlfn.IFNA(VLOOKUP(E220,E1:T397,16,FALSE),"")</f>
        <v/>
      </c>
      <c r="H220" s="1">
        <f>_xlfn.IFNA(VLOOKUP(E220,E1:U397,17,FALSE),"")</f>
        <v/>
      </c>
      <c r="I220" s="1">
        <f>_xlfn.IFNA(VLOOKUP(E220,E1:V397,18,FALSE),"")</f>
        <v/>
      </c>
      <c r="J220" s="1">
        <f>_xlfn.IFNA(VLOOKUP(E220,E1:W397,19,FALSE),"")</f>
        <v/>
      </c>
      <c r="K220" t="inlineStr"/>
      <c r="L220" s="1">
        <f>_xlfn.IFNA(VLOOKUP(K220,K1:X397,14,FALSE),"")</f>
        <v/>
      </c>
      <c r="M220" s="1">
        <f>_xlfn.IFNA(VLOOKUP(K220,K1:Y397,15,FALSE),"")</f>
        <v/>
      </c>
      <c r="N220" s="1">
        <f>_xlfn.IFNA(VLOOKUP(K220,K1:Z397,16,FALSE),"")</f>
        <v/>
      </c>
      <c r="O220" t="inlineStr"/>
      <c r="P220" t="inlineStr"/>
      <c r="Q220" t="inlineStr"/>
      <c r="R220" t="inlineStr"/>
      <c r="S220" s="3">
        <f>IF(_xlfn.ISFORMULA(B220),"",B220)</f>
        <v/>
      </c>
      <c r="T220" s="3">
        <f>IF(_xlfn.ISFORMULA(G220),"",G220)</f>
        <v/>
      </c>
      <c r="U220" s="3">
        <f>IF(_xlfn.ISFORMULA(H220),"",H220)</f>
        <v/>
      </c>
      <c r="V220" s="3">
        <f>IF(_xlfn.ISFORMULA(I220),"",I220)</f>
        <v/>
      </c>
      <c r="W220" s="3">
        <f>IF(_xlfn.ISFORMULA(J220),"",J220)</f>
        <v/>
      </c>
      <c r="X220" s="3">
        <f>IF(_xlfn.ISFORMULA(L220),"",L220)</f>
        <v/>
      </c>
      <c r="Y220" s="3">
        <f>IF(_xlfn.ISFORMULA(M220),"",M220)</f>
        <v/>
      </c>
      <c r="Z220" s="3">
        <f>IF(_xlfn.ISFORMULA(N220),"",N220)</f>
        <v/>
      </c>
    </row>
    <row r="221">
      <c r="A221" t="inlineStr"/>
      <c r="B221" s="1">
        <f>_xlfn.IFNA(VLOOKUP(A221,A1:S397,19,FALSE),"")</f>
        <v/>
      </c>
      <c r="C221" t="inlineStr"/>
      <c r="D221" s="2" t="inlineStr">
        <is>
          <t>00/3b04</t>
        </is>
      </c>
      <c r="E221" s="2" t="inlineStr">
        <is>
          <t>ба</t>
        </is>
      </c>
      <c r="F221" s="2" t="inlineStr">
        <is>
          <t> до ба коньа-</t>
        </is>
      </c>
      <c r="G221" s="1">
        <f>_xlfn.IFNA(VLOOKUP(E221,E1:T397,16,FALSE),"")</f>
        <v/>
      </c>
      <c r="H221" s="1">
        <f>_xlfn.IFNA(VLOOKUP(E221,E1:U397,17,FALSE),"")</f>
        <v/>
      </c>
      <c r="I221" s="1">
        <f>_xlfn.IFNA(VLOOKUP(E221,E1:V397,18,FALSE),"")</f>
        <v/>
      </c>
      <c r="J221" s="1">
        <f>_xlfn.IFNA(VLOOKUP(E221,E1:W397,19,FALSE),"")</f>
        <v/>
      </c>
      <c r="K221" t="inlineStr"/>
      <c r="L221" s="1">
        <f>_xlfn.IFNA(VLOOKUP(K221,K1:X397,14,FALSE),"")</f>
        <v/>
      </c>
      <c r="M221" s="1">
        <f>_xlfn.IFNA(VLOOKUP(K221,K1:Y397,15,FALSE),"")</f>
        <v/>
      </c>
      <c r="N221" s="1">
        <f>_xlfn.IFNA(VLOOKUP(K221,K1:Z397,16,FALSE),"")</f>
        <v/>
      </c>
      <c r="O221" t="inlineStr"/>
      <c r="P221" t="inlineStr"/>
      <c r="Q221" t="inlineStr"/>
      <c r="R221" t="inlineStr"/>
      <c r="S221" s="3">
        <f>IF(_xlfn.ISFORMULA(B221),"",B221)</f>
        <v/>
      </c>
      <c r="T221" s="3">
        <f>IF(_xlfn.ISFORMULA(G221),"",G221)</f>
        <v/>
      </c>
      <c r="U221" s="3">
        <f>IF(_xlfn.ISFORMULA(H221),"",H221)</f>
        <v/>
      </c>
      <c r="V221" s="3">
        <f>IF(_xlfn.ISFORMULA(I221),"",I221)</f>
        <v/>
      </c>
      <c r="W221" s="3">
        <f>IF(_xlfn.ISFORMULA(J221),"",J221)</f>
        <v/>
      </c>
      <c r="X221" s="3">
        <f>IF(_xlfn.ISFORMULA(L221),"",L221)</f>
        <v/>
      </c>
      <c r="Y221" s="3">
        <f>IF(_xlfn.ISFORMULA(M221),"",M221)</f>
        <v/>
      </c>
      <c r="Z221" s="3">
        <f>IF(_xlfn.ISFORMULA(N221),"",N221)</f>
        <v/>
      </c>
    </row>
    <row r="222">
      <c r="A222" t="inlineStr"/>
      <c r="B222" s="1">
        <f>_xlfn.IFNA(VLOOKUP(A222,A1:S397,19,FALSE),"")</f>
        <v/>
      </c>
      <c r="C222" t="inlineStr"/>
      <c r="D222" s="2" t="inlineStr">
        <is>
          <t>00/3b04</t>
        </is>
      </c>
      <c r="E222" s="2" t="inlineStr">
        <is>
          <t>коньават•</t>
        </is>
      </c>
      <c r="F222" s="2" t="inlineStr">
        <is>
          <t> до ба коньа-</t>
        </is>
      </c>
      <c r="G222" s="1">
        <f>_xlfn.IFNA(VLOOKUP(E222,E1:T397,16,FALSE),"")</f>
        <v/>
      </c>
      <c r="H222" s="1">
        <f>_xlfn.IFNA(VLOOKUP(E222,E1:U397,17,FALSE),"")</f>
        <v/>
      </c>
      <c r="I222" s="1">
        <f>_xlfn.IFNA(VLOOKUP(E222,E1:V397,18,FALSE),"")</f>
        <v/>
      </c>
      <c r="J222" s="1">
        <f>_xlfn.IFNA(VLOOKUP(E222,E1:W397,19,FALSE),"")</f>
        <v/>
      </c>
      <c r="K222" t="inlineStr"/>
      <c r="L222" s="1">
        <f>_xlfn.IFNA(VLOOKUP(K222,K1:X397,14,FALSE),"")</f>
        <v/>
      </c>
      <c r="M222" s="1">
        <f>_xlfn.IFNA(VLOOKUP(K222,K1:Y397,15,FALSE),"")</f>
        <v/>
      </c>
      <c r="N222" s="1">
        <f>_xlfn.IFNA(VLOOKUP(K222,K1:Z397,16,FALSE),"")</f>
        <v/>
      </c>
      <c r="O222" t="inlineStr"/>
      <c r="P222" t="inlineStr"/>
      <c r="Q222" t="inlineStr"/>
      <c r="R222" t="inlineStr"/>
      <c r="S222" s="3">
        <f>IF(_xlfn.ISFORMULA(B222),"",B222)</f>
        <v/>
      </c>
      <c r="T222" s="3">
        <f>IF(_xlfn.ISFORMULA(G222),"",G222)</f>
        <v/>
      </c>
      <c r="U222" s="3">
        <f>IF(_xlfn.ISFORMULA(H222),"",H222)</f>
        <v/>
      </c>
      <c r="V222" s="3">
        <f>IF(_xlfn.ISFORMULA(I222),"",I222)</f>
        <v/>
      </c>
      <c r="W222" s="3">
        <f>IF(_xlfn.ISFORMULA(J222),"",J222)</f>
        <v/>
      </c>
      <c r="X222" s="3">
        <f>IF(_xlfn.ISFORMULA(L222),"",L222)</f>
        <v/>
      </c>
      <c r="Y222" s="3">
        <f>IF(_xlfn.ISFORMULA(M222),"",M222)</f>
        <v/>
      </c>
      <c r="Z222" s="3">
        <f>IF(_xlfn.ISFORMULA(N222),"",N222)</f>
        <v/>
      </c>
    </row>
    <row r="223">
      <c r="A223" t="inlineStr"/>
      <c r="B223" s="1">
        <f>_xlfn.IFNA(VLOOKUP(A223,A1:S397,19,FALSE),"")</f>
        <v/>
      </c>
      <c r="C223" t="inlineStr"/>
      <c r="D223" s="2" t="inlineStr">
        <is>
          <t>00/3b05</t>
        </is>
      </c>
      <c r="E223" s="2" t="inlineStr">
        <is>
          <t>ꙗкоже</t>
        </is>
      </c>
      <c r="F223" s="2" t="inlineStr">
        <is>
          <t>ват• ꙗкоже ре-</t>
        </is>
      </c>
      <c r="G223" s="1">
        <f>_xlfn.IFNA(VLOOKUP(E223,E1:T397,16,FALSE),"")</f>
        <v/>
      </c>
      <c r="H223" s="1">
        <f>_xlfn.IFNA(VLOOKUP(E223,E1:U397,17,FALSE),"")</f>
        <v/>
      </c>
      <c r="I223" s="1">
        <f>_xlfn.IFNA(VLOOKUP(E223,E1:V397,18,FALSE),"")</f>
        <v/>
      </c>
      <c r="J223" s="1">
        <f>_xlfn.IFNA(VLOOKUP(E223,E1:W397,19,FALSE),"")</f>
        <v/>
      </c>
      <c r="K223" t="inlineStr"/>
      <c r="L223" s="1">
        <f>_xlfn.IFNA(VLOOKUP(K223,K1:X397,14,FALSE),"")</f>
        <v/>
      </c>
      <c r="M223" s="1">
        <f>_xlfn.IFNA(VLOOKUP(K223,K1:Y397,15,FALSE),"")</f>
        <v/>
      </c>
      <c r="N223" s="1">
        <f>_xlfn.IFNA(VLOOKUP(K223,K1:Z397,16,FALSE),"")</f>
        <v/>
      </c>
      <c r="O223" t="inlineStr"/>
      <c r="P223" t="inlineStr"/>
      <c r="Q223" t="inlineStr"/>
      <c r="R223" t="inlineStr"/>
      <c r="S223" s="3">
        <f>IF(_xlfn.ISFORMULA(B223),"",B223)</f>
        <v/>
      </c>
      <c r="T223" s="3">
        <f>IF(_xlfn.ISFORMULA(G223),"",G223)</f>
        <v/>
      </c>
      <c r="U223" s="3">
        <f>IF(_xlfn.ISFORMULA(H223),"",H223)</f>
        <v/>
      </c>
      <c r="V223" s="3">
        <f>IF(_xlfn.ISFORMULA(I223),"",I223)</f>
        <v/>
      </c>
      <c r="W223" s="3">
        <f>IF(_xlfn.ISFORMULA(J223),"",J223)</f>
        <v/>
      </c>
      <c r="X223" s="3">
        <f>IF(_xlfn.ISFORMULA(L223),"",L223)</f>
        <v/>
      </c>
      <c r="Y223" s="3">
        <f>IF(_xlfn.ISFORMULA(M223),"",M223)</f>
        <v/>
      </c>
      <c r="Z223" s="3">
        <f>IF(_xlfn.ISFORMULA(N223),"",N223)</f>
        <v/>
      </c>
    </row>
    <row r="224">
      <c r="A224" t="inlineStr"/>
      <c r="B224" s="1">
        <f>_xlfn.IFNA(VLOOKUP(A224,A1:S397,19,FALSE),"")</f>
        <v/>
      </c>
      <c r="C224" t="inlineStr"/>
      <c r="D224" s="2" t="inlineStr">
        <is>
          <t>00/3b05</t>
        </is>
      </c>
      <c r="E224" s="2" t="inlineStr">
        <is>
          <t>рее</t>
        </is>
      </c>
      <c r="F224" s="2" t="inlineStr">
        <is>
          <t>ват• ꙗкоже ре-</t>
        </is>
      </c>
      <c r="G224" s="1">
        <f>_xlfn.IFNA(VLOOKUP(E224,E1:T397,16,FALSE),"")</f>
        <v/>
      </c>
      <c r="H224" s="1">
        <f>_xlfn.IFNA(VLOOKUP(E224,E1:U397,17,FALSE),"")</f>
        <v/>
      </c>
      <c r="I224" s="1">
        <f>_xlfn.IFNA(VLOOKUP(E224,E1:V397,18,FALSE),"")</f>
        <v/>
      </c>
      <c r="J224" s="1">
        <f>_xlfn.IFNA(VLOOKUP(E224,E1:W397,19,FALSE),"")</f>
        <v/>
      </c>
      <c r="K224" t="inlineStr"/>
      <c r="L224" s="1">
        <f>_xlfn.IFNA(VLOOKUP(K224,K1:X397,14,FALSE),"")</f>
        <v/>
      </c>
      <c r="M224" s="1">
        <f>_xlfn.IFNA(VLOOKUP(K224,K1:Y397,15,FALSE),"")</f>
        <v/>
      </c>
      <c r="N224" s="1">
        <f>_xlfn.IFNA(VLOOKUP(K224,K1:Z397,16,FALSE),"")</f>
        <v/>
      </c>
      <c r="O224" t="inlineStr"/>
      <c r="P224" t="inlineStr"/>
      <c r="Q224" t="inlineStr"/>
      <c r="R224" t="inlineStr"/>
      <c r="S224" s="3">
        <f>IF(_xlfn.ISFORMULA(B224),"",B224)</f>
        <v/>
      </c>
      <c r="T224" s="3">
        <f>IF(_xlfn.ISFORMULA(G224),"",G224)</f>
        <v/>
      </c>
      <c r="U224" s="3">
        <f>IF(_xlfn.ISFORMULA(H224),"",H224)</f>
        <v/>
      </c>
      <c r="V224" s="3">
        <f>IF(_xlfn.ISFORMULA(I224),"",I224)</f>
        <v/>
      </c>
      <c r="W224" s="3">
        <f>IF(_xlfn.ISFORMULA(J224),"",J224)</f>
        <v/>
      </c>
      <c r="X224" s="3">
        <f>IF(_xlfn.ISFORMULA(L224),"",L224)</f>
        <v/>
      </c>
      <c r="Y224" s="3">
        <f>IF(_xlfn.ISFORMULA(M224),"",M224)</f>
        <v/>
      </c>
      <c r="Z224" s="3">
        <f>IF(_xlfn.ISFORMULA(N224),"",N224)</f>
        <v/>
      </c>
    </row>
    <row r="225">
      <c r="A225" t="inlineStr"/>
      <c r="B225" s="1">
        <f>_xlfn.IFNA(VLOOKUP(A225,A1:S397,19,FALSE),"")</f>
        <v/>
      </c>
      <c r="C225" t="inlineStr"/>
      <c r="D225" s="2" t="inlineStr">
        <is>
          <t>00/3b06</t>
        </is>
      </c>
      <c r="E225" s="2" t="inlineStr">
        <is>
          <t>етеръ</t>
        </is>
      </c>
      <c r="F225" s="2" t="inlineStr">
        <is>
          <t>е етеръ бословь-</t>
        </is>
      </c>
      <c r="G225" s="1">
        <f>_xlfn.IFNA(VLOOKUP(E225,E1:T397,16,FALSE),"")</f>
        <v/>
      </c>
      <c r="H225" s="1">
        <f>_xlfn.IFNA(VLOOKUP(E225,E1:U397,17,FALSE),"")</f>
        <v/>
      </c>
      <c r="I225" s="1">
        <f>_xlfn.IFNA(VLOOKUP(E225,E1:V397,18,FALSE),"")</f>
        <v/>
      </c>
      <c r="J225" s="1">
        <f>_xlfn.IFNA(VLOOKUP(E225,E1:W397,19,FALSE),"")</f>
        <v/>
      </c>
      <c r="K225" t="inlineStr"/>
      <c r="L225" s="1">
        <f>_xlfn.IFNA(VLOOKUP(K225,K1:X397,14,FALSE),"")</f>
        <v/>
      </c>
      <c r="M225" s="1">
        <f>_xlfn.IFNA(VLOOKUP(K225,K1:Y397,15,FALSE),"")</f>
        <v/>
      </c>
      <c r="N225" s="1">
        <f>_xlfn.IFNA(VLOOKUP(K225,K1:Z397,16,FALSE),"")</f>
        <v/>
      </c>
      <c r="O225" t="inlineStr"/>
      <c r="P225" t="inlineStr"/>
      <c r="Q225" t="inlineStr"/>
      <c r="R225" t="inlineStr"/>
      <c r="S225" s="3">
        <f>IF(_xlfn.ISFORMULA(B225),"",B225)</f>
        <v/>
      </c>
      <c r="T225" s="3">
        <f>IF(_xlfn.ISFORMULA(G225),"",G225)</f>
        <v/>
      </c>
      <c r="U225" s="3">
        <f>IF(_xlfn.ISFORMULA(H225),"",H225)</f>
        <v/>
      </c>
      <c r="V225" s="3">
        <f>IF(_xlfn.ISFORMULA(I225),"",I225)</f>
        <v/>
      </c>
      <c r="W225" s="3">
        <f>IF(_xlfn.ISFORMULA(J225),"",J225)</f>
        <v/>
      </c>
      <c r="X225" s="3">
        <f>IF(_xlfn.ISFORMULA(L225),"",L225)</f>
        <v/>
      </c>
      <c r="Y225" s="3">
        <f>IF(_xlfn.ISFORMULA(M225),"",M225)</f>
        <v/>
      </c>
      <c r="Z225" s="3">
        <f>IF(_xlfn.ISFORMULA(N225),"",N225)</f>
        <v/>
      </c>
    </row>
    <row r="226">
      <c r="A226" t="inlineStr"/>
      <c r="B226" s="1">
        <f>_xlfn.IFNA(VLOOKUP(A226,A1:S397,19,FALSE),"")</f>
        <v/>
      </c>
      <c r="C226" t="inlineStr"/>
      <c r="D226" s="2" t="inlineStr">
        <is>
          <t>00/3b06</t>
        </is>
      </c>
      <c r="E226" s="2" t="inlineStr">
        <is>
          <t>бословьць</t>
        </is>
      </c>
      <c r="F226" s="2" t="inlineStr">
        <is>
          <t>е етеръ бословь-</t>
        </is>
      </c>
      <c r="G226" s="1">
        <f>_xlfn.IFNA(VLOOKUP(E226,E1:T397,16,FALSE),"")</f>
        <v/>
      </c>
      <c r="H226" s="1">
        <f>_xlfn.IFNA(VLOOKUP(E226,E1:U397,17,FALSE),"")</f>
        <v/>
      </c>
      <c r="I226" s="1">
        <f>_xlfn.IFNA(VLOOKUP(E226,E1:V397,18,FALSE),"")</f>
        <v/>
      </c>
      <c r="J226" s="1">
        <f>_xlfn.IFNA(VLOOKUP(E226,E1:W397,19,FALSE),"")</f>
        <v/>
      </c>
      <c r="K226" t="inlineStr"/>
      <c r="L226" s="1">
        <f>_xlfn.IFNA(VLOOKUP(K226,K1:X397,14,FALSE),"")</f>
        <v/>
      </c>
      <c r="M226" s="1">
        <f>_xlfn.IFNA(VLOOKUP(K226,K1:Y397,15,FALSE),"")</f>
        <v/>
      </c>
      <c r="N226" s="1">
        <f>_xlfn.IFNA(VLOOKUP(K226,K1:Z397,16,FALSE),"")</f>
        <v/>
      </c>
      <c r="O226" t="inlineStr"/>
      <c r="P226" t="inlineStr"/>
      <c r="Q226" t="inlineStr"/>
      <c r="R226" t="inlineStr"/>
      <c r="S226" s="3">
        <f>IF(_xlfn.ISFORMULA(B226),"",B226)</f>
        <v/>
      </c>
      <c r="T226" s="3">
        <f>IF(_xlfn.ISFORMULA(G226),"",G226)</f>
        <v/>
      </c>
      <c r="U226" s="3">
        <f>IF(_xlfn.ISFORMULA(H226),"",H226)</f>
        <v/>
      </c>
      <c r="V226" s="3">
        <f>IF(_xlfn.ISFORMULA(I226),"",I226)</f>
        <v/>
      </c>
      <c r="W226" s="3">
        <f>IF(_xlfn.ISFORMULA(J226),"",J226)</f>
        <v/>
      </c>
      <c r="X226" s="3">
        <f>IF(_xlfn.ISFORMULA(L226),"",L226)</f>
        <v/>
      </c>
      <c r="Y226" s="3">
        <f>IF(_xlfn.ISFORMULA(M226),"",M226)</f>
        <v/>
      </c>
      <c r="Z226" s="3">
        <f>IF(_xlfn.ISFORMULA(N226),"",N226)</f>
        <v/>
      </c>
    </row>
    <row r="227">
      <c r="A227" t="inlineStr"/>
      <c r="B227" s="1">
        <f>_xlfn.IFNA(VLOOKUP(A227,A1:S397,19,FALSE),"")</f>
        <v/>
      </c>
      <c r="C227" t="inlineStr"/>
      <c r="D227" s="2" t="inlineStr">
        <is>
          <t>00/3b07</t>
        </is>
      </c>
      <c r="E227" s="2" t="inlineStr">
        <is>
          <t></t>
        </is>
      </c>
      <c r="F227" s="2" t="inlineStr">
        <is>
          <t>ць  гргоръ•  въ ꙁа-</t>
        </is>
      </c>
      <c r="G227" s="1">
        <f>_xlfn.IFNA(VLOOKUP(E227,E1:T397,16,FALSE),"")</f>
        <v/>
      </c>
      <c r="H227" s="1">
        <f>_xlfn.IFNA(VLOOKUP(E227,E1:U397,17,FALSE),"")</f>
        <v/>
      </c>
      <c r="I227" s="1">
        <f>_xlfn.IFNA(VLOOKUP(E227,E1:V397,18,FALSE),"")</f>
        <v/>
      </c>
      <c r="J227" s="1">
        <f>_xlfn.IFNA(VLOOKUP(E227,E1:W397,19,FALSE),"")</f>
        <v/>
      </c>
      <c r="K227" t="inlineStr"/>
      <c r="L227" s="1">
        <f>_xlfn.IFNA(VLOOKUP(K227,K1:X397,14,FALSE),"")</f>
        <v/>
      </c>
      <c r="M227" s="1">
        <f>_xlfn.IFNA(VLOOKUP(K227,K1:Y397,15,FALSE),"")</f>
        <v/>
      </c>
      <c r="N227" s="1">
        <f>_xlfn.IFNA(VLOOKUP(K227,K1:Z397,16,FALSE),"")</f>
        <v/>
      </c>
      <c r="O227" t="inlineStr"/>
      <c r="P227" t="inlineStr"/>
      <c r="Q227" t="inlineStr"/>
      <c r="R227" t="inlineStr"/>
      <c r="S227" s="3">
        <f>IF(_xlfn.ISFORMULA(B227),"",B227)</f>
        <v/>
      </c>
      <c r="T227" s="3">
        <f>IF(_xlfn.ISFORMULA(G227),"",G227)</f>
        <v/>
      </c>
      <c r="U227" s="3">
        <f>IF(_xlfn.ISFORMULA(H227),"",H227)</f>
        <v/>
      </c>
      <c r="V227" s="3">
        <f>IF(_xlfn.ISFORMULA(I227),"",I227)</f>
        <v/>
      </c>
      <c r="W227" s="3">
        <f>IF(_xlfn.ISFORMULA(J227),"",J227)</f>
        <v/>
      </c>
      <c r="X227" s="3">
        <f>IF(_xlfn.ISFORMULA(L227),"",L227)</f>
        <v/>
      </c>
      <c r="Y227" s="3">
        <f>IF(_xlfn.ISFORMULA(M227),"",M227)</f>
        <v/>
      </c>
      <c r="Z227" s="3">
        <f>IF(_xlfn.ISFORMULA(N227),"",N227)</f>
        <v/>
      </c>
    </row>
    <row r="228">
      <c r="A228" t="inlineStr"/>
      <c r="B228" s="1">
        <f>_xlfn.IFNA(VLOOKUP(A228,A1:S397,19,FALSE),"")</f>
        <v/>
      </c>
      <c r="C228" t="inlineStr"/>
      <c r="D228" s="2" t="inlineStr">
        <is>
          <t>00/3b07</t>
        </is>
      </c>
      <c r="E228" s="2" t="inlineStr">
        <is>
          <t>гргоръ•</t>
        </is>
      </c>
      <c r="F228" s="2" t="inlineStr">
        <is>
          <t>ць  гргоръ•  въ ꙁа-</t>
        </is>
      </c>
      <c r="G228" s="1">
        <f>_xlfn.IFNA(VLOOKUP(E228,E1:T397,16,FALSE),"")</f>
        <v/>
      </c>
      <c r="H228" s="1">
        <f>_xlfn.IFNA(VLOOKUP(E228,E1:U397,17,FALSE),"")</f>
        <v/>
      </c>
      <c r="I228" s="1">
        <f>_xlfn.IFNA(VLOOKUP(E228,E1:V397,18,FALSE),"")</f>
        <v/>
      </c>
      <c r="J228" s="1">
        <f>_xlfn.IFNA(VLOOKUP(E228,E1:W397,19,FALSE),"")</f>
        <v/>
      </c>
      <c r="K228" t="inlineStr"/>
      <c r="L228" s="1">
        <f>_xlfn.IFNA(VLOOKUP(K228,K1:X397,14,FALSE),"")</f>
        <v/>
      </c>
      <c r="M228" s="1">
        <f>_xlfn.IFNA(VLOOKUP(K228,K1:Y397,15,FALSE),"")</f>
        <v/>
      </c>
      <c r="N228" s="1">
        <f>_xlfn.IFNA(VLOOKUP(K228,K1:Z397,16,FALSE),"")</f>
        <v/>
      </c>
      <c r="O228" t="inlineStr"/>
      <c r="P228" t="inlineStr"/>
      <c r="Q228" t="inlineStr"/>
      <c r="R228" t="inlineStr"/>
      <c r="S228" s="3">
        <f>IF(_xlfn.ISFORMULA(B228),"",B228)</f>
        <v/>
      </c>
      <c r="T228" s="3">
        <f>IF(_xlfn.ISFORMULA(G228),"",G228)</f>
        <v/>
      </c>
      <c r="U228" s="3">
        <f>IF(_xlfn.ISFORMULA(H228),"",H228)</f>
        <v/>
      </c>
      <c r="V228" s="3">
        <f>IF(_xlfn.ISFORMULA(I228),"",I228)</f>
        <v/>
      </c>
      <c r="W228" s="3">
        <f>IF(_xlfn.ISFORMULA(J228),"",J228)</f>
        <v/>
      </c>
      <c r="X228" s="3">
        <f>IF(_xlfn.ISFORMULA(L228),"",L228)</f>
        <v/>
      </c>
      <c r="Y228" s="3">
        <f>IF(_xlfn.ISFORMULA(M228),"",M228)</f>
        <v/>
      </c>
      <c r="Z228" s="3">
        <f>IF(_xlfn.ISFORMULA(N228),"",N228)</f>
        <v/>
      </c>
    </row>
    <row r="229">
      <c r="A229" t="inlineStr"/>
      <c r="B229" s="1">
        <f>_xlfn.IFNA(VLOOKUP(A229,A1:S397,19,FALSE),"")</f>
        <v/>
      </c>
      <c r="C229" t="inlineStr"/>
      <c r="D229" s="2" t="inlineStr">
        <is>
          <t>00/3b07</t>
        </is>
      </c>
      <c r="E229" s="2" t="inlineStr">
        <is>
          <t></t>
        </is>
      </c>
      <c r="F229" s="2" t="inlineStr">
        <is>
          <t>ць  гргоръ•  въ ꙁа-</t>
        </is>
      </c>
      <c r="G229" s="1">
        <f>_xlfn.IFNA(VLOOKUP(E229,E1:T397,16,FALSE),"")</f>
        <v/>
      </c>
      <c r="H229" s="1">
        <f>_xlfn.IFNA(VLOOKUP(E229,E1:U397,17,FALSE),"")</f>
        <v/>
      </c>
      <c r="I229" s="1">
        <f>_xlfn.IFNA(VLOOKUP(E229,E1:V397,18,FALSE),"")</f>
        <v/>
      </c>
      <c r="J229" s="1">
        <f>_xlfn.IFNA(VLOOKUP(E229,E1:W397,19,FALSE),"")</f>
        <v/>
      </c>
      <c r="K229" t="inlineStr"/>
      <c r="L229" s="1">
        <f>_xlfn.IFNA(VLOOKUP(K229,K1:X397,14,FALSE),"")</f>
        <v/>
      </c>
      <c r="M229" s="1">
        <f>_xlfn.IFNA(VLOOKUP(K229,K1:Y397,15,FALSE),"")</f>
        <v/>
      </c>
      <c r="N229" s="1">
        <f>_xlfn.IFNA(VLOOKUP(K229,K1:Z397,16,FALSE),"")</f>
        <v/>
      </c>
      <c r="O229" t="inlineStr"/>
      <c r="P229" t="inlineStr"/>
      <c r="Q229" t="inlineStr"/>
      <c r="R229" t="inlineStr"/>
      <c r="S229" s="3">
        <f>IF(_xlfn.ISFORMULA(B229),"",B229)</f>
        <v/>
      </c>
      <c r="T229" s="3">
        <f>IF(_xlfn.ISFORMULA(G229),"",G229)</f>
        <v/>
      </c>
      <c r="U229" s="3">
        <f>IF(_xlfn.ISFORMULA(H229),"",H229)</f>
        <v/>
      </c>
      <c r="V229" s="3">
        <f>IF(_xlfn.ISFORMULA(I229),"",I229)</f>
        <v/>
      </c>
      <c r="W229" s="3">
        <f>IF(_xlfn.ISFORMULA(J229),"",J229)</f>
        <v/>
      </c>
      <c r="X229" s="3">
        <f>IF(_xlfn.ISFORMULA(L229),"",L229)</f>
        <v/>
      </c>
      <c r="Y229" s="3">
        <f>IF(_xlfn.ISFORMULA(M229),"",M229)</f>
        <v/>
      </c>
      <c r="Z229" s="3">
        <f>IF(_xlfn.ISFORMULA(N229),"",N229)</f>
        <v/>
      </c>
    </row>
    <row r="230">
      <c r="A230" t="inlineStr"/>
      <c r="B230" s="1">
        <f>_xlfn.IFNA(VLOOKUP(A230,A1:S397,19,FALSE),"")</f>
        <v/>
      </c>
      <c r="C230" t="inlineStr"/>
      <c r="D230" s="2" t="inlineStr">
        <is>
          <t>00/3b07</t>
        </is>
      </c>
      <c r="E230" s="2" t="inlineStr">
        <is>
          <t>въ</t>
        </is>
      </c>
      <c r="F230" s="2" t="inlineStr">
        <is>
          <t>ць  гргоръ•  въ ꙁа-</t>
        </is>
      </c>
      <c r="G230" s="1">
        <f>_xlfn.IFNA(VLOOKUP(E230,E1:T397,16,FALSE),"")</f>
        <v/>
      </c>
      <c r="H230" s="1">
        <f>_xlfn.IFNA(VLOOKUP(E230,E1:U397,17,FALSE),"")</f>
        <v/>
      </c>
      <c r="I230" s="1">
        <f>_xlfn.IFNA(VLOOKUP(E230,E1:V397,18,FALSE),"")</f>
        <v/>
      </c>
      <c r="J230" s="1">
        <f>_xlfn.IFNA(VLOOKUP(E230,E1:W397,19,FALSE),"")</f>
        <v/>
      </c>
      <c r="K230" t="inlineStr"/>
      <c r="L230" s="1">
        <f>_xlfn.IFNA(VLOOKUP(K230,K1:X397,14,FALSE),"")</f>
        <v/>
      </c>
      <c r="M230" s="1">
        <f>_xlfn.IFNA(VLOOKUP(K230,K1:Y397,15,FALSE),"")</f>
        <v/>
      </c>
      <c r="N230" s="1">
        <f>_xlfn.IFNA(VLOOKUP(K230,K1:Z397,16,FALSE),"")</f>
        <v/>
      </c>
      <c r="O230" t="inlineStr"/>
      <c r="P230" t="inlineStr"/>
      <c r="Q230" t="inlineStr"/>
      <c r="R230" t="inlineStr"/>
      <c r="S230" s="3">
        <f>IF(_xlfn.ISFORMULA(B230),"",B230)</f>
        <v/>
      </c>
      <c r="T230" s="3">
        <f>IF(_xlfn.ISFORMULA(G230),"",G230)</f>
        <v/>
      </c>
      <c r="U230" s="3">
        <f>IF(_xlfn.ISFORMULA(H230),"",H230)</f>
        <v/>
      </c>
      <c r="V230" s="3">
        <f>IF(_xlfn.ISFORMULA(I230),"",I230)</f>
        <v/>
      </c>
      <c r="W230" s="3">
        <f>IF(_xlfn.ISFORMULA(J230),"",J230)</f>
        <v/>
      </c>
      <c r="X230" s="3">
        <f>IF(_xlfn.ISFORMULA(L230),"",L230)</f>
        <v/>
      </c>
      <c r="Y230" s="3">
        <f>IF(_xlfn.ISFORMULA(M230),"",M230)</f>
        <v/>
      </c>
      <c r="Z230" s="3">
        <f>IF(_xlfn.ISFORMULA(N230),"",N230)</f>
        <v/>
      </c>
    </row>
    <row r="231">
      <c r="A231" t="inlineStr"/>
      <c r="B231" s="1">
        <f>_xlfn.IFNA(VLOOKUP(A231,A1:S397,19,FALSE),"")</f>
        <v/>
      </c>
      <c r="C231" t="inlineStr"/>
      <c r="D231" s="2" t="inlineStr">
        <is>
          <t>00/3b07</t>
        </is>
      </c>
      <c r="E231" s="2" t="inlineStr">
        <is>
          <t>ꙁаконѣ</t>
        </is>
      </c>
      <c r="F231" s="2" t="inlineStr">
        <is>
          <t>ць  гргоръ•  въ ꙁа-</t>
        </is>
      </c>
      <c r="G231" s="1">
        <f>_xlfn.IFNA(VLOOKUP(E231,E1:T397,16,FALSE),"")</f>
        <v/>
      </c>
      <c r="H231" s="1">
        <f>_xlfn.IFNA(VLOOKUP(E231,E1:U397,17,FALSE),"")</f>
        <v/>
      </c>
      <c r="I231" s="1">
        <f>_xlfn.IFNA(VLOOKUP(E231,E1:V397,18,FALSE),"")</f>
        <v/>
      </c>
      <c r="J231" s="1">
        <f>_xlfn.IFNA(VLOOKUP(E231,E1:W397,19,FALSE),"")</f>
        <v/>
      </c>
      <c r="K231" t="inlineStr"/>
      <c r="L231" s="1">
        <f>_xlfn.IFNA(VLOOKUP(K231,K1:X397,14,FALSE),"")</f>
        <v/>
      </c>
      <c r="M231" s="1">
        <f>_xlfn.IFNA(VLOOKUP(K231,K1:Y397,15,FALSE),"")</f>
        <v/>
      </c>
      <c r="N231" s="1">
        <f>_xlfn.IFNA(VLOOKUP(K231,K1:Z397,16,FALSE),"")</f>
        <v/>
      </c>
      <c r="O231" t="inlineStr"/>
      <c r="P231" t="inlineStr"/>
      <c r="Q231" t="inlineStr"/>
      <c r="R231" t="inlineStr"/>
      <c r="S231" s="3">
        <f>IF(_xlfn.ISFORMULA(B231),"",B231)</f>
        <v/>
      </c>
      <c r="T231" s="3">
        <f>IF(_xlfn.ISFORMULA(G231),"",G231)</f>
        <v/>
      </c>
      <c r="U231" s="3">
        <f>IF(_xlfn.ISFORMULA(H231),"",H231)</f>
        <v/>
      </c>
      <c r="V231" s="3">
        <f>IF(_xlfn.ISFORMULA(I231),"",I231)</f>
        <v/>
      </c>
      <c r="W231" s="3">
        <f>IF(_xlfn.ISFORMULA(J231),"",J231)</f>
        <v/>
      </c>
      <c r="X231" s="3">
        <f>IF(_xlfn.ISFORMULA(L231),"",L231)</f>
        <v/>
      </c>
      <c r="Y231" s="3">
        <f>IF(_xlfn.ISFORMULA(M231),"",M231)</f>
        <v/>
      </c>
      <c r="Z231" s="3">
        <f>IF(_xlfn.ISFORMULA(N231),"",N231)</f>
        <v/>
      </c>
    </row>
    <row r="232">
      <c r="A232" t="inlineStr"/>
      <c r="B232" s="1">
        <f>_xlfn.IFNA(VLOOKUP(A232,A1:S397,19,FALSE),"")</f>
        <v/>
      </c>
      <c r="C232" t="inlineStr"/>
      <c r="D232" s="2" t="inlineStr">
        <is>
          <t>00/3b08</t>
        </is>
      </c>
      <c r="E232" s="2" t="inlineStr">
        <is>
          <t>г</t>
        </is>
      </c>
      <c r="F232" s="2" t="inlineStr">
        <is>
          <t>конѣ г пооу-</t>
        </is>
      </c>
      <c r="G232" s="1">
        <f>_xlfn.IFNA(VLOOKUP(E232,E1:T397,16,FALSE),"")</f>
        <v/>
      </c>
      <c r="H232" s="1">
        <f>_xlfn.IFNA(VLOOKUP(E232,E1:U397,17,FALSE),"")</f>
        <v/>
      </c>
      <c r="I232" s="1">
        <f>_xlfn.IFNA(VLOOKUP(E232,E1:V397,18,FALSE),"")</f>
        <v/>
      </c>
      <c r="J232" s="1">
        <f>_xlfn.IFNA(VLOOKUP(E232,E1:W397,19,FALSE),"")</f>
        <v/>
      </c>
      <c r="K232" t="inlineStr"/>
      <c r="L232" s="1">
        <f>_xlfn.IFNA(VLOOKUP(K232,K1:X397,14,FALSE),"")</f>
        <v/>
      </c>
      <c r="M232" s="1">
        <f>_xlfn.IFNA(VLOOKUP(K232,K1:Y397,15,FALSE),"")</f>
        <v/>
      </c>
      <c r="N232" s="1">
        <f>_xlfn.IFNA(VLOOKUP(K232,K1:Z397,16,FALSE),"")</f>
        <v/>
      </c>
      <c r="O232" t="inlineStr"/>
      <c r="P232" t="inlineStr"/>
      <c r="Q232" t="inlineStr"/>
      <c r="R232" t="inlineStr"/>
      <c r="S232" s="3">
        <f>IF(_xlfn.ISFORMULA(B232),"",B232)</f>
        <v/>
      </c>
      <c r="T232" s="3">
        <f>IF(_xlfn.ISFORMULA(G232),"",G232)</f>
        <v/>
      </c>
      <c r="U232" s="3">
        <f>IF(_xlfn.ISFORMULA(H232),"",H232)</f>
        <v/>
      </c>
      <c r="V232" s="3">
        <f>IF(_xlfn.ISFORMULA(I232),"",I232)</f>
        <v/>
      </c>
      <c r="W232" s="3">
        <f>IF(_xlfn.ISFORMULA(J232),"",J232)</f>
        <v/>
      </c>
      <c r="X232" s="3">
        <f>IF(_xlfn.ISFORMULA(L232),"",L232)</f>
        <v/>
      </c>
      <c r="Y232" s="3">
        <f>IF(_xlfn.ISFORMULA(M232),"",M232)</f>
        <v/>
      </c>
      <c r="Z232" s="3">
        <f>IF(_xlfn.ISFORMULA(N232),"",N232)</f>
        <v/>
      </c>
    </row>
    <row r="233">
      <c r="A233" t="inlineStr"/>
      <c r="B233" s="1">
        <f>_xlfn.IFNA(VLOOKUP(A233,A1:S397,19,FALSE),"")</f>
        <v/>
      </c>
      <c r="C233" t="inlineStr"/>
      <c r="D233" s="2" t="inlineStr">
        <is>
          <t>00/3b08</t>
        </is>
      </c>
      <c r="E233" s="2" t="inlineStr">
        <is>
          <t>пооуат</t>
        </is>
      </c>
      <c r="F233" s="2" t="inlineStr">
        <is>
          <t>конѣ г пооу-</t>
        </is>
      </c>
      <c r="G233" s="1">
        <f>_xlfn.IFNA(VLOOKUP(E233,E1:T397,16,FALSE),"")</f>
        <v/>
      </c>
      <c r="H233" s="1">
        <f>_xlfn.IFNA(VLOOKUP(E233,E1:U397,17,FALSE),"")</f>
        <v/>
      </c>
      <c r="I233" s="1">
        <f>_xlfn.IFNA(VLOOKUP(E233,E1:V397,18,FALSE),"")</f>
        <v/>
      </c>
      <c r="J233" s="1">
        <f>_xlfn.IFNA(VLOOKUP(E233,E1:W397,19,FALSE),"")</f>
        <v/>
      </c>
      <c r="K233" t="inlineStr"/>
      <c r="L233" s="1">
        <f>_xlfn.IFNA(VLOOKUP(K233,K1:X397,14,FALSE),"")</f>
        <v/>
      </c>
      <c r="M233" s="1">
        <f>_xlfn.IFNA(VLOOKUP(K233,K1:Y397,15,FALSE),"")</f>
        <v/>
      </c>
      <c r="N233" s="1">
        <f>_xlfn.IFNA(VLOOKUP(K233,K1:Z397,16,FALSE),"")</f>
        <v/>
      </c>
      <c r="O233" t="inlineStr"/>
      <c r="P233" t="inlineStr"/>
      <c r="Q233" t="inlineStr"/>
      <c r="R233" t="inlineStr"/>
      <c r="S233" s="3">
        <f>IF(_xlfn.ISFORMULA(B233),"",B233)</f>
        <v/>
      </c>
      <c r="T233" s="3">
        <f>IF(_xlfn.ISFORMULA(G233),"",G233)</f>
        <v/>
      </c>
      <c r="U233" s="3">
        <f>IF(_xlfn.ISFORMULA(H233),"",H233)</f>
        <v/>
      </c>
      <c r="V233" s="3">
        <f>IF(_xlfn.ISFORMULA(I233),"",I233)</f>
        <v/>
      </c>
      <c r="W233" s="3">
        <f>IF(_xlfn.ISFORMULA(J233),"",J233)</f>
        <v/>
      </c>
      <c r="X233" s="3">
        <f>IF(_xlfn.ISFORMULA(L233),"",L233)</f>
        <v/>
      </c>
      <c r="Y233" s="3">
        <f>IF(_xlfn.ISFORMULA(M233),"",M233)</f>
        <v/>
      </c>
      <c r="Z233" s="3">
        <f>IF(_xlfn.ISFORMULA(N233),"",N233)</f>
        <v/>
      </c>
    </row>
    <row r="234">
      <c r="A234" t="inlineStr"/>
      <c r="B234" s="1">
        <f>_xlfn.IFNA(VLOOKUP(A234,A1:S397,19,FALSE),"")</f>
        <v/>
      </c>
      <c r="C234" t="inlineStr"/>
      <c r="D234" s="2" t="inlineStr">
        <is>
          <t>00/3b09</t>
        </is>
      </c>
      <c r="E234" s="2" t="inlineStr">
        <is>
          <t>сѧ•</t>
        </is>
      </c>
      <c r="F234" s="2" t="inlineStr">
        <is>
          <t>ат сѧ• дьнь </t>
        </is>
      </c>
      <c r="G234" s="1">
        <f>_xlfn.IFNA(VLOOKUP(E234,E1:T397,16,FALSE),"")</f>
        <v/>
      </c>
      <c r="H234" s="1">
        <f>_xlfn.IFNA(VLOOKUP(E234,E1:U397,17,FALSE),"")</f>
        <v/>
      </c>
      <c r="I234" s="1">
        <f>_xlfn.IFNA(VLOOKUP(E234,E1:V397,18,FALSE),"")</f>
        <v/>
      </c>
      <c r="J234" s="1">
        <f>_xlfn.IFNA(VLOOKUP(E234,E1:W397,19,FALSE),"")</f>
        <v/>
      </c>
      <c r="K234" t="inlineStr"/>
      <c r="L234" s="1">
        <f>_xlfn.IFNA(VLOOKUP(K234,K1:X397,14,FALSE),"")</f>
        <v/>
      </c>
      <c r="M234" s="1">
        <f>_xlfn.IFNA(VLOOKUP(K234,K1:Y397,15,FALSE),"")</f>
        <v/>
      </c>
      <c r="N234" s="1">
        <f>_xlfn.IFNA(VLOOKUP(K234,K1:Z397,16,FALSE),"")</f>
        <v/>
      </c>
      <c r="O234" t="inlineStr"/>
      <c r="P234" t="inlineStr"/>
      <c r="Q234" t="inlineStr"/>
      <c r="R234" t="inlineStr"/>
      <c r="S234" s="3">
        <f>IF(_xlfn.ISFORMULA(B234),"",B234)</f>
        <v/>
      </c>
      <c r="T234" s="3">
        <f>IF(_xlfn.ISFORMULA(G234),"",G234)</f>
        <v/>
      </c>
      <c r="U234" s="3">
        <f>IF(_xlfn.ISFORMULA(H234),"",H234)</f>
        <v/>
      </c>
      <c r="V234" s="3">
        <f>IF(_xlfn.ISFORMULA(I234),"",I234)</f>
        <v/>
      </c>
      <c r="W234" s="3">
        <f>IF(_xlfn.ISFORMULA(J234),"",J234)</f>
        <v/>
      </c>
      <c r="X234" s="3">
        <f>IF(_xlfn.ISFORMULA(L234),"",L234)</f>
        <v/>
      </c>
      <c r="Y234" s="3">
        <f>IF(_xlfn.ISFORMULA(M234),"",M234)</f>
        <v/>
      </c>
      <c r="Z234" s="3">
        <f>IF(_xlfn.ISFORMULA(N234),"",N234)</f>
        <v/>
      </c>
    </row>
    <row r="235">
      <c r="A235" t="inlineStr"/>
      <c r="B235" s="1">
        <f>_xlfn.IFNA(VLOOKUP(A235,A1:S397,19,FALSE),"")</f>
        <v/>
      </c>
      <c r="C235" t="inlineStr"/>
      <c r="D235" s="2" t="inlineStr">
        <is>
          <t>00/3b09</t>
        </is>
      </c>
      <c r="E235" s="2" t="inlineStr">
        <is>
          <t>дьнь</t>
        </is>
      </c>
      <c r="F235" s="2" t="inlineStr">
        <is>
          <t>ат сѧ• дьнь </t>
        </is>
      </c>
      <c r="G235" s="1">
        <f>_xlfn.IFNA(VLOOKUP(E235,E1:T397,16,FALSE),"")</f>
        <v/>
      </c>
      <c r="H235" s="1">
        <f>_xlfn.IFNA(VLOOKUP(E235,E1:U397,17,FALSE),"")</f>
        <v/>
      </c>
      <c r="I235" s="1">
        <f>_xlfn.IFNA(VLOOKUP(E235,E1:V397,18,FALSE),"")</f>
        <v/>
      </c>
      <c r="J235" s="1">
        <f>_xlfn.IFNA(VLOOKUP(E235,E1:W397,19,FALSE),"")</f>
        <v/>
      </c>
      <c r="K235" t="inlineStr"/>
      <c r="L235" s="1">
        <f>_xlfn.IFNA(VLOOKUP(K235,K1:X397,14,FALSE),"")</f>
        <v/>
      </c>
      <c r="M235" s="1">
        <f>_xlfn.IFNA(VLOOKUP(K235,K1:Y397,15,FALSE),"")</f>
        <v/>
      </c>
      <c r="N235" s="1">
        <f>_xlfn.IFNA(VLOOKUP(K235,K1:Z397,16,FALSE),"")</f>
        <v/>
      </c>
      <c r="O235" t="inlineStr"/>
      <c r="P235" t="inlineStr"/>
      <c r="Q235" t="inlineStr"/>
      <c r="R235" t="inlineStr"/>
      <c r="S235" s="3">
        <f>IF(_xlfn.ISFORMULA(B235),"",B235)</f>
        <v/>
      </c>
      <c r="T235" s="3">
        <f>IF(_xlfn.ISFORMULA(G235),"",G235)</f>
        <v/>
      </c>
      <c r="U235" s="3">
        <f>IF(_xlfn.ISFORMULA(H235),"",H235)</f>
        <v/>
      </c>
      <c r="V235" s="3">
        <f>IF(_xlfn.ISFORMULA(I235),"",I235)</f>
        <v/>
      </c>
      <c r="W235" s="3">
        <f>IF(_xlfn.ISFORMULA(J235),"",J235)</f>
        <v/>
      </c>
      <c r="X235" s="3">
        <f>IF(_xlfn.ISFORMULA(L235),"",L235)</f>
        <v/>
      </c>
      <c r="Y235" s="3">
        <f>IF(_xlfn.ISFORMULA(M235),"",M235)</f>
        <v/>
      </c>
      <c r="Z235" s="3">
        <f>IF(_xlfn.ISFORMULA(N235),"",N235)</f>
        <v/>
      </c>
    </row>
    <row r="236">
      <c r="A236" t="inlineStr"/>
      <c r="B236" s="1">
        <f>_xlfn.IFNA(VLOOKUP(A236,A1:S397,19,FALSE),"")</f>
        <v/>
      </c>
      <c r="C236" t="inlineStr"/>
      <c r="D236" s="2" t="inlineStr">
        <is>
          <t>00/3b09</t>
        </is>
      </c>
      <c r="E236" s="2" t="inlineStr">
        <is>
          <t></t>
        </is>
      </c>
      <c r="F236" s="2" t="inlineStr">
        <is>
          <t>ат сѧ• дьнь </t>
        </is>
      </c>
      <c r="G236" s="1">
        <f>_xlfn.IFNA(VLOOKUP(E236,E1:T397,16,FALSE),"")</f>
        <v/>
      </c>
      <c r="H236" s="1">
        <f>_xlfn.IFNA(VLOOKUP(E236,E1:U397,17,FALSE),"")</f>
        <v/>
      </c>
      <c r="I236" s="1">
        <f>_xlfn.IFNA(VLOOKUP(E236,E1:V397,18,FALSE),"")</f>
        <v/>
      </c>
      <c r="J236" s="1">
        <f>_xlfn.IFNA(VLOOKUP(E236,E1:W397,19,FALSE),"")</f>
        <v/>
      </c>
      <c r="K236" t="inlineStr"/>
      <c r="L236" s="1">
        <f>_xlfn.IFNA(VLOOKUP(K236,K1:X397,14,FALSE),"")</f>
        <v/>
      </c>
      <c r="M236" s="1">
        <f>_xlfn.IFNA(VLOOKUP(K236,K1:Y397,15,FALSE),"")</f>
        <v/>
      </c>
      <c r="N236" s="1">
        <f>_xlfn.IFNA(VLOOKUP(K236,K1:Z397,16,FALSE),"")</f>
        <v/>
      </c>
      <c r="O236" t="inlineStr"/>
      <c r="P236" t="inlineStr"/>
      <c r="Q236" t="inlineStr"/>
      <c r="R236" t="inlineStr"/>
      <c r="S236" s="3">
        <f>IF(_xlfn.ISFORMULA(B236),"",B236)</f>
        <v/>
      </c>
      <c r="T236" s="3">
        <f>IF(_xlfn.ISFORMULA(G236),"",G236)</f>
        <v/>
      </c>
      <c r="U236" s="3">
        <f>IF(_xlfn.ISFORMULA(H236),"",H236)</f>
        <v/>
      </c>
      <c r="V236" s="3">
        <f>IF(_xlfn.ISFORMULA(I236),"",I236)</f>
        <v/>
      </c>
      <c r="W236" s="3">
        <f>IF(_xlfn.ISFORMULA(J236),"",J236)</f>
        <v/>
      </c>
      <c r="X236" s="3">
        <f>IF(_xlfn.ISFORMULA(L236),"",L236)</f>
        <v/>
      </c>
      <c r="Y236" s="3">
        <f>IF(_xlfn.ISFORMULA(M236),"",M236)</f>
        <v/>
      </c>
      <c r="Z236" s="3">
        <f>IF(_xlfn.ISFORMULA(N236),"",N236)</f>
        <v/>
      </c>
    </row>
    <row r="237">
      <c r="A237" t="inlineStr"/>
      <c r="B237" s="1">
        <f>_xlfn.IFNA(VLOOKUP(A237,A1:S397,19,FALSE),"")</f>
        <v/>
      </c>
      <c r="C237" t="inlineStr"/>
      <c r="D237" s="2" t="inlineStr">
        <is>
          <t>00/3b10</t>
        </is>
      </c>
      <c r="E237" s="2" t="inlineStr">
        <is>
          <t>нощь•</t>
        </is>
      </c>
      <c r="F237" s="2" t="inlineStr">
        <is>
          <t>нощь• ꙗкоже ре-</t>
        </is>
      </c>
      <c r="G237" s="1">
        <f>_xlfn.IFNA(VLOOKUP(E237,E1:T397,16,FALSE),"")</f>
        <v/>
      </c>
      <c r="H237" s="1">
        <f>_xlfn.IFNA(VLOOKUP(E237,E1:U397,17,FALSE),"")</f>
        <v/>
      </c>
      <c r="I237" s="1">
        <f>_xlfn.IFNA(VLOOKUP(E237,E1:V397,18,FALSE),"")</f>
        <v/>
      </c>
      <c r="J237" s="1">
        <f>_xlfn.IFNA(VLOOKUP(E237,E1:W397,19,FALSE),"")</f>
        <v/>
      </c>
      <c r="K237" t="inlineStr"/>
      <c r="L237" s="1">
        <f>_xlfn.IFNA(VLOOKUP(K237,K1:X397,14,FALSE),"")</f>
        <v/>
      </c>
      <c r="M237" s="1">
        <f>_xlfn.IFNA(VLOOKUP(K237,K1:Y397,15,FALSE),"")</f>
        <v/>
      </c>
      <c r="N237" s="1">
        <f>_xlfn.IFNA(VLOOKUP(K237,K1:Z397,16,FALSE),"")</f>
        <v/>
      </c>
      <c r="O237" t="inlineStr"/>
      <c r="P237" t="inlineStr"/>
      <c r="Q237" t="inlineStr"/>
      <c r="R237" t="inlineStr"/>
      <c r="S237" s="3">
        <f>IF(_xlfn.ISFORMULA(B237),"",B237)</f>
        <v/>
      </c>
      <c r="T237" s="3">
        <f>IF(_xlfn.ISFORMULA(G237),"",G237)</f>
        <v/>
      </c>
      <c r="U237" s="3">
        <f>IF(_xlfn.ISFORMULA(H237),"",H237)</f>
        <v/>
      </c>
      <c r="V237" s="3">
        <f>IF(_xlfn.ISFORMULA(I237),"",I237)</f>
        <v/>
      </c>
      <c r="W237" s="3">
        <f>IF(_xlfn.ISFORMULA(J237),"",J237)</f>
        <v/>
      </c>
      <c r="X237" s="3">
        <f>IF(_xlfn.ISFORMULA(L237),"",L237)</f>
        <v/>
      </c>
      <c r="Y237" s="3">
        <f>IF(_xlfn.ISFORMULA(M237),"",M237)</f>
        <v/>
      </c>
      <c r="Z237" s="3">
        <f>IF(_xlfn.ISFORMULA(N237),"",N237)</f>
        <v/>
      </c>
    </row>
    <row r="238">
      <c r="A238" t="inlineStr"/>
      <c r="B238" s="1">
        <f>_xlfn.IFNA(VLOOKUP(A238,A1:S397,19,FALSE),"")</f>
        <v/>
      </c>
      <c r="C238" t="inlineStr"/>
      <c r="D238" s="2" t="inlineStr">
        <is>
          <t>00/3b10</t>
        </is>
      </c>
      <c r="E238" s="2" t="inlineStr">
        <is>
          <t>ꙗкоже</t>
        </is>
      </c>
      <c r="F238" s="2" t="inlineStr">
        <is>
          <t>нощь• ꙗкоже ре-</t>
        </is>
      </c>
      <c r="G238" s="1">
        <f>_xlfn.IFNA(VLOOKUP(E238,E1:T397,16,FALSE),"")</f>
        <v/>
      </c>
      <c r="H238" s="1">
        <f>_xlfn.IFNA(VLOOKUP(E238,E1:U397,17,FALSE),"")</f>
        <v/>
      </c>
      <c r="I238" s="1">
        <f>_xlfn.IFNA(VLOOKUP(E238,E1:V397,18,FALSE),"")</f>
        <v/>
      </c>
      <c r="J238" s="1">
        <f>_xlfn.IFNA(VLOOKUP(E238,E1:W397,19,FALSE),"")</f>
        <v/>
      </c>
      <c r="K238" t="inlineStr"/>
      <c r="L238" s="1">
        <f>_xlfn.IFNA(VLOOKUP(K238,K1:X397,14,FALSE),"")</f>
        <v/>
      </c>
      <c r="M238" s="1">
        <f>_xlfn.IFNA(VLOOKUP(K238,K1:Y397,15,FALSE),"")</f>
        <v/>
      </c>
      <c r="N238" s="1">
        <f>_xlfn.IFNA(VLOOKUP(K238,K1:Z397,16,FALSE),"")</f>
        <v/>
      </c>
      <c r="O238" t="inlineStr"/>
      <c r="P238" t="inlineStr"/>
      <c r="Q238" t="inlineStr"/>
      <c r="R238" t="inlineStr"/>
      <c r="S238" s="3">
        <f>IF(_xlfn.ISFORMULA(B238),"",B238)</f>
        <v/>
      </c>
      <c r="T238" s="3">
        <f>IF(_xlfn.ISFORMULA(G238),"",G238)</f>
        <v/>
      </c>
      <c r="U238" s="3">
        <f>IF(_xlfn.ISFORMULA(H238),"",H238)</f>
        <v/>
      </c>
      <c r="V238" s="3">
        <f>IF(_xlfn.ISFORMULA(I238),"",I238)</f>
        <v/>
      </c>
      <c r="W238" s="3">
        <f>IF(_xlfn.ISFORMULA(J238),"",J238)</f>
        <v/>
      </c>
      <c r="X238" s="3">
        <f>IF(_xlfn.ISFORMULA(L238),"",L238)</f>
        <v/>
      </c>
      <c r="Y238" s="3">
        <f>IF(_xlfn.ISFORMULA(M238),"",M238)</f>
        <v/>
      </c>
      <c r="Z238" s="3">
        <f>IF(_xlfn.ISFORMULA(N238),"",N238)</f>
        <v/>
      </c>
    </row>
    <row r="239">
      <c r="A239" t="inlineStr"/>
      <c r="B239" s="1">
        <f>_xlfn.IFNA(VLOOKUP(A239,A1:S397,19,FALSE),"")</f>
        <v/>
      </c>
      <c r="C239" t="inlineStr"/>
      <c r="D239" s="2" t="inlineStr">
        <is>
          <t>00/3b10</t>
        </is>
      </c>
      <c r="E239" s="2" t="inlineStr">
        <is>
          <t>рее</t>
        </is>
      </c>
      <c r="F239" s="2" t="inlineStr">
        <is>
          <t>нощь• ꙗкоже ре-</t>
        </is>
      </c>
      <c r="G239" s="1">
        <f>_xlfn.IFNA(VLOOKUP(E239,E1:T397,16,FALSE),"")</f>
        <v/>
      </c>
      <c r="H239" s="1">
        <f>_xlfn.IFNA(VLOOKUP(E239,E1:U397,17,FALSE),"")</f>
        <v/>
      </c>
      <c r="I239" s="1">
        <f>_xlfn.IFNA(VLOOKUP(E239,E1:V397,18,FALSE),"")</f>
        <v/>
      </c>
      <c r="J239" s="1">
        <f>_xlfn.IFNA(VLOOKUP(E239,E1:W397,19,FALSE),"")</f>
        <v/>
      </c>
      <c r="K239" t="inlineStr"/>
      <c r="L239" s="1">
        <f>_xlfn.IFNA(VLOOKUP(K239,K1:X397,14,FALSE),"")</f>
        <v/>
      </c>
      <c r="M239" s="1">
        <f>_xlfn.IFNA(VLOOKUP(K239,K1:Y397,15,FALSE),"")</f>
        <v/>
      </c>
      <c r="N239" s="1">
        <f>_xlfn.IFNA(VLOOKUP(K239,K1:Z397,16,FALSE),"")</f>
        <v/>
      </c>
      <c r="O239" t="inlineStr"/>
      <c r="P239" t="inlineStr"/>
      <c r="Q239" t="inlineStr"/>
      <c r="R239" t="inlineStr"/>
      <c r="S239" s="3">
        <f>IF(_xlfn.ISFORMULA(B239),"",B239)</f>
        <v/>
      </c>
      <c r="T239" s="3">
        <f>IF(_xlfn.ISFORMULA(G239),"",G239)</f>
        <v/>
      </c>
      <c r="U239" s="3">
        <f>IF(_xlfn.ISFORMULA(H239),"",H239)</f>
        <v/>
      </c>
      <c r="V239" s="3">
        <f>IF(_xlfn.ISFORMULA(I239),"",I239)</f>
        <v/>
      </c>
      <c r="W239" s="3">
        <f>IF(_xlfn.ISFORMULA(J239),"",J239)</f>
        <v/>
      </c>
      <c r="X239" s="3">
        <f>IF(_xlfn.ISFORMULA(L239),"",L239)</f>
        <v/>
      </c>
      <c r="Y239" s="3">
        <f>IF(_xlfn.ISFORMULA(M239),"",M239)</f>
        <v/>
      </c>
      <c r="Z239" s="3">
        <f>IF(_xlfn.ISFORMULA(N239),"",N239)</f>
        <v/>
      </c>
    </row>
    <row r="240">
      <c r="A240" t="inlineStr"/>
      <c r="B240" s="1">
        <f>_xlfn.IFNA(VLOOKUP(A240,A1:S397,19,FALSE),"")</f>
        <v/>
      </c>
      <c r="C240" t="inlineStr"/>
      <c r="D240" s="2" t="inlineStr">
        <is>
          <t>00/3b11</t>
        </is>
      </c>
      <c r="E240" s="2" t="inlineStr">
        <is>
          <t>пророкъ•</t>
        </is>
      </c>
      <c r="F240" s="2" t="inlineStr">
        <is>
          <t>е пророкъ•  ра-</t>
        </is>
      </c>
      <c r="G240" s="1">
        <f>_xlfn.IFNA(VLOOKUP(E240,E1:T397,16,FALSE),"")</f>
        <v/>
      </c>
      <c r="H240" s="1">
        <f>_xlfn.IFNA(VLOOKUP(E240,E1:U397,17,FALSE),"")</f>
        <v/>
      </c>
      <c r="I240" s="1">
        <f>_xlfn.IFNA(VLOOKUP(E240,E1:V397,18,FALSE),"")</f>
        <v/>
      </c>
      <c r="J240" s="1">
        <f>_xlfn.IFNA(VLOOKUP(E240,E1:W397,19,FALSE),"")</f>
        <v/>
      </c>
      <c r="K240" t="inlineStr"/>
      <c r="L240" s="1">
        <f>_xlfn.IFNA(VLOOKUP(K240,K1:X397,14,FALSE),"")</f>
        <v/>
      </c>
      <c r="M240" s="1">
        <f>_xlfn.IFNA(VLOOKUP(K240,K1:Y397,15,FALSE),"")</f>
        <v/>
      </c>
      <c r="N240" s="1">
        <f>_xlfn.IFNA(VLOOKUP(K240,K1:Z397,16,FALSE),"")</f>
        <v/>
      </c>
      <c r="O240" t="inlineStr"/>
      <c r="P240" t="inlineStr"/>
      <c r="Q240" t="inlineStr"/>
      <c r="R240" t="inlineStr"/>
      <c r="S240" s="3">
        <f>IF(_xlfn.ISFORMULA(B240),"",B240)</f>
        <v/>
      </c>
      <c r="T240" s="3">
        <f>IF(_xlfn.ISFORMULA(G240),"",G240)</f>
        <v/>
      </c>
      <c r="U240" s="3">
        <f>IF(_xlfn.ISFORMULA(H240),"",H240)</f>
        <v/>
      </c>
      <c r="V240" s="3">
        <f>IF(_xlfn.ISFORMULA(I240),"",I240)</f>
        <v/>
      </c>
      <c r="W240" s="3">
        <f>IF(_xlfn.ISFORMULA(J240),"",J240)</f>
        <v/>
      </c>
      <c r="X240" s="3">
        <f>IF(_xlfn.ISFORMULA(L240),"",L240)</f>
        <v/>
      </c>
      <c r="Y240" s="3">
        <f>IF(_xlfn.ISFORMULA(M240),"",M240)</f>
        <v/>
      </c>
      <c r="Z240" s="3">
        <f>IF(_xlfn.ISFORMULA(N240),"",N240)</f>
        <v/>
      </c>
    </row>
    <row r="241">
      <c r="A241" t="inlineStr"/>
      <c r="B241" s="1">
        <f>_xlfn.IFNA(VLOOKUP(A241,A1:S397,19,FALSE),"")</f>
        <v/>
      </c>
      <c r="C241" t="inlineStr"/>
      <c r="D241" s="2" t="inlineStr">
        <is>
          <t>00/3b11</t>
        </is>
      </c>
      <c r="E241" s="2" t="inlineStr">
        <is>
          <t></t>
        </is>
      </c>
      <c r="F241" s="2" t="inlineStr">
        <is>
          <t>е пророкъ•  ра-</t>
        </is>
      </c>
      <c r="G241" s="1">
        <f>_xlfn.IFNA(VLOOKUP(E241,E1:T397,16,FALSE),"")</f>
        <v/>
      </c>
      <c r="H241" s="1">
        <f>_xlfn.IFNA(VLOOKUP(E241,E1:U397,17,FALSE),"")</f>
        <v/>
      </c>
      <c r="I241" s="1">
        <f>_xlfn.IFNA(VLOOKUP(E241,E1:V397,18,FALSE),"")</f>
        <v/>
      </c>
      <c r="J241" s="1">
        <f>_xlfn.IFNA(VLOOKUP(E241,E1:W397,19,FALSE),"")</f>
        <v/>
      </c>
      <c r="K241" t="inlineStr"/>
      <c r="L241" s="1">
        <f>_xlfn.IFNA(VLOOKUP(K241,K1:X397,14,FALSE),"")</f>
        <v/>
      </c>
      <c r="M241" s="1">
        <f>_xlfn.IFNA(VLOOKUP(K241,K1:Y397,15,FALSE),"")</f>
        <v/>
      </c>
      <c r="N241" s="1">
        <f>_xlfn.IFNA(VLOOKUP(K241,K1:Z397,16,FALSE),"")</f>
        <v/>
      </c>
      <c r="O241" t="inlineStr"/>
      <c r="P241" t="inlineStr"/>
      <c r="Q241" t="inlineStr"/>
      <c r="R241" t="inlineStr"/>
      <c r="S241" s="3">
        <f>IF(_xlfn.ISFORMULA(B241),"",B241)</f>
        <v/>
      </c>
      <c r="T241" s="3">
        <f>IF(_xlfn.ISFORMULA(G241),"",G241)</f>
        <v/>
      </c>
      <c r="U241" s="3">
        <f>IF(_xlfn.ISFORMULA(H241),"",H241)</f>
        <v/>
      </c>
      <c r="V241" s="3">
        <f>IF(_xlfn.ISFORMULA(I241),"",I241)</f>
        <v/>
      </c>
      <c r="W241" s="3">
        <f>IF(_xlfn.ISFORMULA(J241),"",J241)</f>
        <v/>
      </c>
      <c r="X241" s="3">
        <f>IF(_xlfn.ISFORMULA(L241),"",L241)</f>
        <v/>
      </c>
      <c r="Y241" s="3">
        <f>IF(_xlfn.ISFORMULA(M241),"",M241)</f>
        <v/>
      </c>
      <c r="Z241" s="3">
        <f>IF(_xlfn.ISFORMULA(N241),"",N241)</f>
        <v/>
      </c>
    </row>
    <row r="242">
      <c r="A242" t="inlineStr"/>
      <c r="B242" s="1">
        <f>_xlfn.IFNA(VLOOKUP(A242,A1:S397,19,FALSE),"")</f>
        <v/>
      </c>
      <c r="C242" t="inlineStr"/>
      <c r="D242" s="2" t="inlineStr">
        <is>
          <t>00/3b11</t>
        </is>
      </c>
      <c r="E242" s="2" t="inlineStr">
        <is>
          <t>раꙁдаꙗт</t>
        </is>
      </c>
      <c r="F242" s="2" t="inlineStr">
        <is>
          <t>е пророкъ•  ра-</t>
        </is>
      </c>
      <c r="G242" s="1">
        <f>_xlfn.IFNA(VLOOKUP(E242,E1:T397,16,FALSE),"")</f>
        <v/>
      </c>
      <c r="H242" s="1">
        <f>_xlfn.IFNA(VLOOKUP(E242,E1:U397,17,FALSE),"")</f>
        <v/>
      </c>
      <c r="I242" s="1">
        <f>_xlfn.IFNA(VLOOKUP(E242,E1:V397,18,FALSE),"")</f>
        <v/>
      </c>
      <c r="J242" s="1">
        <f>_xlfn.IFNA(VLOOKUP(E242,E1:W397,19,FALSE),"")</f>
        <v/>
      </c>
      <c r="K242" t="inlineStr"/>
      <c r="L242" s="1">
        <f>_xlfn.IFNA(VLOOKUP(K242,K1:X397,14,FALSE),"")</f>
        <v/>
      </c>
      <c r="M242" s="1">
        <f>_xlfn.IFNA(VLOOKUP(K242,K1:Y397,15,FALSE),"")</f>
        <v/>
      </c>
      <c r="N242" s="1">
        <f>_xlfn.IFNA(VLOOKUP(K242,K1:Z397,16,FALSE),"")</f>
        <v/>
      </c>
      <c r="O242" t="inlineStr"/>
      <c r="P242" t="inlineStr"/>
      <c r="Q242" t="inlineStr"/>
      <c r="R242" t="inlineStr"/>
      <c r="S242" s="3">
        <f>IF(_xlfn.ISFORMULA(B242),"",B242)</f>
        <v/>
      </c>
      <c r="T242" s="3">
        <f>IF(_xlfn.ISFORMULA(G242),"",G242)</f>
        <v/>
      </c>
      <c r="U242" s="3">
        <f>IF(_xlfn.ISFORMULA(H242),"",H242)</f>
        <v/>
      </c>
      <c r="V242" s="3">
        <f>IF(_xlfn.ISFORMULA(I242),"",I242)</f>
        <v/>
      </c>
      <c r="W242" s="3">
        <f>IF(_xlfn.ISFORMULA(J242),"",J242)</f>
        <v/>
      </c>
      <c r="X242" s="3">
        <f>IF(_xlfn.ISFORMULA(L242),"",L242)</f>
        <v/>
      </c>
      <c r="Y242" s="3">
        <f>IF(_xlfn.ISFORMULA(M242),"",M242)</f>
        <v/>
      </c>
      <c r="Z242" s="3">
        <f>IF(_xlfn.ISFORMULA(N242),"",N242)</f>
        <v/>
      </c>
    </row>
    <row r="243">
      <c r="A243" t="inlineStr"/>
      <c r="B243" s="1">
        <f>_xlfn.IFNA(VLOOKUP(A243,A1:S397,19,FALSE),"")</f>
        <v/>
      </c>
      <c r="C243" t="inlineStr"/>
      <c r="D243" s="2" t="inlineStr">
        <is>
          <t>00/3b12</t>
        </is>
      </c>
      <c r="E243" s="2" t="inlineStr">
        <is>
          <t>словеса</t>
        </is>
      </c>
      <c r="F243" s="2" t="inlineStr">
        <is>
          <t>ꙁдаꙗт слове-</t>
        </is>
      </c>
      <c r="G243" s="1">
        <f>_xlfn.IFNA(VLOOKUP(E243,E1:T397,16,FALSE),"")</f>
        <v/>
      </c>
      <c r="H243" s="1">
        <f>_xlfn.IFNA(VLOOKUP(E243,E1:U397,17,FALSE),"")</f>
        <v/>
      </c>
      <c r="I243" s="1">
        <f>_xlfn.IFNA(VLOOKUP(E243,E1:V397,18,FALSE),"")</f>
        <v/>
      </c>
      <c r="J243" s="1">
        <f>_xlfn.IFNA(VLOOKUP(E243,E1:W397,19,FALSE),"")</f>
        <v/>
      </c>
      <c r="K243" t="inlineStr"/>
      <c r="L243" s="1">
        <f>_xlfn.IFNA(VLOOKUP(K243,K1:X397,14,FALSE),"")</f>
        <v/>
      </c>
      <c r="M243" s="1">
        <f>_xlfn.IFNA(VLOOKUP(K243,K1:Y397,15,FALSE),"")</f>
        <v/>
      </c>
      <c r="N243" s="1">
        <f>_xlfn.IFNA(VLOOKUP(K243,K1:Z397,16,FALSE),"")</f>
        <v/>
      </c>
      <c r="O243" t="inlineStr"/>
      <c r="P243" t="inlineStr"/>
      <c r="Q243" t="inlineStr"/>
      <c r="R243" t="inlineStr"/>
      <c r="S243" s="3">
        <f>IF(_xlfn.ISFORMULA(B243),"",B243)</f>
        <v/>
      </c>
      <c r="T243" s="3">
        <f>IF(_xlfn.ISFORMULA(G243),"",G243)</f>
        <v/>
      </c>
      <c r="U243" s="3">
        <f>IF(_xlfn.ISFORMULA(H243),"",H243)</f>
        <v/>
      </c>
      <c r="V243" s="3">
        <f>IF(_xlfn.ISFORMULA(I243),"",I243)</f>
        <v/>
      </c>
      <c r="W243" s="3">
        <f>IF(_xlfn.ISFORMULA(J243),"",J243)</f>
        <v/>
      </c>
      <c r="X243" s="3">
        <f>IF(_xlfn.ISFORMULA(L243),"",L243)</f>
        <v/>
      </c>
      <c r="Y243" s="3">
        <f>IF(_xlfn.ISFORMULA(M243),"",M243)</f>
        <v/>
      </c>
      <c r="Z243" s="3">
        <f>IF(_xlfn.ISFORMULA(N243),"",N243)</f>
        <v/>
      </c>
    </row>
    <row r="244">
      <c r="A244" t="inlineStr"/>
      <c r="B244" s="1">
        <f>_xlfn.IFNA(VLOOKUP(A244,A1:S397,19,FALSE),"")</f>
        <v/>
      </c>
      <c r="C244" t="inlineStr"/>
      <c r="D244" s="2" t="inlineStr">
        <is>
          <t>00/3b13</t>
        </is>
      </c>
      <c r="E244" s="2" t="inlineStr">
        <is>
          <t>гнѧ•</t>
        </is>
      </c>
      <c r="F244" s="2" t="inlineStr">
        <is>
          <t>са гнѧ• трѣбоу-</t>
        </is>
      </c>
      <c r="G244" s="1">
        <f>_xlfn.IFNA(VLOOKUP(E244,E1:T397,16,FALSE),"")</f>
        <v/>
      </c>
      <c r="H244" s="1">
        <f>_xlfn.IFNA(VLOOKUP(E244,E1:U397,17,FALSE),"")</f>
        <v/>
      </c>
      <c r="I244" s="1">
        <f>_xlfn.IFNA(VLOOKUP(E244,E1:V397,18,FALSE),"")</f>
        <v/>
      </c>
      <c r="J244" s="1">
        <f>_xlfn.IFNA(VLOOKUP(E244,E1:W397,19,FALSE),"")</f>
        <v/>
      </c>
      <c r="K244" t="inlineStr"/>
      <c r="L244" s="1">
        <f>_xlfn.IFNA(VLOOKUP(K244,K1:X397,14,FALSE),"")</f>
        <v/>
      </c>
      <c r="M244" s="1">
        <f>_xlfn.IFNA(VLOOKUP(K244,K1:Y397,15,FALSE),"")</f>
        <v/>
      </c>
      <c r="N244" s="1">
        <f>_xlfn.IFNA(VLOOKUP(K244,K1:Z397,16,FALSE),"")</f>
        <v/>
      </c>
      <c r="O244" t="inlineStr"/>
      <c r="P244" t="inlineStr"/>
      <c r="Q244" t="inlineStr"/>
      <c r="R244" t="inlineStr"/>
      <c r="S244" s="3">
        <f>IF(_xlfn.ISFORMULA(B244),"",B244)</f>
        <v/>
      </c>
      <c r="T244" s="3">
        <f>IF(_xlfn.ISFORMULA(G244),"",G244)</f>
        <v/>
      </c>
      <c r="U244" s="3">
        <f>IF(_xlfn.ISFORMULA(H244),"",H244)</f>
        <v/>
      </c>
      <c r="V244" s="3">
        <f>IF(_xlfn.ISFORMULA(I244),"",I244)</f>
        <v/>
      </c>
      <c r="W244" s="3">
        <f>IF(_xlfn.ISFORMULA(J244),"",J244)</f>
        <v/>
      </c>
      <c r="X244" s="3">
        <f>IF(_xlfn.ISFORMULA(L244),"",L244)</f>
        <v/>
      </c>
      <c r="Y244" s="3">
        <f>IF(_xlfn.ISFORMULA(M244),"",M244)</f>
        <v/>
      </c>
      <c r="Z244" s="3">
        <f>IF(_xlfn.ISFORMULA(N244),"",N244)</f>
        <v/>
      </c>
    </row>
    <row r="245">
      <c r="A245" t="inlineStr"/>
      <c r="B245" s="1">
        <f>_xlfn.IFNA(VLOOKUP(A245,A1:S397,19,FALSE),"")</f>
        <v/>
      </c>
      <c r="C245" t="inlineStr"/>
      <c r="D245" s="2" t="inlineStr">
        <is>
          <t>00/3b13</t>
        </is>
      </c>
      <c r="E245" s="2" t="inlineStr">
        <is>
          <t>трѣбоующамъ</t>
        </is>
      </c>
      <c r="F245" s="2" t="inlineStr">
        <is>
          <t>са гнѧ• трѣбоу-</t>
        </is>
      </c>
      <c r="G245" s="1">
        <f>_xlfn.IFNA(VLOOKUP(E245,E1:T397,16,FALSE),"")</f>
        <v/>
      </c>
      <c r="H245" s="1">
        <f>_xlfn.IFNA(VLOOKUP(E245,E1:U397,17,FALSE),"")</f>
        <v/>
      </c>
      <c r="I245" s="1">
        <f>_xlfn.IFNA(VLOOKUP(E245,E1:V397,18,FALSE),"")</f>
        <v/>
      </c>
      <c r="J245" s="1">
        <f>_xlfn.IFNA(VLOOKUP(E245,E1:W397,19,FALSE),"")</f>
        <v/>
      </c>
      <c r="K245" t="inlineStr"/>
      <c r="L245" s="1">
        <f>_xlfn.IFNA(VLOOKUP(K245,K1:X397,14,FALSE),"")</f>
        <v/>
      </c>
      <c r="M245" s="1">
        <f>_xlfn.IFNA(VLOOKUP(K245,K1:Y397,15,FALSE),"")</f>
        <v/>
      </c>
      <c r="N245" s="1">
        <f>_xlfn.IFNA(VLOOKUP(K245,K1:Z397,16,FALSE),"")</f>
        <v/>
      </c>
      <c r="O245" t="inlineStr"/>
      <c r="P245" t="inlineStr"/>
      <c r="Q245" t="inlineStr"/>
      <c r="R245" t="inlineStr"/>
      <c r="S245" s="3">
        <f>IF(_xlfn.ISFORMULA(B245),"",B245)</f>
        <v/>
      </c>
      <c r="T245" s="3">
        <f>IF(_xlfn.ISFORMULA(G245),"",G245)</f>
        <v/>
      </c>
      <c r="U245" s="3">
        <f>IF(_xlfn.ISFORMULA(H245),"",H245)</f>
        <v/>
      </c>
      <c r="V245" s="3">
        <f>IF(_xlfn.ISFORMULA(I245),"",I245)</f>
        <v/>
      </c>
      <c r="W245" s="3">
        <f>IF(_xlfn.ISFORMULA(J245),"",J245)</f>
        <v/>
      </c>
      <c r="X245" s="3">
        <f>IF(_xlfn.ISFORMULA(L245),"",L245)</f>
        <v/>
      </c>
      <c r="Y245" s="3">
        <f>IF(_xlfn.ISFORMULA(M245),"",M245)</f>
        <v/>
      </c>
      <c r="Z245" s="3">
        <f>IF(_xlfn.ISFORMULA(N245),"",N245)</f>
        <v/>
      </c>
    </row>
    <row r="246">
      <c r="A246" t="inlineStr"/>
      <c r="B246" s="1">
        <f>_xlfn.IFNA(VLOOKUP(A246,A1:S397,19,FALSE),"")</f>
        <v/>
      </c>
      <c r="C246" t="inlineStr"/>
      <c r="D246" s="2" t="inlineStr">
        <is>
          <t>00/3b14</t>
        </is>
      </c>
      <c r="E246" s="2" t="inlineStr">
        <is>
          <t>дшамъ•</t>
        </is>
      </c>
      <c r="F246" s="2" t="inlineStr">
        <is>
          <t>ющамъ дша-</t>
        </is>
      </c>
      <c r="G246" s="1">
        <f>_xlfn.IFNA(VLOOKUP(E246,E1:T397,16,FALSE),"")</f>
        <v/>
      </c>
      <c r="H246" s="1">
        <f>_xlfn.IFNA(VLOOKUP(E246,E1:U397,17,FALSE),"")</f>
        <v/>
      </c>
      <c r="I246" s="1">
        <f>_xlfn.IFNA(VLOOKUP(E246,E1:V397,18,FALSE),"")</f>
        <v/>
      </c>
      <c r="J246" s="1">
        <f>_xlfn.IFNA(VLOOKUP(E246,E1:W397,19,FALSE),"")</f>
        <v/>
      </c>
      <c r="K246" t="inlineStr"/>
      <c r="L246" s="1">
        <f>_xlfn.IFNA(VLOOKUP(K246,K1:X397,14,FALSE),"")</f>
        <v/>
      </c>
      <c r="M246" s="1">
        <f>_xlfn.IFNA(VLOOKUP(K246,K1:Y397,15,FALSE),"")</f>
        <v/>
      </c>
      <c r="N246" s="1">
        <f>_xlfn.IFNA(VLOOKUP(K246,K1:Z397,16,FALSE),"")</f>
        <v/>
      </c>
      <c r="O246" t="inlineStr"/>
      <c r="P246" t="inlineStr"/>
      <c r="Q246" t="inlineStr"/>
      <c r="R246" t="inlineStr"/>
      <c r="S246" s="3">
        <f>IF(_xlfn.ISFORMULA(B246),"",B246)</f>
        <v/>
      </c>
      <c r="T246" s="3">
        <f>IF(_xlfn.ISFORMULA(G246),"",G246)</f>
        <v/>
      </c>
      <c r="U246" s="3">
        <f>IF(_xlfn.ISFORMULA(H246),"",H246)</f>
        <v/>
      </c>
      <c r="V246" s="3">
        <f>IF(_xlfn.ISFORMULA(I246),"",I246)</f>
        <v/>
      </c>
      <c r="W246" s="3">
        <f>IF(_xlfn.ISFORMULA(J246),"",J246)</f>
        <v/>
      </c>
      <c r="X246" s="3">
        <f>IF(_xlfn.ISFORMULA(L246),"",L246)</f>
        <v/>
      </c>
      <c r="Y246" s="3">
        <f>IF(_xlfn.ISFORMULA(M246),"",M246)</f>
        <v/>
      </c>
      <c r="Z246" s="3">
        <f>IF(_xlfn.ISFORMULA(N246),"",N246)</f>
        <v/>
      </c>
    </row>
    <row r="247">
      <c r="A247" t="inlineStr"/>
      <c r="B247" s="1">
        <f>_xlfn.IFNA(VLOOKUP(A247,A1:S397,19,FALSE),"")</f>
        <v/>
      </c>
      <c r="C247" t="inlineStr"/>
      <c r="D247" s="2" t="inlineStr">
        <is>
          <t>00/3b15</t>
        </is>
      </c>
      <c r="E247" s="2" t="inlineStr">
        <is>
          <t>ꙗкоже</t>
        </is>
      </c>
      <c r="F247" s="2" t="inlineStr">
        <is>
          <t>мъ• ꙗкоже ре-</t>
        </is>
      </c>
      <c r="G247" s="1">
        <f>_xlfn.IFNA(VLOOKUP(E247,E1:T397,16,FALSE),"")</f>
        <v/>
      </c>
      <c r="H247" s="1">
        <f>_xlfn.IFNA(VLOOKUP(E247,E1:U397,17,FALSE),"")</f>
        <v/>
      </c>
      <c r="I247" s="1">
        <f>_xlfn.IFNA(VLOOKUP(E247,E1:V397,18,FALSE),"")</f>
        <v/>
      </c>
      <c r="J247" s="1">
        <f>_xlfn.IFNA(VLOOKUP(E247,E1:W397,19,FALSE),"")</f>
        <v/>
      </c>
      <c r="K247" t="inlineStr"/>
      <c r="L247" s="1">
        <f>_xlfn.IFNA(VLOOKUP(K247,K1:X397,14,FALSE),"")</f>
        <v/>
      </c>
      <c r="M247" s="1">
        <f>_xlfn.IFNA(VLOOKUP(K247,K1:Y397,15,FALSE),"")</f>
        <v/>
      </c>
      <c r="N247" s="1">
        <f>_xlfn.IFNA(VLOOKUP(K247,K1:Z397,16,FALSE),"")</f>
        <v/>
      </c>
      <c r="O247" t="inlineStr"/>
      <c r="P247" t="inlineStr"/>
      <c r="Q247" t="inlineStr"/>
      <c r="R247" t="inlineStr"/>
      <c r="S247" s="3">
        <f>IF(_xlfn.ISFORMULA(B247),"",B247)</f>
        <v/>
      </c>
      <c r="T247" s="3">
        <f>IF(_xlfn.ISFORMULA(G247),"",G247)</f>
        <v/>
      </c>
      <c r="U247" s="3">
        <f>IF(_xlfn.ISFORMULA(H247),"",H247)</f>
        <v/>
      </c>
      <c r="V247" s="3">
        <f>IF(_xlfn.ISFORMULA(I247),"",I247)</f>
        <v/>
      </c>
      <c r="W247" s="3">
        <f>IF(_xlfn.ISFORMULA(J247),"",J247)</f>
        <v/>
      </c>
      <c r="X247" s="3">
        <f>IF(_xlfn.ISFORMULA(L247),"",L247)</f>
        <v/>
      </c>
      <c r="Y247" s="3">
        <f>IF(_xlfn.ISFORMULA(M247),"",M247)</f>
        <v/>
      </c>
      <c r="Z247" s="3">
        <f>IF(_xlfn.ISFORMULA(N247),"",N247)</f>
        <v/>
      </c>
    </row>
    <row r="248">
      <c r="A248" t="inlineStr"/>
      <c r="B248" s="1">
        <f>_xlfn.IFNA(VLOOKUP(A248,A1:S397,19,FALSE),"")</f>
        <v/>
      </c>
      <c r="C248" t="inlineStr"/>
      <c r="D248" s="2" t="inlineStr">
        <is>
          <t>00/3b15</t>
        </is>
      </c>
      <c r="E248" s="2" t="inlineStr">
        <is>
          <t>рее</t>
        </is>
      </c>
      <c r="F248" s="2" t="inlineStr">
        <is>
          <t>мъ• ꙗкоже ре-</t>
        </is>
      </c>
      <c r="G248" s="1">
        <f>_xlfn.IFNA(VLOOKUP(E248,E1:T397,16,FALSE),"")</f>
        <v/>
      </c>
      <c r="H248" s="1">
        <f>_xlfn.IFNA(VLOOKUP(E248,E1:U397,17,FALSE),"")</f>
        <v/>
      </c>
      <c r="I248" s="1">
        <f>_xlfn.IFNA(VLOOKUP(E248,E1:V397,18,FALSE),"")</f>
        <v/>
      </c>
      <c r="J248" s="1">
        <f>_xlfn.IFNA(VLOOKUP(E248,E1:W397,19,FALSE),"")</f>
        <v/>
      </c>
      <c r="K248" t="inlineStr"/>
      <c r="L248" s="1">
        <f>_xlfn.IFNA(VLOOKUP(K248,K1:X397,14,FALSE),"")</f>
        <v/>
      </c>
      <c r="M248" s="1">
        <f>_xlfn.IFNA(VLOOKUP(K248,K1:Y397,15,FALSE),"")</f>
        <v/>
      </c>
      <c r="N248" s="1">
        <f>_xlfn.IFNA(VLOOKUP(K248,K1:Z397,16,FALSE),"")</f>
        <v/>
      </c>
      <c r="O248" t="inlineStr"/>
      <c r="P248" t="inlineStr"/>
      <c r="Q248" t="inlineStr"/>
      <c r="R248" t="inlineStr"/>
      <c r="S248" s="3">
        <f>IF(_xlfn.ISFORMULA(B248),"",B248)</f>
        <v/>
      </c>
      <c r="T248" s="3">
        <f>IF(_xlfn.ISFORMULA(G248),"",G248)</f>
        <v/>
      </c>
      <c r="U248" s="3">
        <f>IF(_xlfn.ISFORMULA(H248),"",H248)</f>
        <v/>
      </c>
      <c r="V248" s="3">
        <f>IF(_xlfn.ISFORMULA(I248),"",I248)</f>
        <v/>
      </c>
      <c r="W248" s="3">
        <f>IF(_xlfn.ISFORMULA(J248),"",J248)</f>
        <v/>
      </c>
      <c r="X248" s="3">
        <f>IF(_xlfn.ISFORMULA(L248),"",L248)</f>
        <v/>
      </c>
      <c r="Y248" s="3">
        <f>IF(_xlfn.ISFORMULA(M248),"",M248)</f>
        <v/>
      </c>
      <c r="Z248" s="3">
        <f>IF(_xlfn.ISFORMULA(N248),"",N248)</f>
        <v/>
      </c>
    </row>
    <row r="249">
      <c r="A249" t="inlineStr"/>
      <c r="B249" s="1">
        <f>_xlfn.IFNA(VLOOKUP(A249,A1:S397,19,FALSE),"")</f>
        <v/>
      </c>
      <c r="C249" t="inlineStr"/>
      <c r="D249" s="2" t="inlineStr">
        <is>
          <t>00/3b16</t>
        </is>
      </c>
      <c r="E249" s="2" t="inlineStr">
        <is>
          <t></t>
        </is>
      </c>
      <c r="F249" s="2" t="inlineStr">
        <is>
          <t>е  давꙑдъ•</t>
        </is>
      </c>
      <c r="G249" s="1">
        <f>_xlfn.IFNA(VLOOKUP(E249,E1:T397,16,FALSE),"")</f>
        <v/>
      </c>
      <c r="H249" s="1">
        <f>_xlfn.IFNA(VLOOKUP(E249,E1:U397,17,FALSE),"")</f>
        <v/>
      </c>
      <c r="I249" s="1">
        <f>_xlfn.IFNA(VLOOKUP(E249,E1:V397,18,FALSE),"")</f>
        <v/>
      </c>
      <c r="J249" s="1">
        <f>_xlfn.IFNA(VLOOKUP(E249,E1:W397,19,FALSE),"")</f>
        <v/>
      </c>
      <c r="K249" t="inlineStr"/>
      <c r="L249" s="1">
        <f>_xlfn.IFNA(VLOOKUP(K249,K1:X397,14,FALSE),"")</f>
        <v/>
      </c>
      <c r="M249" s="1">
        <f>_xlfn.IFNA(VLOOKUP(K249,K1:Y397,15,FALSE),"")</f>
        <v/>
      </c>
      <c r="N249" s="1">
        <f>_xlfn.IFNA(VLOOKUP(K249,K1:Z397,16,FALSE),"")</f>
        <v/>
      </c>
      <c r="O249" t="inlineStr"/>
      <c r="P249" t="inlineStr"/>
      <c r="Q249" t="inlineStr"/>
      <c r="R249" t="inlineStr"/>
      <c r="S249" s="3">
        <f>IF(_xlfn.ISFORMULA(B249),"",B249)</f>
        <v/>
      </c>
      <c r="T249" s="3">
        <f>IF(_xlfn.ISFORMULA(G249),"",G249)</f>
        <v/>
      </c>
      <c r="U249" s="3">
        <f>IF(_xlfn.ISFORMULA(H249),"",H249)</f>
        <v/>
      </c>
      <c r="V249" s="3">
        <f>IF(_xlfn.ISFORMULA(I249),"",I249)</f>
        <v/>
      </c>
      <c r="W249" s="3">
        <f>IF(_xlfn.ISFORMULA(J249),"",J249)</f>
        <v/>
      </c>
      <c r="X249" s="3">
        <f>IF(_xlfn.ISFORMULA(L249),"",L249)</f>
        <v/>
      </c>
      <c r="Y249" s="3">
        <f>IF(_xlfn.ISFORMULA(M249),"",M249)</f>
        <v/>
      </c>
      <c r="Z249" s="3">
        <f>IF(_xlfn.ISFORMULA(N249),"",N249)</f>
        <v/>
      </c>
    </row>
    <row r="250">
      <c r="A250" t="inlineStr"/>
      <c r="B250" s="1">
        <f>_xlfn.IFNA(VLOOKUP(A250,A1:S397,19,FALSE),"")</f>
        <v/>
      </c>
      <c r="C250" t="inlineStr"/>
      <c r="D250" s="2" t="inlineStr">
        <is>
          <t>00/3b16</t>
        </is>
      </c>
      <c r="E250" s="2" t="inlineStr">
        <is>
          <t>давꙑдъ•</t>
        </is>
      </c>
      <c r="F250" s="2" t="inlineStr">
        <is>
          <t>е  давꙑдъ•</t>
        </is>
      </c>
      <c r="G250" s="1">
        <f>_xlfn.IFNA(VLOOKUP(E250,E1:T397,16,FALSE),"")</f>
        <v/>
      </c>
      <c r="H250" s="1">
        <f>_xlfn.IFNA(VLOOKUP(E250,E1:U397,17,FALSE),"")</f>
        <v/>
      </c>
      <c r="I250" s="1">
        <f>_xlfn.IFNA(VLOOKUP(E250,E1:V397,18,FALSE),"")</f>
        <v/>
      </c>
      <c r="J250" s="1">
        <f>_xlfn.IFNA(VLOOKUP(E250,E1:W397,19,FALSE),"")</f>
        <v/>
      </c>
      <c r="K250" t="inlineStr"/>
      <c r="L250" s="1">
        <f>_xlfn.IFNA(VLOOKUP(K250,K1:X397,14,FALSE),"")</f>
        <v/>
      </c>
      <c r="M250" s="1">
        <f>_xlfn.IFNA(VLOOKUP(K250,K1:Y397,15,FALSE),"")</f>
        <v/>
      </c>
      <c r="N250" s="1">
        <f>_xlfn.IFNA(VLOOKUP(K250,K1:Z397,16,FALSE),"")</f>
        <v/>
      </c>
      <c r="O250" t="inlineStr"/>
      <c r="P250" t="inlineStr"/>
      <c r="Q250" t="inlineStr"/>
      <c r="R250" t="inlineStr"/>
      <c r="S250" s="3">
        <f>IF(_xlfn.ISFORMULA(B250),"",B250)</f>
        <v/>
      </c>
      <c r="T250" s="3">
        <f>IF(_xlfn.ISFORMULA(G250),"",G250)</f>
        <v/>
      </c>
      <c r="U250" s="3">
        <f>IF(_xlfn.ISFORMULA(H250),"",H250)</f>
        <v/>
      </c>
      <c r="V250" s="3">
        <f>IF(_xlfn.ISFORMULA(I250),"",I250)</f>
        <v/>
      </c>
      <c r="W250" s="3">
        <f>IF(_xlfn.ISFORMULA(J250),"",J250)</f>
        <v/>
      </c>
      <c r="X250" s="3">
        <f>IF(_xlfn.ISFORMULA(L250),"",L250)</f>
        <v/>
      </c>
      <c r="Y250" s="3">
        <f>IF(_xlfn.ISFORMULA(M250),"",M250)</f>
        <v/>
      </c>
      <c r="Z250" s="3">
        <f>IF(_xlfn.ISFORMULA(N250),"",N250)</f>
        <v/>
      </c>
    </row>
    <row r="251">
      <c r="A251" t="inlineStr"/>
      <c r="B251" s="1">
        <f>_xlfn.IFNA(VLOOKUP(A251,A1:S397,19,FALSE),"")</f>
        <v/>
      </c>
      <c r="C251" t="inlineStr"/>
      <c r="D251" s="2" t="inlineStr">
        <is>
          <t>00/3b17</t>
        </is>
      </c>
      <c r="E251" s="2" t="inlineStr">
        <is>
          <t>не</t>
        </is>
      </c>
      <c r="F251" s="2" t="inlineStr">
        <is>
          <t>не потахъ</t>
        </is>
      </c>
      <c r="G251" s="1">
        <f>_xlfn.IFNA(VLOOKUP(E251,E1:T397,16,FALSE),"")</f>
        <v/>
      </c>
      <c r="H251" s="1">
        <f>_xlfn.IFNA(VLOOKUP(E251,E1:U397,17,FALSE),"")</f>
        <v/>
      </c>
      <c r="I251" s="1">
        <f>_xlfn.IFNA(VLOOKUP(E251,E1:V397,18,FALSE),"")</f>
        <v/>
      </c>
      <c r="J251" s="1">
        <f>_xlfn.IFNA(VLOOKUP(E251,E1:W397,19,FALSE),"")</f>
        <v/>
      </c>
      <c r="K251" t="inlineStr"/>
      <c r="L251" s="1">
        <f>_xlfn.IFNA(VLOOKUP(K251,K1:X397,14,FALSE),"")</f>
        <v/>
      </c>
      <c r="M251" s="1">
        <f>_xlfn.IFNA(VLOOKUP(K251,K1:Y397,15,FALSE),"")</f>
        <v/>
      </c>
      <c r="N251" s="1">
        <f>_xlfn.IFNA(VLOOKUP(K251,K1:Z397,16,FALSE),"")</f>
        <v/>
      </c>
      <c r="O251" t="inlineStr"/>
      <c r="P251" t="inlineStr"/>
      <c r="Q251" t="inlineStr"/>
      <c r="R251" t="inlineStr"/>
      <c r="S251" s="3">
        <f>IF(_xlfn.ISFORMULA(B251),"",B251)</f>
        <v/>
      </c>
      <c r="T251" s="3">
        <f>IF(_xlfn.ISFORMULA(G251),"",G251)</f>
        <v/>
      </c>
      <c r="U251" s="3">
        <f>IF(_xlfn.ISFORMULA(H251),"",H251)</f>
        <v/>
      </c>
      <c r="V251" s="3">
        <f>IF(_xlfn.ISFORMULA(I251),"",I251)</f>
        <v/>
      </c>
      <c r="W251" s="3">
        <f>IF(_xlfn.ISFORMULA(J251),"",J251)</f>
        <v/>
      </c>
      <c r="X251" s="3">
        <f>IF(_xlfn.ISFORMULA(L251),"",L251)</f>
        <v/>
      </c>
      <c r="Y251" s="3">
        <f>IF(_xlfn.ISFORMULA(M251),"",M251)</f>
        <v/>
      </c>
      <c r="Z251" s="3">
        <f>IF(_xlfn.ISFORMULA(N251),"",N251)</f>
        <v/>
      </c>
    </row>
    <row r="252">
      <c r="A252" t="inlineStr"/>
      <c r="B252" s="1">
        <f>_xlfn.IFNA(VLOOKUP(A252,A1:S397,19,FALSE),"")</f>
        <v/>
      </c>
      <c r="C252" t="inlineStr"/>
      <c r="D252" s="2" t="inlineStr">
        <is>
          <t>00/3b17</t>
        </is>
      </c>
      <c r="E252" s="2" t="inlineStr">
        <is>
          <t>потахъ</t>
        </is>
      </c>
      <c r="F252" s="2" t="inlineStr">
        <is>
          <t>не потахъ</t>
        </is>
      </c>
      <c r="G252" s="1">
        <f>_xlfn.IFNA(VLOOKUP(E252,E1:T397,16,FALSE),"")</f>
        <v/>
      </c>
      <c r="H252" s="1">
        <f>_xlfn.IFNA(VLOOKUP(E252,E1:U397,17,FALSE),"")</f>
        <v/>
      </c>
      <c r="I252" s="1">
        <f>_xlfn.IFNA(VLOOKUP(E252,E1:V397,18,FALSE),"")</f>
        <v/>
      </c>
      <c r="J252" s="1">
        <f>_xlfn.IFNA(VLOOKUP(E252,E1:W397,19,FALSE),"")</f>
        <v/>
      </c>
      <c r="K252" t="inlineStr"/>
      <c r="L252" s="1">
        <f>_xlfn.IFNA(VLOOKUP(K252,K1:X397,14,FALSE),"")</f>
        <v/>
      </c>
      <c r="M252" s="1">
        <f>_xlfn.IFNA(VLOOKUP(K252,K1:Y397,15,FALSE),"")</f>
        <v/>
      </c>
      <c r="N252" s="1">
        <f>_xlfn.IFNA(VLOOKUP(K252,K1:Z397,16,FALSE),"")</f>
        <v/>
      </c>
      <c r="O252" t="inlineStr"/>
      <c r="P252" t="inlineStr"/>
      <c r="Q252" t="inlineStr"/>
      <c r="R252" t="inlineStr"/>
      <c r="S252" s="3">
        <f>IF(_xlfn.ISFORMULA(B252),"",B252)</f>
        <v/>
      </c>
      <c r="T252" s="3">
        <f>IF(_xlfn.ISFORMULA(G252),"",G252)</f>
        <v/>
      </c>
      <c r="U252" s="3">
        <f>IF(_xlfn.ISFORMULA(H252),"",H252)</f>
        <v/>
      </c>
      <c r="V252" s="3">
        <f>IF(_xlfn.ISFORMULA(I252),"",I252)</f>
        <v/>
      </c>
      <c r="W252" s="3">
        <f>IF(_xlfn.ISFORMULA(J252),"",J252)</f>
        <v/>
      </c>
      <c r="X252" s="3">
        <f>IF(_xlfn.ISFORMULA(L252),"",L252)</f>
        <v/>
      </c>
      <c r="Y252" s="3">
        <f>IF(_xlfn.ISFORMULA(M252),"",M252)</f>
        <v/>
      </c>
      <c r="Z252" s="3">
        <f>IF(_xlfn.ISFORMULA(N252),"",N252)</f>
        <v/>
      </c>
    </row>
    <row r="253">
      <c r="A253" t="inlineStr"/>
      <c r="B253" s="1">
        <f>_xlfn.IFNA(VLOOKUP(A253,A1:S397,19,FALSE),"")</f>
        <v/>
      </c>
      <c r="C253" t="inlineStr"/>
      <c r="D253" s="2" t="inlineStr">
        <is>
          <t>00/3b18</t>
        </is>
      </c>
      <c r="E253" s="2" t="inlineStr">
        <is>
          <t>млост</t>
        </is>
      </c>
      <c r="F253" s="2" t="inlineStr">
        <is>
          <t>млост тво-</t>
        </is>
      </c>
      <c r="G253" s="1">
        <f>_xlfn.IFNA(VLOOKUP(E253,E1:T397,16,FALSE),"")</f>
        <v/>
      </c>
      <c r="H253" s="1">
        <f>_xlfn.IFNA(VLOOKUP(E253,E1:U397,17,FALSE),"")</f>
        <v/>
      </c>
      <c r="I253" s="1">
        <f>_xlfn.IFNA(VLOOKUP(E253,E1:V397,18,FALSE),"")</f>
        <v/>
      </c>
      <c r="J253" s="1">
        <f>_xlfn.IFNA(VLOOKUP(E253,E1:W397,19,FALSE),"")</f>
        <v/>
      </c>
      <c r="K253" t="inlineStr"/>
      <c r="L253" s="1">
        <f>_xlfn.IFNA(VLOOKUP(K253,K1:X397,14,FALSE),"")</f>
        <v/>
      </c>
      <c r="M253" s="1">
        <f>_xlfn.IFNA(VLOOKUP(K253,K1:Y397,15,FALSE),"")</f>
        <v/>
      </c>
      <c r="N253" s="1">
        <f>_xlfn.IFNA(VLOOKUP(K253,K1:Z397,16,FALSE),"")</f>
        <v/>
      </c>
      <c r="O253" t="inlineStr"/>
      <c r="P253" t="inlineStr"/>
      <c r="Q253" t="inlineStr"/>
      <c r="R253" t="inlineStr"/>
      <c r="S253" s="3">
        <f>IF(_xlfn.ISFORMULA(B253),"",B253)</f>
        <v/>
      </c>
      <c r="T253" s="3">
        <f>IF(_xlfn.ISFORMULA(G253),"",G253)</f>
        <v/>
      </c>
      <c r="U253" s="3">
        <f>IF(_xlfn.ISFORMULA(H253),"",H253)</f>
        <v/>
      </c>
      <c r="V253" s="3">
        <f>IF(_xlfn.ISFORMULA(I253),"",I253)</f>
        <v/>
      </c>
      <c r="W253" s="3">
        <f>IF(_xlfn.ISFORMULA(J253),"",J253)</f>
        <v/>
      </c>
      <c r="X253" s="3">
        <f>IF(_xlfn.ISFORMULA(L253),"",L253)</f>
        <v/>
      </c>
      <c r="Y253" s="3">
        <f>IF(_xlfn.ISFORMULA(M253),"",M253)</f>
        <v/>
      </c>
      <c r="Z253" s="3">
        <f>IF(_xlfn.ISFORMULA(N253),"",N253)</f>
        <v/>
      </c>
    </row>
    <row r="254">
      <c r="A254" t="inlineStr"/>
      <c r="B254" s="1">
        <f>_xlfn.IFNA(VLOOKUP(A254,A1:S397,19,FALSE),"")</f>
        <v/>
      </c>
      <c r="C254" t="inlineStr"/>
      <c r="D254" s="2" t="inlineStr">
        <is>
          <t>00/3b18</t>
        </is>
      </c>
      <c r="E254" s="2" t="inlineStr">
        <is>
          <t>твоа•</t>
        </is>
      </c>
      <c r="F254" s="2" t="inlineStr">
        <is>
          <t>млост тво-</t>
        </is>
      </c>
      <c r="G254" s="1">
        <f>_xlfn.IFNA(VLOOKUP(E254,E1:T397,16,FALSE),"")</f>
        <v/>
      </c>
      <c r="H254" s="1">
        <f>_xlfn.IFNA(VLOOKUP(E254,E1:U397,17,FALSE),"")</f>
        <v/>
      </c>
      <c r="I254" s="1">
        <f>_xlfn.IFNA(VLOOKUP(E254,E1:V397,18,FALSE),"")</f>
        <v/>
      </c>
      <c r="J254" s="1">
        <f>_xlfn.IFNA(VLOOKUP(E254,E1:W397,19,FALSE),"")</f>
        <v/>
      </c>
      <c r="K254" t="inlineStr"/>
      <c r="L254" s="1">
        <f>_xlfn.IFNA(VLOOKUP(K254,K1:X397,14,FALSE),"")</f>
        <v/>
      </c>
      <c r="M254" s="1">
        <f>_xlfn.IFNA(VLOOKUP(K254,K1:Y397,15,FALSE),"")</f>
        <v/>
      </c>
      <c r="N254" s="1">
        <f>_xlfn.IFNA(VLOOKUP(K254,K1:Z397,16,FALSE),"")</f>
        <v/>
      </c>
      <c r="O254" t="inlineStr"/>
      <c r="P254" t="inlineStr"/>
      <c r="Q254" t="inlineStr"/>
      <c r="R254" t="inlineStr"/>
      <c r="S254" s="3">
        <f>IF(_xlfn.ISFORMULA(B254),"",B254)</f>
        <v/>
      </c>
      <c r="T254" s="3">
        <f>IF(_xlfn.ISFORMULA(G254),"",G254)</f>
        <v/>
      </c>
      <c r="U254" s="3">
        <f>IF(_xlfn.ISFORMULA(H254),"",H254)</f>
        <v/>
      </c>
      <c r="V254" s="3">
        <f>IF(_xlfn.ISFORMULA(I254),"",I254)</f>
        <v/>
      </c>
      <c r="W254" s="3">
        <f>IF(_xlfn.ISFORMULA(J254),"",J254)</f>
        <v/>
      </c>
      <c r="X254" s="3">
        <f>IF(_xlfn.ISFORMULA(L254),"",L254)</f>
        <v/>
      </c>
      <c r="Y254" s="3">
        <f>IF(_xlfn.ISFORMULA(M254),"",M254)</f>
        <v/>
      </c>
      <c r="Z254" s="3">
        <f>IF(_xlfn.ISFORMULA(N254),"",N254)</f>
        <v/>
      </c>
    </row>
    <row r="255">
      <c r="A255" t="inlineStr"/>
      <c r="B255" s="1">
        <f>_xlfn.IFNA(VLOOKUP(A255,A1:S397,19,FALSE),"")</f>
        <v/>
      </c>
      <c r="C255" t="inlineStr"/>
      <c r="D255" s="2" t="inlineStr">
        <is>
          <t>00/3b19</t>
        </is>
      </c>
      <c r="E255" s="2" t="inlineStr">
        <is>
          <t>н</t>
        </is>
      </c>
      <c r="F255" s="2" t="inlineStr">
        <is>
          <t>а• н ст-</t>
        </is>
      </c>
      <c r="G255" s="1">
        <f>_xlfn.IFNA(VLOOKUP(E255,E1:T397,16,FALSE),"")</f>
        <v/>
      </c>
      <c r="H255" s="1">
        <f>_xlfn.IFNA(VLOOKUP(E255,E1:U397,17,FALSE),"")</f>
        <v/>
      </c>
      <c r="I255" s="1">
        <f>_xlfn.IFNA(VLOOKUP(E255,E1:V397,18,FALSE),"")</f>
        <v/>
      </c>
      <c r="J255" s="1">
        <f>_xlfn.IFNA(VLOOKUP(E255,E1:W397,19,FALSE),"")</f>
        <v/>
      </c>
      <c r="K255" t="inlineStr"/>
      <c r="L255" s="1">
        <f>_xlfn.IFNA(VLOOKUP(K255,K1:X397,14,FALSE),"")</f>
        <v/>
      </c>
      <c r="M255" s="1">
        <f>_xlfn.IFNA(VLOOKUP(K255,K1:Y397,15,FALSE),"")</f>
        <v/>
      </c>
      <c r="N255" s="1">
        <f>_xlfn.IFNA(VLOOKUP(K255,K1:Z397,16,FALSE),"")</f>
        <v/>
      </c>
      <c r="O255" t="inlineStr"/>
      <c r="P255" t="inlineStr"/>
      <c r="Q255" t="inlineStr"/>
      <c r="R255" t="inlineStr"/>
      <c r="S255" s="3">
        <f>IF(_xlfn.ISFORMULA(B255),"",B255)</f>
        <v/>
      </c>
      <c r="T255" s="3">
        <f>IF(_xlfn.ISFORMULA(G255),"",G255)</f>
        <v/>
      </c>
      <c r="U255" s="3">
        <f>IF(_xlfn.ISFORMULA(H255),"",H255)</f>
        <v/>
      </c>
      <c r="V255" s="3">
        <f>IF(_xlfn.ISFORMULA(I255),"",I255)</f>
        <v/>
      </c>
      <c r="W255" s="3">
        <f>IF(_xlfn.ISFORMULA(J255),"",J255)</f>
        <v/>
      </c>
      <c r="X255" s="3">
        <f>IF(_xlfn.ISFORMULA(L255),"",L255)</f>
        <v/>
      </c>
      <c r="Y255" s="3">
        <f>IF(_xlfn.ISFORMULA(M255),"",M255)</f>
        <v/>
      </c>
      <c r="Z255" s="3">
        <f>IF(_xlfn.ISFORMULA(N255),"",N255)</f>
        <v/>
      </c>
    </row>
    <row r="256">
      <c r="A256" t="inlineStr"/>
      <c r="B256" s="1">
        <f>_xlfn.IFNA(VLOOKUP(A256,A1:S397,19,FALSE),"")</f>
        <v/>
      </c>
      <c r="C256" t="inlineStr"/>
      <c r="D256" s="2" t="inlineStr">
        <is>
          <t>00/3b19</t>
        </is>
      </c>
      <c r="E256" s="2" t="inlineStr">
        <is>
          <t>стнꙑ</t>
        </is>
      </c>
      <c r="F256" s="2" t="inlineStr">
        <is>
          <t>а• н ст-</t>
        </is>
      </c>
      <c r="G256" s="1">
        <f>_xlfn.IFNA(VLOOKUP(E256,E1:T397,16,FALSE),"")</f>
        <v/>
      </c>
      <c r="H256" s="1">
        <f>_xlfn.IFNA(VLOOKUP(E256,E1:U397,17,FALSE),"")</f>
        <v/>
      </c>
      <c r="I256" s="1">
        <f>_xlfn.IFNA(VLOOKUP(E256,E1:V397,18,FALSE),"")</f>
        <v/>
      </c>
      <c r="J256" s="1">
        <f>_xlfn.IFNA(VLOOKUP(E256,E1:W397,19,FALSE),"")</f>
        <v/>
      </c>
      <c r="K256" t="inlineStr"/>
      <c r="L256" s="1">
        <f>_xlfn.IFNA(VLOOKUP(K256,K1:X397,14,FALSE),"")</f>
        <v/>
      </c>
      <c r="M256" s="1">
        <f>_xlfn.IFNA(VLOOKUP(K256,K1:Y397,15,FALSE),"")</f>
        <v/>
      </c>
      <c r="N256" s="1">
        <f>_xlfn.IFNA(VLOOKUP(K256,K1:Z397,16,FALSE),"")</f>
        <v/>
      </c>
      <c r="O256" t="inlineStr"/>
      <c r="P256" t="inlineStr"/>
      <c r="Q256" t="inlineStr"/>
      <c r="R256" t="inlineStr"/>
      <c r="S256" s="3">
        <f>IF(_xlfn.ISFORMULA(B256),"",B256)</f>
        <v/>
      </c>
      <c r="T256" s="3">
        <f>IF(_xlfn.ISFORMULA(G256),"",G256)</f>
        <v/>
      </c>
      <c r="U256" s="3">
        <f>IF(_xlfn.ISFORMULA(H256),"",H256)</f>
        <v/>
      </c>
      <c r="V256" s="3">
        <f>IF(_xlfn.ISFORMULA(I256),"",I256)</f>
        <v/>
      </c>
      <c r="W256" s="3">
        <f>IF(_xlfn.ISFORMULA(J256),"",J256)</f>
        <v/>
      </c>
      <c r="X256" s="3">
        <f>IF(_xlfn.ISFORMULA(L256),"",L256)</f>
        <v/>
      </c>
      <c r="Y256" s="3">
        <f>IF(_xlfn.ISFORMULA(M256),"",M256)</f>
        <v/>
      </c>
      <c r="Z256" s="3">
        <f>IF(_xlfn.ISFORMULA(N256),"",N256)</f>
        <v/>
      </c>
    </row>
    <row r="257">
      <c r="A257" t="inlineStr"/>
      <c r="B257" s="1">
        <f>_xlfn.IFNA(VLOOKUP(A257,A1:S397,19,FALSE),"")</f>
        <v/>
      </c>
      <c r="C257" t="inlineStr"/>
      <c r="D257" s="2" t="inlineStr">
        <is>
          <t>00/3b20</t>
        </is>
      </c>
      <c r="E257" s="2" t="inlineStr">
        <is>
          <t>твоꙗ•</t>
        </is>
      </c>
      <c r="F257" s="2" t="inlineStr">
        <is>
          <t>нꙑ твоꙗ•</t>
        </is>
      </c>
      <c r="G257" s="1">
        <f>_xlfn.IFNA(VLOOKUP(E257,E1:T397,16,FALSE),"")</f>
        <v/>
      </c>
      <c r="H257" s="1">
        <f>_xlfn.IFNA(VLOOKUP(E257,E1:U397,17,FALSE),"")</f>
        <v/>
      </c>
      <c r="I257" s="1">
        <f>_xlfn.IFNA(VLOOKUP(E257,E1:V397,18,FALSE),"")</f>
        <v/>
      </c>
      <c r="J257" s="1">
        <f>_xlfn.IFNA(VLOOKUP(E257,E1:W397,19,FALSE),"")</f>
        <v/>
      </c>
      <c r="K257" t="inlineStr"/>
      <c r="L257" s="1">
        <f>_xlfn.IFNA(VLOOKUP(K257,K1:X397,14,FALSE),"")</f>
        <v/>
      </c>
      <c r="M257" s="1">
        <f>_xlfn.IFNA(VLOOKUP(K257,K1:Y397,15,FALSE),"")</f>
        <v/>
      </c>
      <c r="N257" s="1">
        <f>_xlfn.IFNA(VLOOKUP(K257,K1:Z397,16,FALSE),"")</f>
        <v/>
      </c>
      <c r="O257" t="inlineStr"/>
      <c r="P257" t="inlineStr"/>
      <c r="Q257" t="inlineStr"/>
      <c r="R257" t="inlineStr"/>
      <c r="S257" s="3">
        <f>IF(_xlfn.ISFORMULA(B257),"",B257)</f>
        <v/>
      </c>
      <c r="T257" s="3">
        <f>IF(_xlfn.ISFORMULA(G257),"",G257)</f>
        <v/>
      </c>
      <c r="U257" s="3">
        <f>IF(_xlfn.ISFORMULA(H257),"",H257)</f>
        <v/>
      </c>
      <c r="V257" s="3">
        <f>IF(_xlfn.ISFORMULA(I257),"",I257)</f>
        <v/>
      </c>
      <c r="W257" s="3">
        <f>IF(_xlfn.ISFORMULA(J257),"",J257)</f>
        <v/>
      </c>
      <c r="X257" s="3">
        <f>IF(_xlfn.ISFORMULA(L257),"",L257)</f>
        <v/>
      </c>
      <c r="Y257" s="3">
        <f>IF(_xlfn.ISFORMULA(M257),"",M257)</f>
        <v/>
      </c>
      <c r="Z257" s="3">
        <f>IF(_xlfn.ISFORMULA(N257),"",N257)</f>
        <v/>
      </c>
    </row>
    <row r="258">
      <c r="A258" t="inlineStr"/>
      <c r="B258" s="1">
        <f>_xlfn.IFNA(VLOOKUP(A258,A1:S397,19,FALSE),"")</f>
        <v/>
      </c>
      <c r="C258" t="inlineStr"/>
      <c r="D258" s="2" t="inlineStr">
        <is>
          <t>00/3b21</t>
        </is>
      </c>
      <c r="E258" s="2" t="inlineStr">
        <is>
          <t>отъ</t>
        </is>
      </c>
      <c r="F258" s="2" t="inlineStr">
        <is>
          <t>отъ събора</t>
        </is>
      </c>
      <c r="G258" s="1">
        <f>_xlfn.IFNA(VLOOKUP(E258,E1:T397,16,FALSE),"")</f>
        <v/>
      </c>
      <c r="H258" s="1">
        <f>_xlfn.IFNA(VLOOKUP(E258,E1:U397,17,FALSE),"")</f>
        <v/>
      </c>
      <c r="I258" s="1">
        <f>_xlfn.IFNA(VLOOKUP(E258,E1:V397,18,FALSE),"")</f>
        <v/>
      </c>
      <c r="J258" s="1">
        <f>_xlfn.IFNA(VLOOKUP(E258,E1:W397,19,FALSE),"")</f>
        <v/>
      </c>
      <c r="K258" t="inlineStr"/>
      <c r="L258" s="1">
        <f>_xlfn.IFNA(VLOOKUP(K258,K1:X397,14,FALSE),"")</f>
        <v/>
      </c>
      <c r="M258" s="1">
        <f>_xlfn.IFNA(VLOOKUP(K258,K1:Y397,15,FALSE),"")</f>
        <v/>
      </c>
      <c r="N258" s="1">
        <f>_xlfn.IFNA(VLOOKUP(K258,K1:Z397,16,FALSE),"")</f>
        <v/>
      </c>
      <c r="O258" t="inlineStr"/>
      <c r="P258" t="inlineStr"/>
      <c r="Q258" t="inlineStr"/>
      <c r="R258" t="inlineStr"/>
      <c r="S258" s="3">
        <f>IF(_xlfn.ISFORMULA(B258),"",B258)</f>
        <v/>
      </c>
      <c r="T258" s="3">
        <f>IF(_xlfn.ISFORMULA(G258),"",G258)</f>
        <v/>
      </c>
      <c r="U258" s="3">
        <f>IF(_xlfn.ISFORMULA(H258),"",H258)</f>
        <v/>
      </c>
      <c r="V258" s="3">
        <f>IF(_xlfn.ISFORMULA(I258),"",I258)</f>
        <v/>
      </c>
      <c r="W258" s="3">
        <f>IF(_xlfn.ISFORMULA(J258),"",J258)</f>
        <v/>
      </c>
      <c r="X258" s="3">
        <f>IF(_xlfn.ISFORMULA(L258),"",L258)</f>
        <v/>
      </c>
      <c r="Y258" s="3">
        <f>IF(_xlfn.ISFORMULA(M258),"",M258)</f>
        <v/>
      </c>
      <c r="Z258" s="3">
        <f>IF(_xlfn.ISFORMULA(N258),"",N258)</f>
        <v/>
      </c>
    </row>
    <row r="259">
      <c r="A259" t="inlineStr"/>
      <c r="B259" s="1">
        <f>_xlfn.IFNA(VLOOKUP(A259,A1:S397,19,FALSE),"")</f>
        <v/>
      </c>
      <c r="C259" t="inlineStr"/>
      <c r="D259" s="2" t="inlineStr">
        <is>
          <t>00/3b21</t>
        </is>
      </c>
      <c r="E259" s="2" t="inlineStr">
        <is>
          <t>събора</t>
        </is>
      </c>
      <c r="F259" s="2" t="inlineStr">
        <is>
          <t>отъ събора</t>
        </is>
      </c>
      <c r="G259" s="1">
        <f>_xlfn.IFNA(VLOOKUP(E259,E1:T397,16,FALSE),"")</f>
        <v/>
      </c>
      <c r="H259" s="1">
        <f>_xlfn.IFNA(VLOOKUP(E259,E1:U397,17,FALSE),"")</f>
        <v/>
      </c>
      <c r="I259" s="1">
        <f>_xlfn.IFNA(VLOOKUP(E259,E1:V397,18,FALSE),"")</f>
        <v/>
      </c>
      <c r="J259" s="1">
        <f>_xlfn.IFNA(VLOOKUP(E259,E1:W397,19,FALSE),"")</f>
        <v/>
      </c>
      <c r="K259" t="inlineStr"/>
      <c r="L259" s="1">
        <f>_xlfn.IFNA(VLOOKUP(K259,K1:X397,14,FALSE),"")</f>
        <v/>
      </c>
      <c r="M259" s="1">
        <f>_xlfn.IFNA(VLOOKUP(K259,K1:Y397,15,FALSE),"")</f>
        <v/>
      </c>
      <c r="N259" s="1">
        <f>_xlfn.IFNA(VLOOKUP(K259,K1:Z397,16,FALSE),"")</f>
        <v/>
      </c>
      <c r="O259" t="inlineStr"/>
      <c r="P259" t="inlineStr"/>
      <c r="Q259" t="inlineStr"/>
      <c r="R259" t="inlineStr"/>
      <c r="S259" s="3">
        <f>IF(_xlfn.ISFORMULA(B259),"",B259)</f>
        <v/>
      </c>
      <c r="T259" s="3">
        <f>IF(_xlfn.ISFORMULA(G259),"",G259)</f>
        <v/>
      </c>
      <c r="U259" s="3">
        <f>IF(_xlfn.ISFORMULA(H259),"",H259)</f>
        <v/>
      </c>
      <c r="V259" s="3">
        <f>IF(_xlfn.ISFORMULA(I259),"",I259)</f>
        <v/>
      </c>
      <c r="W259" s="3">
        <f>IF(_xlfn.ISFORMULA(J259),"",J259)</f>
        <v/>
      </c>
      <c r="X259" s="3">
        <f>IF(_xlfn.ISFORMULA(L259),"",L259)</f>
        <v/>
      </c>
      <c r="Y259" s="3">
        <f>IF(_xlfn.ISFORMULA(M259),"",M259)</f>
        <v/>
      </c>
      <c r="Z259" s="3">
        <f>IF(_xlfn.ISFORMULA(N259),"",N259)</f>
        <v/>
      </c>
    </row>
    <row r="260">
      <c r="A260" t="inlineStr"/>
      <c r="B260" s="1">
        <f>_xlfn.IFNA(VLOOKUP(A260,A1:S397,19,FALSE),"")</f>
        <v/>
      </c>
      <c r="C260" t="inlineStr"/>
      <c r="D260" s="2" t="inlineStr">
        <is>
          <t>00/3c01</t>
        </is>
      </c>
      <c r="E260" s="2" t="inlineStr">
        <is>
          <t>мънога•</t>
        </is>
      </c>
      <c r="F260" s="2" t="inlineStr">
        <is>
          <t>мънога•  въ-</t>
        </is>
      </c>
      <c r="G260" s="1">
        <f>_xlfn.IFNA(VLOOKUP(E260,E1:T397,16,FALSE),"")</f>
        <v/>
      </c>
      <c r="H260" s="1">
        <f>_xlfn.IFNA(VLOOKUP(E260,E1:U397,17,FALSE),"")</f>
        <v/>
      </c>
      <c r="I260" s="1">
        <f>_xlfn.IFNA(VLOOKUP(E260,E1:V397,18,FALSE),"")</f>
        <v/>
      </c>
      <c r="J260" s="1">
        <f>_xlfn.IFNA(VLOOKUP(E260,E1:W397,19,FALSE),"")</f>
        <v/>
      </c>
      <c r="K260" t="inlineStr"/>
      <c r="L260" s="1">
        <f>_xlfn.IFNA(VLOOKUP(K260,K1:X397,14,FALSE),"")</f>
        <v/>
      </c>
      <c r="M260" s="1">
        <f>_xlfn.IFNA(VLOOKUP(K260,K1:Y397,15,FALSE),"")</f>
        <v/>
      </c>
      <c r="N260" s="1">
        <f>_xlfn.IFNA(VLOOKUP(K260,K1:Z397,16,FALSE),"")</f>
        <v/>
      </c>
      <c r="O260" t="inlineStr"/>
      <c r="P260" t="inlineStr"/>
      <c r="Q260" t="inlineStr"/>
      <c r="R260" t="inlineStr"/>
      <c r="S260" s="3">
        <f>IF(_xlfn.ISFORMULA(B260),"",B260)</f>
        <v/>
      </c>
      <c r="T260" s="3">
        <f>IF(_xlfn.ISFORMULA(G260),"",G260)</f>
        <v/>
      </c>
      <c r="U260" s="3">
        <f>IF(_xlfn.ISFORMULA(H260),"",H260)</f>
        <v/>
      </c>
      <c r="V260" s="3">
        <f>IF(_xlfn.ISFORMULA(I260),"",I260)</f>
        <v/>
      </c>
      <c r="W260" s="3">
        <f>IF(_xlfn.ISFORMULA(J260),"",J260)</f>
        <v/>
      </c>
      <c r="X260" s="3">
        <f>IF(_xlfn.ISFORMULA(L260),"",L260)</f>
        <v/>
      </c>
      <c r="Y260" s="3">
        <f>IF(_xlfn.ISFORMULA(M260),"",M260)</f>
        <v/>
      </c>
      <c r="Z260" s="3">
        <f>IF(_xlfn.ISFORMULA(N260),"",N260)</f>
        <v/>
      </c>
    </row>
    <row r="261">
      <c r="A261" t="inlineStr"/>
      <c r="B261" s="1">
        <f>_xlfn.IFNA(VLOOKUP(A261,A1:S397,19,FALSE),"")</f>
        <v/>
      </c>
      <c r="C261" t="inlineStr"/>
      <c r="D261" s="2" t="inlineStr">
        <is>
          <t>00/3c01</t>
        </is>
      </c>
      <c r="E261" s="2" t="inlineStr">
        <is>
          <t></t>
        </is>
      </c>
      <c r="F261" s="2" t="inlineStr">
        <is>
          <t>мънога•  въ-</t>
        </is>
      </c>
      <c r="G261" s="1">
        <f>_xlfn.IFNA(VLOOKUP(E261,E1:T397,16,FALSE),"")</f>
        <v/>
      </c>
      <c r="H261" s="1">
        <f>_xlfn.IFNA(VLOOKUP(E261,E1:U397,17,FALSE),"")</f>
        <v/>
      </c>
      <c r="I261" s="1">
        <f>_xlfn.IFNA(VLOOKUP(E261,E1:V397,18,FALSE),"")</f>
        <v/>
      </c>
      <c r="J261" s="1">
        <f>_xlfn.IFNA(VLOOKUP(E261,E1:W397,19,FALSE),"")</f>
        <v/>
      </c>
      <c r="K261" t="inlineStr"/>
      <c r="L261" s="1">
        <f>_xlfn.IFNA(VLOOKUP(K261,K1:X397,14,FALSE),"")</f>
        <v/>
      </c>
      <c r="M261" s="1">
        <f>_xlfn.IFNA(VLOOKUP(K261,K1:Y397,15,FALSE),"")</f>
        <v/>
      </c>
      <c r="N261" s="1">
        <f>_xlfn.IFNA(VLOOKUP(K261,K1:Z397,16,FALSE),"")</f>
        <v/>
      </c>
      <c r="O261" t="inlineStr"/>
      <c r="P261" t="inlineStr"/>
      <c r="Q261" t="inlineStr"/>
      <c r="R261" t="inlineStr"/>
      <c r="S261" s="3">
        <f>IF(_xlfn.ISFORMULA(B261),"",B261)</f>
        <v/>
      </c>
      <c r="T261" s="3">
        <f>IF(_xlfn.ISFORMULA(G261),"",G261)</f>
        <v/>
      </c>
      <c r="U261" s="3">
        <f>IF(_xlfn.ISFORMULA(H261),"",H261)</f>
        <v/>
      </c>
      <c r="V261" s="3">
        <f>IF(_xlfn.ISFORMULA(I261),"",I261)</f>
        <v/>
      </c>
      <c r="W261" s="3">
        <f>IF(_xlfn.ISFORMULA(J261),"",J261)</f>
        <v/>
      </c>
      <c r="X261" s="3">
        <f>IF(_xlfn.ISFORMULA(L261),"",L261)</f>
        <v/>
      </c>
      <c r="Y261" s="3">
        <f>IF(_xlfn.ISFORMULA(M261),"",M261)</f>
        <v/>
      </c>
      <c r="Z261" s="3">
        <f>IF(_xlfn.ISFORMULA(N261),"",N261)</f>
        <v/>
      </c>
    </row>
    <row r="262">
      <c r="A262" t="inlineStr"/>
      <c r="B262" s="1">
        <f>_xlfn.IFNA(VLOOKUP(A262,A1:S397,19,FALSE),"")</f>
        <v/>
      </c>
      <c r="C262" t="inlineStr"/>
      <c r="D262" s="2" t="inlineStr">
        <is>
          <t>00/3c01</t>
        </is>
      </c>
      <c r="E262" s="2" t="inlineStr">
        <is>
          <t>въꙁвѣщоу</t>
        </is>
      </c>
      <c r="F262" s="2" t="inlineStr">
        <is>
          <t>мънога•  въ-</t>
        </is>
      </c>
      <c r="G262" s="1">
        <f>_xlfn.IFNA(VLOOKUP(E262,E1:T397,16,FALSE),"")</f>
        <v/>
      </c>
      <c r="H262" s="1">
        <f>_xlfn.IFNA(VLOOKUP(E262,E1:U397,17,FALSE),"")</f>
        <v/>
      </c>
      <c r="I262" s="1">
        <f>_xlfn.IFNA(VLOOKUP(E262,E1:V397,18,FALSE),"")</f>
        <v/>
      </c>
      <c r="J262" s="1">
        <f>_xlfn.IFNA(VLOOKUP(E262,E1:W397,19,FALSE),"")</f>
        <v/>
      </c>
      <c r="K262" t="inlineStr"/>
      <c r="L262" s="1">
        <f>_xlfn.IFNA(VLOOKUP(K262,K1:X397,14,FALSE),"")</f>
        <v/>
      </c>
      <c r="M262" s="1">
        <f>_xlfn.IFNA(VLOOKUP(K262,K1:Y397,15,FALSE),"")</f>
        <v/>
      </c>
      <c r="N262" s="1">
        <f>_xlfn.IFNA(VLOOKUP(K262,K1:Z397,16,FALSE),"")</f>
        <v/>
      </c>
      <c r="O262" t="inlineStr"/>
      <c r="P262" t="inlineStr"/>
      <c r="Q262" t="inlineStr"/>
      <c r="R262" t="inlineStr"/>
      <c r="S262" s="3">
        <f>IF(_xlfn.ISFORMULA(B262),"",B262)</f>
        <v/>
      </c>
      <c r="T262" s="3">
        <f>IF(_xlfn.ISFORMULA(G262),"",G262)</f>
        <v/>
      </c>
      <c r="U262" s="3">
        <f>IF(_xlfn.ISFORMULA(H262),"",H262)</f>
        <v/>
      </c>
      <c r="V262" s="3">
        <f>IF(_xlfn.ISFORMULA(I262),"",I262)</f>
        <v/>
      </c>
      <c r="W262" s="3">
        <f>IF(_xlfn.ISFORMULA(J262),"",J262)</f>
        <v/>
      </c>
      <c r="X262" s="3">
        <f>IF(_xlfn.ISFORMULA(L262),"",L262)</f>
        <v/>
      </c>
      <c r="Y262" s="3">
        <f>IF(_xlfn.ISFORMULA(M262),"",M262)</f>
        <v/>
      </c>
      <c r="Z262" s="3">
        <f>IF(_xlfn.ISFORMULA(N262),"",N262)</f>
        <v/>
      </c>
    </row>
    <row r="263">
      <c r="A263" t="inlineStr"/>
      <c r="B263" s="1">
        <f>_xlfn.IFNA(VLOOKUP(A263,A1:S397,19,FALSE),"")</f>
        <v/>
      </c>
      <c r="C263" t="inlineStr"/>
      <c r="D263" s="2" t="inlineStr">
        <is>
          <t>00/3c02</t>
        </is>
      </c>
      <c r="E263" s="2" t="inlineStr">
        <is>
          <t>мѧ</t>
        </is>
      </c>
      <c r="F263" s="2" t="inlineStr">
        <is>
          <t>ꙁвѣщоу мѧ</t>
        </is>
      </c>
      <c r="G263" s="1">
        <f>_xlfn.IFNA(VLOOKUP(E263,E1:T397,16,FALSE),"")</f>
        <v/>
      </c>
      <c r="H263" s="1">
        <f>_xlfn.IFNA(VLOOKUP(E263,E1:U397,17,FALSE),"")</f>
        <v/>
      </c>
      <c r="I263" s="1">
        <f>_xlfn.IFNA(VLOOKUP(E263,E1:V397,18,FALSE),"")</f>
        <v/>
      </c>
      <c r="J263" s="1">
        <f>_xlfn.IFNA(VLOOKUP(E263,E1:W397,19,FALSE),"")</f>
        <v/>
      </c>
      <c r="K263" t="inlineStr"/>
      <c r="L263" s="1">
        <f>_xlfn.IFNA(VLOOKUP(K263,K1:X397,14,FALSE),"")</f>
        <v/>
      </c>
      <c r="M263" s="1">
        <f>_xlfn.IFNA(VLOOKUP(K263,K1:Y397,15,FALSE),"")</f>
        <v/>
      </c>
      <c r="N263" s="1">
        <f>_xlfn.IFNA(VLOOKUP(K263,K1:Z397,16,FALSE),"")</f>
        <v/>
      </c>
      <c r="O263" t="inlineStr"/>
      <c r="P263" t="inlineStr"/>
      <c r="Q263" t="inlineStr"/>
      <c r="R263" t="inlineStr"/>
      <c r="S263" s="3">
        <f>IF(_xlfn.ISFORMULA(B263),"",B263)</f>
        <v/>
      </c>
      <c r="T263" s="3">
        <f>IF(_xlfn.ISFORMULA(G263),"",G263)</f>
        <v/>
      </c>
      <c r="U263" s="3">
        <f>IF(_xlfn.ISFORMULA(H263),"",H263)</f>
        <v/>
      </c>
      <c r="V263" s="3">
        <f>IF(_xlfn.ISFORMULA(I263),"",I263)</f>
        <v/>
      </c>
      <c r="W263" s="3">
        <f>IF(_xlfn.ISFORMULA(J263),"",J263)</f>
        <v/>
      </c>
      <c r="X263" s="3">
        <f>IF(_xlfn.ISFORMULA(L263),"",L263)</f>
        <v/>
      </c>
      <c r="Y263" s="3">
        <f>IF(_xlfn.ISFORMULA(M263),"",M263)</f>
        <v/>
      </c>
      <c r="Z263" s="3">
        <f>IF(_xlfn.ISFORMULA(N263),"",N263)</f>
        <v/>
      </c>
    </row>
    <row r="264">
      <c r="A264" t="inlineStr"/>
      <c r="B264" s="1">
        <f>_xlfn.IFNA(VLOOKUP(A264,A1:S397,19,FALSE),"")</f>
        <v/>
      </c>
      <c r="C264" t="inlineStr"/>
      <c r="D264" s="2" t="inlineStr">
        <is>
          <t>00/3c03</t>
        </is>
      </c>
      <c r="E264" s="2" t="inlineStr">
        <is>
          <t>тво</t>
        </is>
      </c>
      <c r="F264" s="2" t="inlineStr">
        <is>
          <t>тво брат</t>
        </is>
      </c>
      <c r="G264" s="1">
        <f>_xlfn.IFNA(VLOOKUP(E264,E1:T397,16,FALSE),"")</f>
        <v/>
      </c>
      <c r="H264" s="1">
        <f>_xlfn.IFNA(VLOOKUP(E264,E1:U397,17,FALSE),"")</f>
        <v/>
      </c>
      <c r="I264" s="1">
        <f>_xlfn.IFNA(VLOOKUP(E264,E1:V397,18,FALSE),"")</f>
        <v/>
      </c>
      <c r="J264" s="1">
        <f>_xlfn.IFNA(VLOOKUP(E264,E1:W397,19,FALSE),"")</f>
        <v/>
      </c>
      <c r="K264" t="inlineStr"/>
      <c r="L264" s="1">
        <f>_xlfn.IFNA(VLOOKUP(K264,K1:X397,14,FALSE),"")</f>
        <v/>
      </c>
      <c r="M264" s="1">
        <f>_xlfn.IFNA(VLOOKUP(K264,K1:Y397,15,FALSE),"")</f>
        <v/>
      </c>
      <c r="N264" s="1">
        <f>_xlfn.IFNA(VLOOKUP(K264,K1:Z397,16,FALSE),"")</f>
        <v/>
      </c>
      <c r="O264" t="inlineStr"/>
      <c r="P264" t="inlineStr"/>
      <c r="Q264" t="inlineStr"/>
      <c r="R264" t="inlineStr"/>
      <c r="S264" s="3">
        <f>IF(_xlfn.ISFORMULA(B264),"",B264)</f>
        <v/>
      </c>
      <c r="T264" s="3">
        <f>IF(_xlfn.ISFORMULA(G264),"",G264)</f>
        <v/>
      </c>
      <c r="U264" s="3">
        <f>IF(_xlfn.ISFORMULA(H264),"",H264)</f>
        <v/>
      </c>
      <c r="V264" s="3">
        <f>IF(_xlfn.ISFORMULA(I264),"",I264)</f>
        <v/>
      </c>
      <c r="W264" s="3">
        <f>IF(_xlfn.ISFORMULA(J264),"",J264)</f>
        <v/>
      </c>
      <c r="X264" s="3">
        <f>IF(_xlfn.ISFORMULA(L264),"",L264)</f>
        <v/>
      </c>
      <c r="Y264" s="3">
        <f>IF(_xlfn.ISFORMULA(M264),"",M264)</f>
        <v/>
      </c>
      <c r="Z264" s="3">
        <f>IF(_xlfn.ISFORMULA(N264),"",N264)</f>
        <v/>
      </c>
    </row>
    <row r="265">
      <c r="A265" t="inlineStr"/>
      <c r="B265" s="1">
        <f>_xlfn.IFNA(VLOOKUP(A265,A1:S397,19,FALSE),"")</f>
        <v/>
      </c>
      <c r="C265" t="inlineStr"/>
      <c r="D265" s="2" t="inlineStr">
        <is>
          <t>00/3c03</t>
        </is>
      </c>
      <c r="E265" s="2" t="inlineStr">
        <is>
          <t>брат</t>
        </is>
      </c>
      <c r="F265" s="2" t="inlineStr">
        <is>
          <t>тво брат</t>
        </is>
      </c>
      <c r="G265" s="1">
        <f>_xlfn.IFNA(VLOOKUP(E265,E1:T397,16,FALSE),"")</f>
        <v/>
      </c>
      <c r="H265" s="1">
        <f>_xlfn.IFNA(VLOOKUP(E265,E1:U397,17,FALSE),"")</f>
        <v/>
      </c>
      <c r="I265" s="1">
        <f>_xlfn.IFNA(VLOOKUP(E265,E1:V397,18,FALSE),"")</f>
        <v/>
      </c>
      <c r="J265" s="1">
        <f>_xlfn.IFNA(VLOOKUP(E265,E1:W397,19,FALSE),"")</f>
        <v/>
      </c>
      <c r="K265" t="inlineStr"/>
      <c r="L265" s="1">
        <f>_xlfn.IFNA(VLOOKUP(K265,K1:X397,14,FALSE),"")</f>
        <v/>
      </c>
      <c r="M265" s="1">
        <f>_xlfn.IFNA(VLOOKUP(K265,K1:Y397,15,FALSE),"")</f>
        <v/>
      </c>
      <c r="N265" s="1">
        <f>_xlfn.IFNA(VLOOKUP(K265,K1:Z397,16,FALSE),"")</f>
        <v/>
      </c>
      <c r="O265" t="inlineStr"/>
      <c r="P265" t="inlineStr"/>
      <c r="Q265" t="inlineStr"/>
      <c r="R265" t="inlineStr"/>
      <c r="S265" s="3">
        <f>IF(_xlfn.ISFORMULA(B265),"",B265)</f>
        <v/>
      </c>
      <c r="T265" s="3">
        <f>IF(_xlfn.ISFORMULA(G265),"",G265)</f>
        <v/>
      </c>
      <c r="U265" s="3">
        <f>IF(_xlfn.ISFORMULA(H265),"",H265)</f>
        <v/>
      </c>
      <c r="V265" s="3">
        <f>IF(_xlfn.ISFORMULA(I265),"",I265)</f>
        <v/>
      </c>
      <c r="W265" s="3">
        <f>IF(_xlfn.ISFORMULA(J265),"",J265)</f>
        <v/>
      </c>
      <c r="X265" s="3">
        <f>IF(_xlfn.ISFORMULA(L265),"",L265)</f>
        <v/>
      </c>
      <c r="Y265" s="3">
        <f>IF(_xlfn.ISFORMULA(M265),"",M265)</f>
        <v/>
      </c>
      <c r="Z265" s="3">
        <f>IF(_xlfn.ISFORMULA(N265),"",N265)</f>
        <v/>
      </c>
    </row>
    <row r="266">
      <c r="A266" t="inlineStr"/>
      <c r="B266" s="1">
        <f>_xlfn.IFNA(VLOOKUP(A266,A1:S397,19,FALSE),"")</f>
        <v/>
      </c>
      <c r="C266" t="inlineStr"/>
      <c r="D266" s="2" t="inlineStr">
        <is>
          <t>00/3c04</t>
        </is>
      </c>
      <c r="E266" s="2" t="inlineStr">
        <is>
          <t>мо</t>
        </is>
      </c>
      <c r="F266" s="2" t="inlineStr">
        <is>
          <t>мо по срѣдѣ</t>
        </is>
      </c>
      <c r="G266" s="1">
        <f>_xlfn.IFNA(VLOOKUP(E266,E1:T397,16,FALSE),"")</f>
        <v/>
      </c>
      <c r="H266" s="1">
        <f>_xlfn.IFNA(VLOOKUP(E266,E1:U397,17,FALSE),"")</f>
        <v/>
      </c>
      <c r="I266" s="1">
        <f>_xlfn.IFNA(VLOOKUP(E266,E1:V397,18,FALSE),"")</f>
        <v/>
      </c>
      <c r="J266" s="1">
        <f>_xlfn.IFNA(VLOOKUP(E266,E1:W397,19,FALSE),"")</f>
        <v/>
      </c>
      <c r="K266" t="inlineStr"/>
      <c r="L266" s="1">
        <f>_xlfn.IFNA(VLOOKUP(K266,K1:X397,14,FALSE),"")</f>
        <v/>
      </c>
      <c r="M266" s="1">
        <f>_xlfn.IFNA(VLOOKUP(K266,K1:Y397,15,FALSE),"")</f>
        <v/>
      </c>
      <c r="N266" s="1">
        <f>_xlfn.IFNA(VLOOKUP(K266,K1:Z397,16,FALSE),"")</f>
        <v/>
      </c>
      <c r="O266" t="inlineStr"/>
      <c r="P266" t="inlineStr"/>
      <c r="Q266" t="inlineStr"/>
      <c r="R266" t="inlineStr"/>
      <c r="S266" s="3">
        <f>IF(_xlfn.ISFORMULA(B266),"",B266)</f>
        <v/>
      </c>
      <c r="T266" s="3">
        <f>IF(_xlfn.ISFORMULA(G266),"",G266)</f>
        <v/>
      </c>
      <c r="U266" s="3">
        <f>IF(_xlfn.ISFORMULA(H266),"",H266)</f>
        <v/>
      </c>
      <c r="V266" s="3">
        <f>IF(_xlfn.ISFORMULA(I266),"",I266)</f>
        <v/>
      </c>
      <c r="W266" s="3">
        <f>IF(_xlfn.ISFORMULA(J266),"",J266)</f>
        <v/>
      </c>
      <c r="X266" s="3">
        <f>IF(_xlfn.ISFORMULA(L266),"",L266)</f>
        <v/>
      </c>
      <c r="Y266" s="3">
        <f>IF(_xlfn.ISFORMULA(M266),"",M266)</f>
        <v/>
      </c>
      <c r="Z266" s="3">
        <f>IF(_xlfn.ISFORMULA(N266),"",N266)</f>
        <v/>
      </c>
    </row>
    <row r="267">
      <c r="A267" t="inlineStr"/>
      <c r="B267" s="1">
        <f>_xlfn.IFNA(VLOOKUP(A267,A1:S397,19,FALSE),"")</f>
        <v/>
      </c>
      <c r="C267" t="inlineStr"/>
      <c r="D267" s="2" t="inlineStr">
        <is>
          <t>00/3c04</t>
        </is>
      </c>
      <c r="E267" s="2" t="inlineStr">
        <is>
          <t>по</t>
        </is>
      </c>
      <c r="F267" s="2" t="inlineStr">
        <is>
          <t>мо по срѣдѣ</t>
        </is>
      </c>
      <c r="G267" s="1">
        <f>_xlfn.IFNA(VLOOKUP(E267,E1:T397,16,FALSE),"")</f>
        <v/>
      </c>
      <c r="H267" s="1">
        <f>_xlfn.IFNA(VLOOKUP(E267,E1:U397,17,FALSE),"")</f>
        <v/>
      </c>
      <c r="I267" s="1">
        <f>_xlfn.IFNA(VLOOKUP(E267,E1:V397,18,FALSE),"")</f>
        <v/>
      </c>
      <c r="J267" s="1">
        <f>_xlfn.IFNA(VLOOKUP(E267,E1:W397,19,FALSE),"")</f>
        <v/>
      </c>
      <c r="K267" t="inlineStr"/>
      <c r="L267" s="1">
        <f>_xlfn.IFNA(VLOOKUP(K267,K1:X397,14,FALSE),"")</f>
        <v/>
      </c>
      <c r="M267" s="1">
        <f>_xlfn.IFNA(VLOOKUP(K267,K1:Y397,15,FALSE),"")</f>
        <v/>
      </c>
      <c r="N267" s="1">
        <f>_xlfn.IFNA(VLOOKUP(K267,K1:Z397,16,FALSE),"")</f>
        <v/>
      </c>
      <c r="O267" t="inlineStr"/>
      <c r="P267" t="inlineStr"/>
      <c r="Q267" t="inlineStr"/>
      <c r="R267" t="inlineStr"/>
      <c r="S267" s="3">
        <f>IF(_xlfn.ISFORMULA(B267),"",B267)</f>
        <v/>
      </c>
      <c r="T267" s="3">
        <f>IF(_xlfn.ISFORMULA(G267),"",G267)</f>
        <v/>
      </c>
      <c r="U267" s="3">
        <f>IF(_xlfn.ISFORMULA(H267),"",H267)</f>
        <v/>
      </c>
      <c r="V267" s="3">
        <f>IF(_xlfn.ISFORMULA(I267),"",I267)</f>
        <v/>
      </c>
      <c r="W267" s="3">
        <f>IF(_xlfn.ISFORMULA(J267),"",J267)</f>
        <v/>
      </c>
      <c r="X267" s="3">
        <f>IF(_xlfn.ISFORMULA(L267),"",L267)</f>
        <v/>
      </c>
      <c r="Y267" s="3">
        <f>IF(_xlfn.ISFORMULA(M267),"",M267)</f>
        <v/>
      </c>
      <c r="Z267" s="3">
        <f>IF(_xlfn.ISFORMULA(N267),"",N267)</f>
        <v/>
      </c>
    </row>
    <row r="268">
      <c r="A268" t="inlineStr"/>
      <c r="B268" s="1">
        <f>_xlfn.IFNA(VLOOKUP(A268,A1:S397,19,FALSE),"")</f>
        <v/>
      </c>
      <c r="C268" t="inlineStr"/>
      <c r="D268" s="2" t="inlineStr">
        <is>
          <t>00/3c04</t>
        </is>
      </c>
      <c r="E268" s="2" t="inlineStr">
        <is>
          <t>срѣдѣ</t>
        </is>
      </c>
      <c r="F268" s="2" t="inlineStr">
        <is>
          <t>мо по срѣдѣ</t>
        </is>
      </c>
      <c r="G268" s="1">
        <f>_xlfn.IFNA(VLOOKUP(E268,E1:T397,16,FALSE),"")</f>
        <v/>
      </c>
      <c r="H268" s="1">
        <f>_xlfn.IFNA(VLOOKUP(E268,E1:U397,17,FALSE),"")</f>
        <v/>
      </c>
      <c r="I268" s="1">
        <f>_xlfn.IFNA(VLOOKUP(E268,E1:V397,18,FALSE),"")</f>
        <v/>
      </c>
      <c r="J268" s="1">
        <f>_xlfn.IFNA(VLOOKUP(E268,E1:W397,19,FALSE),"")</f>
        <v/>
      </c>
      <c r="K268" t="inlineStr"/>
      <c r="L268" s="1">
        <f>_xlfn.IFNA(VLOOKUP(K268,K1:X397,14,FALSE),"")</f>
        <v/>
      </c>
      <c r="M268" s="1">
        <f>_xlfn.IFNA(VLOOKUP(K268,K1:Y397,15,FALSE),"")</f>
        <v/>
      </c>
      <c r="N268" s="1">
        <f>_xlfn.IFNA(VLOOKUP(K268,K1:Z397,16,FALSE),"")</f>
        <v/>
      </c>
      <c r="O268" t="inlineStr"/>
      <c r="P268" t="inlineStr"/>
      <c r="Q268" t="inlineStr"/>
      <c r="R268" t="inlineStr"/>
      <c r="S268" s="3">
        <f>IF(_xlfn.ISFORMULA(B268),"",B268)</f>
        <v/>
      </c>
      <c r="T268" s="3">
        <f>IF(_xlfn.ISFORMULA(G268),"",G268)</f>
        <v/>
      </c>
      <c r="U268" s="3">
        <f>IF(_xlfn.ISFORMULA(H268),"",H268)</f>
        <v/>
      </c>
      <c r="V268" s="3">
        <f>IF(_xlfn.ISFORMULA(I268),"",I268)</f>
        <v/>
      </c>
      <c r="W268" s="3">
        <f>IF(_xlfn.ISFORMULA(J268),"",J268)</f>
        <v/>
      </c>
      <c r="X268" s="3">
        <f>IF(_xlfn.ISFORMULA(L268),"",L268)</f>
        <v/>
      </c>
      <c r="Y268" s="3">
        <f>IF(_xlfn.ISFORMULA(M268),"",M268)</f>
        <v/>
      </c>
      <c r="Z268" s="3">
        <f>IF(_xlfn.ISFORMULA(N268),"",N268)</f>
        <v/>
      </c>
    </row>
    <row r="269">
      <c r="A269" t="inlineStr"/>
      <c r="B269" s="1">
        <f>_xlfn.IFNA(VLOOKUP(A269,A1:S397,19,FALSE),"")</f>
        <v/>
      </c>
      <c r="C269" t="inlineStr"/>
      <c r="D269" s="2" t="inlineStr">
        <is>
          <t>00/3c05</t>
        </is>
      </c>
      <c r="E269" s="2" t="inlineStr">
        <is>
          <t>же</t>
        </is>
      </c>
      <c r="F269" s="2" t="inlineStr">
        <is>
          <t>же цркве въсхва-</t>
        </is>
      </c>
      <c r="G269" s="1">
        <f>_xlfn.IFNA(VLOOKUP(E269,E1:T397,16,FALSE),"")</f>
        <v/>
      </c>
      <c r="H269" s="1">
        <f>_xlfn.IFNA(VLOOKUP(E269,E1:U397,17,FALSE),"")</f>
        <v/>
      </c>
      <c r="I269" s="1">
        <f>_xlfn.IFNA(VLOOKUP(E269,E1:V397,18,FALSE),"")</f>
        <v/>
      </c>
      <c r="J269" s="1">
        <f>_xlfn.IFNA(VLOOKUP(E269,E1:W397,19,FALSE),"")</f>
        <v/>
      </c>
      <c r="K269" t="inlineStr"/>
      <c r="L269" s="1">
        <f>_xlfn.IFNA(VLOOKUP(K269,K1:X397,14,FALSE),"")</f>
        <v/>
      </c>
      <c r="M269" s="1">
        <f>_xlfn.IFNA(VLOOKUP(K269,K1:Y397,15,FALSE),"")</f>
        <v/>
      </c>
      <c r="N269" s="1">
        <f>_xlfn.IFNA(VLOOKUP(K269,K1:Z397,16,FALSE),"")</f>
        <v/>
      </c>
      <c r="O269" t="inlineStr"/>
      <c r="P269" t="inlineStr"/>
      <c r="Q269" t="inlineStr"/>
      <c r="R269" t="inlineStr"/>
      <c r="S269" s="3">
        <f>IF(_xlfn.ISFORMULA(B269),"",B269)</f>
        <v/>
      </c>
      <c r="T269" s="3">
        <f>IF(_xlfn.ISFORMULA(G269),"",G269)</f>
        <v/>
      </c>
      <c r="U269" s="3">
        <f>IF(_xlfn.ISFORMULA(H269),"",H269)</f>
        <v/>
      </c>
      <c r="V269" s="3">
        <f>IF(_xlfn.ISFORMULA(I269),"",I269)</f>
        <v/>
      </c>
      <c r="W269" s="3">
        <f>IF(_xlfn.ISFORMULA(J269),"",J269)</f>
        <v/>
      </c>
      <c r="X269" s="3">
        <f>IF(_xlfn.ISFORMULA(L269),"",L269)</f>
        <v/>
      </c>
      <c r="Y269" s="3">
        <f>IF(_xlfn.ISFORMULA(M269),"",M269)</f>
        <v/>
      </c>
      <c r="Z269" s="3">
        <f>IF(_xlfn.ISFORMULA(N269),"",N269)</f>
        <v/>
      </c>
    </row>
    <row r="270">
      <c r="A270" t="inlineStr"/>
      <c r="B270" s="1">
        <f>_xlfn.IFNA(VLOOKUP(A270,A1:S397,19,FALSE),"")</f>
        <v/>
      </c>
      <c r="C270" t="inlineStr"/>
      <c r="D270" s="2" t="inlineStr">
        <is>
          <t>00/3c05</t>
        </is>
      </c>
      <c r="E270" s="2" t="inlineStr">
        <is>
          <t>цркве</t>
        </is>
      </c>
      <c r="F270" s="2" t="inlineStr">
        <is>
          <t>же цркве въсхва-</t>
        </is>
      </c>
      <c r="G270" s="1">
        <f>_xlfn.IFNA(VLOOKUP(E270,E1:T397,16,FALSE),"")</f>
        <v/>
      </c>
      <c r="H270" s="1">
        <f>_xlfn.IFNA(VLOOKUP(E270,E1:U397,17,FALSE),"")</f>
        <v/>
      </c>
      <c r="I270" s="1">
        <f>_xlfn.IFNA(VLOOKUP(E270,E1:V397,18,FALSE),"")</f>
        <v/>
      </c>
      <c r="J270" s="1">
        <f>_xlfn.IFNA(VLOOKUP(E270,E1:W397,19,FALSE),"")</f>
        <v/>
      </c>
      <c r="K270" t="inlineStr"/>
      <c r="L270" s="1">
        <f>_xlfn.IFNA(VLOOKUP(K270,K1:X397,14,FALSE),"")</f>
        <v/>
      </c>
      <c r="M270" s="1">
        <f>_xlfn.IFNA(VLOOKUP(K270,K1:Y397,15,FALSE),"")</f>
        <v/>
      </c>
      <c r="N270" s="1">
        <f>_xlfn.IFNA(VLOOKUP(K270,K1:Z397,16,FALSE),"")</f>
        <v/>
      </c>
      <c r="O270" t="inlineStr"/>
      <c r="P270" t="inlineStr"/>
      <c r="Q270" t="inlineStr"/>
      <c r="R270" t="inlineStr"/>
      <c r="S270" s="3">
        <f>IF(_xlfn.ISFORMULA(B270),"",B270)</f>
        <v/>
      </c>
      <c r="T270" s="3">
        <f>IF(_xlfn.ISFORMULA(G270),"",G270)</f>
        <v/>
      </c>
      <c r="U270" s="3">
        <f>IF(_xlfn.ISFORMULA(H270),"",H270)</f>
        <v/>
      </c>
      <c r="V270" s="3">
        <f>IF(_xlfn.ISFORMULA(I270),"",I270)</f>
        <v/>
      </c>
      <c r="W270" s="3">
        <f>IF(_xlfn.ISFORMULA(J270),"",J270)</f>
        <v/>
      </c>
      <c r="X270" s="3">
        <f>IF(_xlfn.ISFORMULA(L270),"",L270)</f>
        <v/>
      </c>
      <c r="Y270" s="3">
        <f>IF(_xlfn.ISFORMULA(M270),"",M270)</f>
        <v/>
      </c>
      <c r="Z270" s="3">
        <f>IF(_xlfn.ISFORMULA(N270),"",N270)</f>
        <v/>
      </c>
    </row>
    <row r="271">
      <c r="A271" t="inlineStr"/>
      <c r="B271" s="1">
        <f>_xlfn.IFNA(VLOOKUP(A271,A1:S397,19,FALSE),"")</f>
        <v/>
      </c>
      <c r="C271" t="inlineStr"/>
      <c r="D271" s="2" t="inlineStr">
        <is>
          <t>00/3c05</t>
        </is>
      </c>
      <c r="E271" s="2" t="inlineStr">
        <is>
          <t>въсхвалю</t>
        </is>
      </c>
      <c r="F271" s="2" t="inlineStr">
        <is>
          <t>же цркве въсхва-</t>
        </is>
      </c>
      <c r="G271" s="1">
        <f>_xlfn.IFNA(VLOOKUP(E271,E1:T397,16,FALSE),"")</f>
        <v/>
      </c>
      <c r="H271" s="1">
        <f>_xlfn.IFNA(VLOOKUP(E271,E1:U397,17,FALSE),"")</f>
        <v/>
      </c>
      <c r="I271" s="1">
        <f>_xlfn.IFNA(VLOOKUP(E271,E1:V397,18,FALSE),"")</f>
        <v/>
      </c>
      <c r="J271" s="1">
        <f>_xlfn.IFNA(VLOOKUP(E271,E1:W397,19,FALSE),"")</f>
        <v/>
      </c>
      <c r="K271" t="inlineStr"/>
      <c r="L271" s="1">
        <f>_xlfn.IFNA(VLOOKUP(K271,K1:X397,14,FALSE),"")</f>
        <v/>
      </c>
      <c r="M271" s="1">
        <f>_xlfn.IFNA(VLOOKUP(K271,K1:Y397,15,FALSE),"")</f>
        <v/>
      </c>
      <c r="N271" s="1">
        <f>_xlfn.IFNA(VLOOKUP(K271,K1:Z397,16,FALSE),"")</f>
        <v/>
      </c>
      <c r="O271" t="inlineStr"/>
      <c r="P271" t="inlineStr"/>
      <c r="Q271" t="inlineStr"/>
      <c r="R271" t="inlineStr"/>
      <c r="S271" s="3">
        <f>IF(_xlfn.ISFORMULA(B271),"",B271)</f>
        <v/>
      </c>
      <c r="T271" s="3">
        <f>IF(_xlfn.ISFORMULA(G271),"",G271)</f>
        <v/>
      </c>
      <c r="U271" s="3">
        <f>IF(_xlfn.ISFORMULA(H271),"",H271)</f>
        <v/>
      </c>
      <c r="V271" s="3">
        <f>IF(_xlfn.ISFORMULA(I271),"",I271)</f>
        <v/>
      </c>
      <c r="W271" s="3">
        <f>IF(_xlfn.ISFORMULA(J271),"",J271)</f>
        <v/>
      </c>
      <c r="X271" s="3">
        <f>IF(_xlfn.ISFORMULA(L271),"",L271)</f>
        <v/>
      </c>
      <c r="Y271" s="3">
        <f>IF(_xlfn.ISFORMULA(M271),"",M271)</f>
        <v/>
      </c>
      <c r="Z271" s="3">
        <f>IF(_xlfn.ISFORMULA(N271),"",N271)</f>
        <v/>
      </c>
    </row>
    <row r="272">
      <c r="A272" t="inlineStr"/>
      <c r="B272" s="1">
        <f>_xlfn.IFNA(VLOOKUP(A272,A1:S397,19,FALSE),"")</f>
        <v/>
      </c>
      <c r="C272" t="inlineStr"/>
      <c r="D272" s="2" t="inlineStr">
        <is>
          <t>00/3c06</t>
        </is>
      </c>
      <c r="E272" s="2" t="inlineStr">
        <is>
          <t>тѧ</t>
        </is>
      </c>
      <c r="F272" s="2" t="inlineStr">
        <is>
          <t>лю тѧ сего рад</t>
        </is>
      </c>
      <c r="G272" s="1">
        <f>_xlfn.IFNA(VLOOKUP(E272,E1:T397,16,FALSE),"")</f>
        <v/>
      </c>
      <c r="H272" s="1">
        <f>_xlfn.IFNA(VLOOKUP(E272,E1:U397,17,FALSE),"")</f>
        <v/>
      </c>
      <c r="I272" s="1">
        <f>_xlfn.IFNA(VLOOKUP(E272,E1:V397,18,FALSE),"")</f>
        <v/>
      </c>
      <c r="J272" s="1">
        <f>_xlfn.IFNA(VLOOKUP(E272,E1:W397,19,FALSE),"")</f>
        <v/>
      </c>
      <c r="K272" t="inlineStr"/>
      <c r="L272" s="1">
        <f>_xlfn.IFNA(VLOOKUP(K272,K1:X397,14,FALSE),"")</f>
        <v/>
      </c>
      <c r="M272" s="1">
        <f>_xlfn.IFNA(VLOOKUP(K272,K1:Y397,15,FALSE),"")</f>
        <v/>
      </c>
      <c r="N272" s="1">
        <f>_xlfn.IFNA(VLOOKUP(K272,K1:Z397,16,FALSE),"")</f>
        <v/>
      </c>
      <c r="O272" t="inlineStr"/>
      <c r="P272" t="inlineStr"/>
      <c r="Q272" t="inlineStr"/>
      <c r="R272" t="inlineStr"/>
      <c r="S272" s="3">
        <f>IF(_xlfn.ISFORMULA(B272),"",B272)</f>
        <v/>
      </c>
      <c r="T272" s="3">
        <f>IF(_xlfn.ISFORMULA(G272),"",G272)</f>
        <v/>
      </c>
      <c r="U272" s="3">
        <f>IF(_xlfn.ISFORMULA(H272),"",H272)</f>
        <v/>
      </c>
      <c r="V272" s="3">
        <f>IF(_xlfn.ISFORMULA(I272),"",I272)</f>
        <v/>
      </c>
      <c r="W272" s="3">
        <f>IF(_xlfn.ISFORMULA(J272),"",J272)</f>
        <v/>
      </c>
      <c r="X272" s="3">
        <f>IF(_xlfn.ISFORMULA(L272),"",L272)</f>
        <v/>
      </c>
      <c r="Y272" s="3">
        <f>IF(_xlfn.ISFORMULA(M272),"",M272)</f>
        <v/>
      </c>
      <c r="Z272" s="3">
        <f>IF(_xlfn.ISFORMULA(N272),"",N272)</f>
        <v/>
      </c>
    </row>
    <row r="273">
      <c r="A273" t="inlineStr"/>
      <c r="B273" s="1">
        <f>_xlfn.IFNA(VLOOKUP(A273,A1:S397,19,FALSE),"")</f>
        <v/>
      </c>
      <c r="C273" t="inlineStr"/>
      <c r="D273" s="2" t="inlineStr">
        <is>
          <t>00/3c06</t>
        </is>
      </c>
      <c r="E273" s="2" t="inlineStr">
        <is>
          <t>сего</t>
        </is>
      </c>
      <c r="F273" s="2" t="inlineStr">
        <is>
          <t>лю тѧ сего рад</t>
        </is>
      </c>
      <c r="G273" s="1">
        <f>_xlfn.IFNA(VLOOKUP(E273,E1:T397,16,FALSE),"")</f>
        <v/>
      </c>
      <c r="H273" s="1">
        <f>_xlfn.IFNA(VLOOKUP(E273,E1:U397,17,FALSE),"")</f>
        <v/>
      </c>
      <c r="I273" s="1">
        <f>_xlfn.IFNA(VLOOKUP(E273,E1:V397,18,FALSE),"")</f>
        <v/>
      </c>
      <c r="J273" s="1">
        <f>_xlfn.IFNA(VLOOKUP(E273,E1:W397,19,FALSE),"")</f>
        <v/>
      </c>
      <c r="K273" t="inlineStr"/>
      <c r="L273" s="1">
        <f>_xlfn.IFNA(VLOOKUP(K273,K1:X397,14,FALSE),"")</f>
        <v/>
      </c>
      <c r="M273" s="1">
        <f>_xlfn.IFNA(VLOOKUP(K273,K1:Y397,15,FALSE),"")</f>
        <v/>
      </c>
      <c r="N273" s="1">
        <f>_xlfn.IFNA(VLOOKUP(K273,K1:Z397,16,FALSE),"")</f>
        <v/>
      </c>
      <c r="O273" t="inlineStr"/>
      <c r="P273" t="inlineStr"/>
      <c r="Q273" t="inlineStr"/>
      <c r="R273" t="inlineStr"/>
      <c r="S273" s="3">
        <f>IF(_xlfn.ISFORMULA(B273),"",B273)</f>
        <v/>
      </c>
      <c r="T273" s="3">
        <f>IF(_xlfn.ISFORMULA(G273),"",G273)</f>
        <v/>
      </c>
      <c r="U273" s="3">
        <f>IF(_xlfn.ISFORMULA(H273),"",H273)</f>
        <v/>
      </c>
      <c r="V273" s="3">
        <f>IF(_xlfn.ISFORMULA(I273),"",I273)</f>
        <v/>
      </c>
      <c r="W273" s="3">
        <f>IF(_xlfn.ISFORMULA(J273),"",J273)</f>
        <v/>
      </c>
      <c r="X273" s="3">
        <f>IF(_xlfn.ISFORMULA(L273),"",L273)</f>
        <v/>
      </c>
      <c r="Y273" s="3">
        <f>IF(_xlfn.ISFORMULA(M273),"",M273)</f>
        <v/>
      </c>
      <c r="Z273" s="3">
        <f>IF(_xlfn.ISFORMULA(N273),"",N273)</f>
        <v/>
      </c>
    </row>
    <row r="274">
      <c r="A274" t="inlineStr"/>
      <c r="B274" s="1">
        <f>_xlfn.IFNA(VLOOKUP(A274,A1:S397,19,FALSE),"")</f>
        <v/>
      </c>
      <c r="C274" t="inlineStr"/>
      <c r="D274" s="2" t="inlineStr">
        <is>
          <t>00/3c06</t>
        </is>
      </c>
      <c r="E274" s="2" t="inlineStr">
        <is>
          <t>рад</t>
        </is>
      </c>
      <c r="F274" s="2" t="inlineStr">
        <is>
          <t>лю тѧ сего рад</t>
        </is>
      </c>
      <c r="G274" s="1">
        <f>_xlfn.IFNA(VLOOKUP(E274,E1:T397,16,FALSE),"")</f>
        <v/>
      </c>
      <c r="H274" s="1">
        <f>_xlfn.IFNA(VLOOKUP(E274,E1:U397,17,FALSE),"")</f>
        <v/>
      </c>
      <c r="I274" s="1">
        <f>_xlfn.IFNA(VLOOKUP(E274,E1:V397,18,FALSE),"")</f>
        <v/>
      </c>
      <c r="J274" s="1">
        <f>_xlfn.IFNA(VLOOKUP(E274,E1:W397,19,FALSE),"")</f>
        <v/>
      </c>
      <c r="K274" t="inlineStr"/>
      <c r="L274" s="1">
        <f>_xlfn.IFNA(VLOOKUP(K274,K1:X397,14,FALSE),"")</f>
        <v/>
      </c>
      <c r="M274" s="1">
        <f>_xlfn.IFNA(VLOOKUP(K274,K1:Y397,15,FALSE),"")</f>
        <v/>
      </c>
      <c r="N274" s="1">
        <f>_xlfn.IFNA(VLOOKUP(K274,K1:Z397,16,FALSE),"")</f>
        <v/>
      </c>
      <c r="O274" t="inlineStr"/>
      <c r="P274" t="inlineStr"/>
      <c r="Q274" t="inlineStr"/>
      <c r="R274" t="inlineStr"/>
      <c r="S274" s="3">
        <f>IF(_xlfn.ISFORMULA(B274),"",B274)</f>
        <v/>
      </c>
      <c r="T274" s="3">
        <f>IF(_xlfn.ISFORMULA(G274),"",G274)</f>
        <v/>
      </c>
      <c r="U274" s="3">
        <f>IF(_xlfn.ISFORMULA(H274),"",H274)</f>
        <v/>
      </c>
      <c r="V274" s="3">
        <f>IF(_xlfn.ISFORMULA(I274),"",I274)</f>
        <v/>
      </c>
      <c r="W274" s="3">
        <f>IF(_xlfn.ISFORMULA(J274),"",J274)</f>
        <v/>
      </c>
      <c r="X274" s="3">
        <f>IF(_xlfn.ISFORMULA(L274),"",L274)</f>
        <v/>
      </c>
      <c r="Y274" s="3">
        <f>IF(_xlfn.ISFORMULA(M274),"",M274)</f>
        <v/>
      </c>
      <c r="Z274" s="3">
        <f>IF(_xlfn.ISFORMULA(N274),"",N274)</f>
        <v/>
      </c>
    </row>
    <row r="275">
      <c r="A275" t="inlineStr"/>
      <c r="B275" s="1">
        <f>_xlfn.IFNA(VLOOKUP(A275,A1:S397,19,FALSE),"")</f>
        <v/>
      </c>
      <c r="C275" t="inlineStr"/>
      <c r="D275" s="2" t="inlineStr">
        <is>
          <t>00/3c07</t>
        </is>
      </c>
      <c r="E275" s="2" t="inlineStr">
        <is>
          <t></t>
        </is>
      </c>
      <c r="F275" s="2" t="inlineStr">
        <is>
          <t> аꙁъ оумал-</t>
        </is>
      </c>
      <c r="G275" s="1">
        <f>_xlfn.IFNA(VLOOKUP(E275,E1:T397,16,FALSE),"")</f>
        <v/>
      </c>
      <c r="H275" s="1">
        <f>_xlfn.IFNA(VLOOKUP(E275,E1:U397,17,FALSE),"")</f>
        <v/>
      </c>
      <c r="I275" s="1">
        <f>_xlfn.IFNA(VLOOKUP(E275,E1:V397,18,FALSE),"")</f>
        <v/>
      </c>
      <c r="J275" s="1">
        <f>_xlfn.IFNA(VLOOKUP(E275,E1:W397,19,FALSE),"")</f>
        <v/>
      </c>
      <c r="K275" t="inlineStr"/>
      <c r="L275" s="1">
        <f>_xlfn.IFNA(VLOOKUP(K275,K1:X397,14,FALSE),"")</f>
        <v/>
      </c>
      <c r="M275" s="1">
        <f>_xlfn.IFNA(VLOOKUP(K275,K1:Y397,15,FALSE),"")</f>
        <v/>
      </c>
      <c r="N275" s="1">
        <f>_xlfn.IFNA(VLOOKUP(K275,K1:Z397,16,FALSE),"")</f>
        <v/>
      </c>
      <c r="O275" t="inlineStr"/>
      <c r="P275" t="inlineStr"/>
      <c r="Q275" t="inlineStr"/>
      <c r="R275" t="inlineStr"/>
      <c r="S275" s="3">
        <f>IF(_xlfn.ISFORMULA(B275),"",B275)</f>
        <v/>
      </c>
      <c r="T275" s="3">
        <f>IF(_xlfn.ISFORMULA(G275),"",G275)</f>
        <v/>
      </c>
      <c r="U275" s="3">
        <f>IF(_xlfn.ISFORMULA(H275),"",H275)</f>
        <v/>
      </c>
      <c r="V275" s="3">
        <f>IF(_xlfn.ISFORMULA(I275),"",I275)</f>
        <v/>
      </c>
      <c r="W275" s="3">
        <f>IF(_xlfn.ISFORMULA(J275),"",J275)</f>
        <v/>
      </c>
      <c r="X275" s="3">
        <f>IF(_xlfn.ISFORMULA(L275),"",L275)</f>
        <v/>
      </c>
      <c r="Y275" s="3">
        <f>IF(_xlfn.ISFORMULA(M275),"",M275)</f>
        <v/>
      </c>
      <c r="Z275" s="3">
        <f>IF(_xlfn.ISFORMULA(N275),"",N275)</f>
        <v/>
      </c>
    </row>
    <row r="276">
      <c r="A276" t="inlineStr"/>
      <c r="B276" s="1">
        <f>_xlfn.IFNA(VLOOKUP(A276,A1:S397,19,FALSE),"")</f>
        <v/>
      </c>
      <c r="C276" t="inlineStr"/>
      <c r="D276" s="2" t="inlineStr">
        <is>
          <t>00/3c07</t>
        </is>
      </c>
      <c r="E276" s="2" t="inlineStr">
        <is>
          <t>аꙁъ</t>
        </is>
      </c>
      <c r="F276" s="2" t="inlineStr">
        <is>
          <t> аꙁъ оумал-</t>
        </is>
      </c>
      <c r="G276" s="1">
        <f>_xlfn.IFNA(VLOOKUP(E276,E1:T397,16,FALSE),"")</f>
        <v/>
      </c>
      <c r="H276" s="1">
        <f>_xlfn.IFNA(VLOOKUP(E276,E1:U397,17,FALSE),"")</f>
        <v/>
      </c>
      <c r="I276" s="1">
        <f>_xlfn.IFNA(VLOOKUP(E276,E1:V397,18,FALSE),"")</f>
        <v/>
      </c>
      <c r="J276" s="1">
        <f>_xlfn.IFNA(VLOOKUP(E276,E1:W397,19,FALSE),"")</f>
        <v/>
      </c>
      <c r="K276" t="inlineStr"/>
      <c r="L276" s="1">
        <f>_xlfn.IFNA(VLOOKUP(K276,K1:X397,14,FALSE),"")</f>
        <v/>
      </c>
      <c r="M276" s="1">
        <f>_xlfn.IFNA(VLOOKUP(K276,K1:Y397,15,FALSE),"")</f>
        <v/>
      </c>
      <c r="N276" s="1">
        <f>_xlfn.IFNA(VLOOKUP(K276,K1:Z397,16,FALSE),"")</f>
        <v/>
      </c>
      <c r="O276" t="inlineStr"/>
      <c r="P276" t="inlineStr"/>
      <c r="Q276" t="inlineStr"/>
      <c r="R276" t="inlineStr"/>
      <c r="S276" s="3">
        <f>IF(_xlfn.ISFORMULA(B276),"",B276)</f>
        <v/>
      </c>
      <c r="T276" s="3">
        <f>IF(_xlfn.ISFORMULA(G276),"",G276)</f>
        <v/>
      </c>
      <c r="U276" s="3">
        <f>IF(_xlfn.ISFORMULA(H276),"",H276)</f>
        <v/>
      </c>
      <c r="V276" s="3">
        <f>IF(_xlfn.ISFORMULA(I276),"",I276)</f>
        <v/>
      </c>
      <c r="W276" s="3">
        <f>IF(_xlfn.ISFORMULA(J276),"",J276)</f>
        <v/>
      </c>
      <c r="X276" s="3">
        <f>IF(_xlfn.ISFORMULA(L276),"",L276)</f>
        <v/>
      </c>
      <c r="Y276" s="3">
        <f>IF(_xlfn.ISFORMULA(M276),"",M276)</f>
        <v/>
      </c>
      <c r="Z276" s="3">
        <f>IF(_xlfn.ISFORMULA(N276),"",N276)</f>
        <v/>
      </c>
    </row>
    <row r="277">
      <c r="A277" t="inlineStr"/>
      <c r="B277" s="1">
        <f>_xlfn.IFNA(VLOOKUP(A277,A1:S397,19,FALSE),"")</f>
        <v/>
      </c>
      <c r="C277" t="inlineStr"/>
      <c r="D277" s="2" t="inlineStr">
        <is>
          <t>00/3c07</t>
        </is>
      </c>
      <c r="E277" s="2" t="inlineStr">
        <is>
          <t>оумалнꙑ</t>
        </is>
      </c>
      <c r="F277" s="2" t="inlineStr">
        <is>
          <t> аꙁъ оумал-</t>
        </is>
      </c>
      <c r="G277" s="1">
        <f>_xlfn.IFNA(VLOOKUP(E277,E1:T397,16,FALSE),"")</f>
        <v/>
      </c>
      <c r="H277" s="1">
        <f>_xlfn.IFNA(VLOOKUP(E277,E1:U397,17,FALSE),"")</f>
        <v/>
      </c>
      <c r="I277" s="1">
        <f>_xlfn.IFNA(VLOOKUP(E277,E1:V397,18,FALSE),"")</f>
        <v/>
      </c>
      <c r="J277" s="1">
        <f>_xlfn.IFNA(VLOOKUP(E277,E1:W397,19,FALSE),"")</f>
        <v/>
      </c>
      <c r="K277" t="inlineStr"/>
      <c r="L277" s="1">
        <f>_xlfn.IFNA(VLOOKUP(K277,K1:X397,14,FALSE),"")</f>
        <v/>
      </c>
      <c r="M277" s="1">
        <f>_xlfn.IFNA(VLOOKUP(K277,K1:Y397,15,FALSE),"")</f>
        <v/>
      </c>
      <c r="N277" s="1">
        <f>_xlfn.IFNA(VLOOKUP(K277,K1:Z397,16,FALSE),"")</f>
        <v/>
      </c>
      <c r="O277" t="inlineStr"/>
      <c r="P277" t="inlineStr"/>
      <c r="Q277" t="inlineStr"/>
      <c r="R277" t="inlineStr"/>
      <c r="S277" s="3">
        <f>IF(_xlfn.ISFORMULA(B277),"",B277)</f>
        <v/>
      </c>
      <c r="T277" s="3">
        <f>IF(_xlfn.ISFORMULA(G277),"",G277)</f>
        <v/>
      </c>
      <c r="U277" s="3">
        <f>IF(_xlfn.ISFORMULA(H277),"",H277)</f>
        <v/>
      </c>
      <c r="V277" s="3">
        <f>IF(_xlfn.ISFORMULA(I277),"",I277)</f>
        <v/>
      </c>
      <c r="W277" s="3">
        <f>IF(_xlfn.ISFORMULA(J277),"",J277)</f>
        <v/>
      </c>
      <c r="X277" s="3">
        <f>IF(_xlfn.ISFORMULA(L277),"",L277)</f>
        <v/>
      </c>
      <c r="Y277" s="3">
        <f>IF(_xlfn.ISFORMULA(M277),"",M277)</f>
        <v/>
      </c>
      <c r="Z277" s="3">
        <f>IF(_xlfn.ISFORMULA(N277),"",N277)</f>
        <v/>
      </c>
    </row>
    <row r="278">
      <c r="A278" t="inlineStr"/>
      <c r="B278" s="1">
        <f>_xlfn.IFNA(VLOOKUP(A278,A1:S397,19,FALSE),"")</f>
        <v/>
      </c>
      <c r="C278" t="inlineStr"/>
      <c r="D278" s="2" t="inlineStr">
        <is>
          <t>00/3c08</t>
        </is>
      </c>
      <c r="E278" s="2" t="inlineStr">
        <is>
          <t>константнъ•</t>
        </is>
      </c>
      <c r="F278" s="2" t="inlineStr">
        <is>
          <t>нꙑ констант-</t>
        </is>
      </c>
      <c r="G278" s="1">
        <f>_xlfn.IFNA(VLOOKUP(E278,E1:T397,16,FALSE),"")</f>
        <v/>
      </c>
      <c r="H278" s="1">
        <f>_xlfn.IFNA(VLOOKUP(E278,E1:U397,17,FALSE),"")</f>
        <v/>
      </c>
      <c r="I278" s="1">
        <f>_xlfn.IFNA(VLOOKUP(E278,E1:V397,18,FALSE),"")</f>
        <v/>
      </c>
      <c r="J278" s="1">
        <f>_xlfn.IFNA(VLOOKUP(E278,E1:W397,19,FALSE),"")</f>
        <v/>
      </c>
      <c r="K278" t="inlineStr"/>
      <c r="L278" s="1">
        <f>_xlfn.IFNA(VLOOKUP(K278,K1:X397,14,FALSE),"")</f>
        <v/>
      </c>
      <c r="M278" s="1">
        <f>_xlfn.IFNA(VLOOKUP(K278,K1:Y397,15,FALSE),"")</f>
        <v/>
      </c>
      <c r="N278" s="1">
        <f>_xlfn.IFNA(VLOOKUP(K278,K1:Z397,16,FALSE),"")</f>
        <v/>
      </c>
      <c r="O278" t="inlineStr"/>
      <c r="P278" t="inlineStr"/>
      <c r="Q278" t="inlineStr"/>
      <c r="R278" t="inlineStr"/>
      <c r="S278" s="3">
        <f>IF(_xlfn.ISFORMULA(B278),"",B278)</f>
        <v/>
      </c>
      <c r="T278" s="3">
        <f>IF(_xlfn.ISFORMULA(G278),"",G278)</f>
        <v/>
      </c>
      <c r="U278" s="3">
        <f>IF(_xlfn.ISFORMULA(H278),"",H278)</f>
        <v/>
      </c>
      <c r="V278" s="3">
        <f>IF(_xlfn.ISFORMULA(I278),"",I278)</f>
        <v/>
      </c>
      <c r="W278" s="3">
        <f>IF(_xlfn.ISFORMULA(J278),"",J278)</f>
        <v/>
      </c>
      <c r="X278" s="3">
        <f>IF(_xlfn.ISFORMULA(L278),"",L278)</f>
        <v/>
      </c>
      <c r="Y278" s="3">
        <f>IF(_xlfn.ISFORMULA(M278),"",M278)</f>
        <v/>
      </c>
      <c r="Z278" s="3">
        <f>IF(_xlfn.ISFORMULA(N278),"",N278)</f>
        <v/>
      </c>
    </row>
    <row r="279">
      <c r="A279" t="inlineStr"/>
      <c r="B279" s="1">
        <f>_xlfn.IFNA(VLOOKUP(A279,A1:S397,19,FALSE),"")</f>
        <v/>
      </c>
      <c r="C279" t="inlineStr"/>
      <c r="D279" s="2" t="inlineStr">
        <is>
          <t>00/3c09</t>
        </is>
      </c>
      <c r="E279" s="2" t="inlineStr">
        <is>
          <t>къ</t>
        </is>
      </c>
      <c r="F279" s="2" t="inlineStr">
        <is>
          <t>нъ• къ вамъ бра-</t>
        </is>
      </c>
      <c r="G279" s="1">
        <f>_xlfn.IFNA(VLOOKUP(E279,E1:T397,16,FALSE),"")</f>
        <v/>
      </c>
      <c r="H279" s="1">
        <f>_xlfn.IFNA(VLOOKUP(E279,E1:U397,17,FALSE),"")</f>
        <v/>
      </c>
      <c r="I279" s="1">
        <f>_xlfn.IFNA(VLOOKUP(E279,E1:V397,18,FALSE),"")</f>
        <v/>
      </c>
      <c r="J279" s="1">
        <f>_xlfn.IFNA(VLOOKUP(E279,E1:W397,19,FALSE),"")</f>
        <v/>
      </c>
      <c r="K279" t="inlineStr"/>
      <c r="L279" s="1">
        <f>_xlfn.IFNA(VLOOKUP(K279,K1:X397,14,FALSE),"")</f>
        <v/>
      </c>
      <c r="M279" s="1">
        <f>_xlfn.IFNA(VLOOKUP(K279,K1:Y397,15,FALSE),"")</f>
        <v/>
      </c>
      <c r="N279" s="1">
        <f>_xlfn.IFNA(VLOOKUP(K279,K1:Z397,16,FALSE),"")</f>
        <v/>
      </c>
      <c r="O279" t="inlineStr"/>
      <c r="P279" t="inlineStr"/>
      <c r="Q279" t="inlineStr"/>
      <c r="R279" t="inlineStr"/>
      <c r="S279" s="3">
        <f>IF(_xlfn.ISFORMULA(B279),"",B279)</f>
        <v/>
      </c>
      <c r="T279" s="3">
        <f>IF(_xlfn.ISFORMULA(G279),"",G279)</f>
        <v/>
      </c>
      <c r="U279" s="3">
        <f>IF(_xlfn.ISFORMULA(H279),"",H279)</f>
        <v/>
      </c>
      <c r="V279" s="3">
        <f>IF(_xlfn.ISFORMULA(I279),"",I279)</f>
        <v/>
      </c>
      <c r="W279" s="3">
        <f>IF(_xlfn.ISFORMULA(J279),"",J279)</f>
        <v/>
      </c>
      <c r="X279" s="3">
        <f>IF(_xlfn.ISFORMULA(L279),"",L279)</f>
        <v/>
      </c>
      <c r="Y279" s="3">
        <f>IF(_xlfn.ISFORMULA(M279),"",M279)</f>
        <v/>
      </c>
      <c r="Z279" s="3">
        <f>IF(_xlfn.ISFORMULA(N279),"",N279)</f>
        <v/>
      </c>
    </row>
    <row r="280">
      <c r="A280" t="inlineStr"/>
      <c r="B280" s="1">
        <f>_xlfn.IFNA(VLOOKUP(A280,A1:S397,19,FALSE),"")</f>
        <v/>
      </c>
      <c r="C280" t="inlineStr"/>
      <c r="D280" s="2" t="inlineStr">
        <is>
          <t>00/3c09</t>
        </is>
      </c>
      <c r="E280" s="2" t="inlineStr">
        <is>
          <t>вамъ</t>
        </is>
      </c>
      <c r="F280" s="2" t="inlineStr">
        <is>
          <t>нъ• къ вамъ бра-</t>
        </is>
      </c>
      <c r="G280" s="1">
        <f>_xlfn.IFNA(VLOOKUP(E280,E1:T397,16,FALSE),"")</f>
        <v/>
      </c>
      <c r="H280" s="1">
        <f>_xlfn.IFNA(VLOOKUP(E280,E1:U397,17,FALSE),"")</f>
        <v/>
      </c>
      <c r="I280" s="1">
        <f>_xlfn.IFNA(VLOOKUP(E280,E1:V397,18,FALSE),"")</f>
        <v/>
      </c>
      <c r="J280" s="1">
        <f>_xlfn.IFNA(VLOOKUP(E280,E1:W397,19,FALSE),"")</f>
        <v/>
      </c>
      <c r="K280" t="inlineStr"/>
      <c r="L280" s="1">
        <f>_xlfn.IFNA(VLOOKUP(K280,K1:X397,14,FALSE),"")</f>
        <v/>
      </c>
      <c r="M280" s="1">
        <f>_xlfn.IFNA(VLOOKUP(K280,K1:Y397,15,FALSE),"")</f>
        <v/>
      </c>
      <c r="N280" s="1">
        <f>_xlfn.IFNA(VLOOKUP(K280,K1:Z397,16,FALSE),"")</f>
        <v/>
      </c>
      <c r="O280" t="inlineStr"/>
      <c r="P280" t="inlineStr"/>
      <c r="Q280" t="inlineStr"/>
      <c r="R280" t="inlineStr"/>
      <c r="S280" s="3">
        <f>IF(_xlfn.ISFORMULA(B280),"",B280)</f>
        <v/>
      </c>
      <c r="T280" s="3">
        <f>IF(_xlfn.ISFORMULA(G280),"",G280)</f>
        <v/>
      </c>
      <c r="U280" s="3">
        <f>IF(_xlfn.ISFORMULA(H280),"",H280)</f>
        <v/>
      </c>
      <c r="V280" s="3">
        <f>IF(_xlfn.ISFORMULA(I280),"",I280)</f>
        <v/>
      </c>
      <c r="W280" s="3">
        <f>IF(_xlfn.ISFORMULA(J280),"",J280)</f>
        <v/>
      </c>
      <c r="X280" s="3">
        <f>IF(_xlfn.ISFORMULA(L280),"",L280)</f>
        <v/>
      </c>
      <c r="Y280" s="3">
        <f>IF(_xlfn.ISFORMULA(M280),"",M280)</f>
        <v/>
      </c>
      <c r="Z280" s="3">
        <f>IF(_xlfn.ISFORMULA(N280),"",N280)</f>
        <v/>
      </c>
    </row>
    <row r="281">
      <c r="A281" t="inlineStr"/>
      <c r="B281" s="1">
        <f>_xlfn.IFNA(VLOOKUP(A281,A1:S397,19,FALSE),"")</f>
        <v/>
      </c>
      <c r="C281" t="inlineStr"/>
      <c r="D281" s="2" t="inlineStr">
        <is>
          <t>00/3c09</t>
        </is>
      </c>
      <c r="E281" s="2" t="inlineStr">
        <is>
          <t>брат</t>
        </is>
      </c>
      <c r="F281" s="2" t="inlineStr">
        <is>
          <t>нъ• къ вамъ бра-</t>
        </is>
      </c>
      <c r="G281" s="1">
        <f>_xlfn.IFNA(VLOOKUP(E281,E1:T397,16,FALSE),"")</f>
        <v/>
      </c>
      <c r="H281" s="1">
        <f>_xlfn.IFNA(VLOOKUP(E281,E1:U397,17,FALSE),"")</f>
        <v/>
      </c>
      <c r="I281" s="1">
        <f>_xlfn.IFNA(VLOOKUP(E281,E1:V397,18,FALSE),"")</f>
        <v/>
      </c>
      <c r="J281" s="1">
        <f>_xlfn.IFNA(VLOOKUP(E281,E1:W397,19,FALSE),"")</f>
        <v/>
      </c>
      <c r="K281" t="inlineStr"/>
      <c r="L281" s="1">
        <f>_xlfn.IFNA(VLOOKUP(K281,K1:X397,14,FALSE),"")</f>
        <v/>
      </c>
      <c r="M281" s="1">
        <f>_xlfn.IFNA(VLOOKUP(K281,K1:Y397,15,FALSE),"")</f>
        <v/>
      </c>
      <c r="N281" s="1">
        <f>_xlfn.IFNA(VLOOKUP(K281,K1:Z397,16,FALSE),"")</f>
        <v/>
      </c>
      <c r="O281" t="inlineStr"/>
      <c r="P281" t="inlineStr"/>
      <c r="Q281" t="inlineStr"/>
      <c r="R281" t="inlineStr"/>
      <c r="S281" s="3">
        <f>IF(_xlfn.ISFORMULA(B281),"",B281)</f>
        <v/>
      </c>
      <c r="T281" s="3">
        <f>IF(_xlfn.ISFORMULA(G281),"",G281)</f>
        <v/>
      </c>
      <c r="U281" s="3">
        <f>IF(_xlfn.ISFORMULA(H281),"",H281)</f>
        <v/>
      </c>
      <c r="V281" s="3">
        <f>IF(_xlfn.ISFORMULA(I281),"",I281)</f>
        <v/>
      </c>
      <c r="W281" s="3">
        <f>IF(_xlfn.ISFORMULA(J281),"",J281)</f>
        <v/>
      </c>
      <c r="X281" s="3">
        <f>IF(_xlfn.ISFORMULA(L281),"",L281)</f>
        <v/>
      </c>
      <c r="Y281" s="3">
        <f>IF(_xlfn.ISFORMULA(M281),"",M281)</f>
        <v/>
      </c>
      <c r="Z281" s="3">
        <f>IF(_xlfn.ISFORMULA(N281),"",N281)</f>
        <v/>
      </c>
    </row>
    <row r="282">
      <c r="A282" t="inlineStr"/>
      <c r="B282" s="1">
        <f>_xlfn.IFNA(VLOOKUP(A282,A1:S397,19,FALSE),"")</f>
        <v/>
      </c>
      <c r="C282" t="inlineStr"/>
      <c r="D282" s="2" t="inlineStr">
        <is>
          <t>00/3c10</t>
        </is>
      </c>
      <c r="E282" s="2" t="inlineStr">
        <is>
          <t>моꙗ</t>
        </is>
      </c>
      <c r="F282" s="2" t="inlineStr">
        <is>
          <t>т моꙗ оц же</t>
        </is>
      </c>
      <c r="G282" s="1">
        <f>_xlfn.IFNA(VLOOKUP(E282,E1:T397,16,FALSE),"")</f>
        <v/>
      </c>
      <c r="H282" s="1">
        <f>_xlfn.IFNA(VLOOKUP(E282,E1:U397,17,FALSE),"")</f>
        <v/>
      </c>
      <c r="I282" s="1">
        <f>_xlfn.IFNA(VLOOKUP(E282,E1:V397,18,FALSE),"")</f>
        <v/>
      </c>
      <c r="J282" s="1">
        <f>_xlfn.IFNA(VLOOKUP(E282,E1:W397,19,FALSE),"")</f>
        <v/>
      </c>
      <c r="K282" t="inlineStr"/>
      <c r="L282" s="1">
        <f>_xlfn.IFNA(VLOOKUP(K282,K1:X397,14,FALSE),"")</f>
        <v/>
      </c>
      <c r="M282" s="1">
        <f>_xlfn.IFNA(VLOOKUP(K282,K1:Y397,15,FALSE),"")</f>
        <v/>
      </c>
      <c r="N282" s="1">
        <f>_xlfn.IFNA(VLOOKUP(K282,K1:Z397,16,FALSE),"")</f>
        <v/>
      </c>
      <c r="O282" t="inlineStr"/>
      <c r="P282" t="inlineStr"/>
      <c r="Q282" t="inlineStr"/>
      <c r="R282" t="inlineStr"/>
      <c r="S282" s="3">
        <f>IF(_xlfn.ISFORMULA(B282),"",B282)</f>
        <v/>
      </c>
      <c r="T282" s="3">
        <f>IF(_xlfn.ISFORMULA(G282),"",G282)</f>
        <v/>
      </c>
      <c r="U282" s="3">
        <f>IF(_xlfn.ISFORMULA(H282),"",H282)</f>
        <v/>
      </c>
      <c r="V282" s="3">
        <f>IF(_xlfn.ISFORMULA(I282),"",I282)</f>
        <v/>
      </c>
      <c r="W282" s="3">
        <f>IF(_xlfn.ISFORMULA(J282),"",J282)</f>
        <v/>
      </c>
      <c r="X282" s="3">
        <f>IF(_xlfn.ISFORMULA(L282),"",L282)</f>
        <v/>
      </c>
      <c r="Y282" s="3">
        <f>IF(_xlfn.ISFORMULA(M282),"",M282)</f>
        <v/>
      </c>
      <c r="Z282" s="3">
        <f>IF(_xlfn.ISFORMULA(N282),"",N282)</f>
        <v/>
      </c>
    </row>
    <row r="283">
      <c r="A283" t="inlineStr"/>
      <c r="B283" s="1">
        <f>_xlfn.IFNA(VLOOKUP(A283,A1:S397,19,FALSE),"")</f>
        <v/>
      </c>
      <c r="C283" t="inlineStr"/>
      <c r="D283" s="2" t="inlineStr">
        <is>
          <t>00/3c10</t>
        </is>
      </c>
      <c r="E283" s="2" t="inlineStr">
        <is>
          <t>оц</t>
        </is>
      </c>
      <c r="F283" s="2" t="inlineStr">
        <is>
          <t>т моꙗ оц же</t>
        </is>
      </c>
      <c r="G283" s="1">
        <f>_xlfn.IFNA(VLOOKUP(E283,E1:T397,16,FALSE),"")</f>
        <v/>
      </c>
      <c r="H283" s="1">
        <f>_xlfn.IFNA(VLOOKUP(E283,E1:U397,17,FALSE),"")</f>
        <v/>
      </c>
      <c r="I283" s="1">
        <f>_xlfn.IFNA(VLOOKUP(E283,E1:V397,18,FALSE),"")</f>
        <v/>
      </c>
      <c r="J283" s="1">
        <f>_xlfn.IFNA(VLOOKUP(E283,E1:W397,19,FALSE),"")</f>
        <v/>
      </c>
      <c r="K283" t="inlineStr"/>
      <c r="L283" s="1">
        <f>_xlfn.IFNA(VLOOKUP(K283,K1:X397,14,FALSE),"")</f>
        <v/>
      </c>
      <c r="M283" s="1">
        <f>_xlfn.IFNA(VLOOKUP(K283,K1:Y397,15,FALSE),"")</f>
        <v/>
      </c>
      <c r="N283" s="1">
        <f>_xlfn.IFNA(VLOOKUP(K283,K1:Z397,16,FALSE),"")</f>
        <v/>
      </c>
      <c r="O283" t="inlineStr"/>
      <c r="P283" t="inlineStr"/>
      <c r="Q283" t="inlineStr"/>
      <c r="R283" t="inlineStr"/>
      <c r="S283" s="3">
        <f>IF(_xlfn.ISFORMULA(B283),"",B283)</f>
        <v/>
      </c>
      <c r="T283" s="3">
        <f>IF(_xlfn.ISFORMULA(G283),"",G283)</f>
        <v/>
      </c>
      <c r="U283" s="3">
        <f>IF(_xlfn.ISFORMULA(H283),"",H283)</f>
        <v/>
      </c>
      <c r="V283" s="3">
        <f>IF(_xlfn.ISFORMULA(I283),"",I283)</f>
        <v/>
      </c>
      <c r="W283" s="3">
        <f>IF(_xlfn.ISFORMULA(J283),"",J283)</f>
        <v/>
      </c>
      <c r="X283" s="3">
        <f>IF(_xlfn.ISFORMULA(L283),"",L283)</f>
        <v/>
      </c>
      <c r="Y283" s="3">
        <f>IF(_xlfn.ISFORMULA(M283),"",M283)</f>
        <v/>
      </c>
      <c r="Z283" s="3">
        <f>IF(_xlfn.ISFORMULA(N283),"",N283)</f>
        <v/>
      </c>
    </row>
    <row r="284">
      <c r="A284" t="inlineStr"/>
      <c r="B284" s="1">
        <f>_xlfn.IFNA(VLOOKUP(A284,A1:S397,19,FALSE),"")</f>
        <v/>
      </c>
      <c r="C284" t="inlineStr"/>
      <c r="D284" s="2" t="inlineStr">
        <is>
          <t>00/3c10</t>
        </is>
      </c>
      <c r="E284" s="2" t="inlineStr">
        <is>
          <t>же</t>
        </is>
      </c>
      <c r="F284" s="2" t="inlineStr">
        <is>
          <t>т моꙗ оц же</t>
        </is>
      </c>
      <c r="G284" s="1">
        <f>_xlfn.IFNA(VLOOKUP(E284,E1:T397,16,FALSE),"")</f>
        <v/>
      </c>
      <c r="H284" s="1">
        <f>_xlfn.IFNA(VLOOKUP(E284,E1:U397,17,FALSE),"")</f>
        <v/>
      </c>
      <c r="I284" s="1">
        <f>_xlfn.IFNA(VLOOKUP(E284,E1:V397,18,FALSE),"")</f>
        <v/>
      </c>
      <c r="J284" s="1">
        <f>_xlfn.IFNA(VLOOKUP(E284,E1:W397,19,FALSE),"")</f>
        <v/>
      </c>
      <c r="K284" t="inlineStr"/>
      <c r="L284" s="1">
        <f>_xlfn.IFNA(VLOOKUP(K284,K1:X397,14,FALSE),"")</f>
        <v/>
      </c>
      <c r="M284" s="1">
        <f>_xlfn.IFNA(VLOOKUP(K284,K1:Y397,15,FALSE),"")</f>
        <v/>
      </c>
      <c r="N284" s="1">
        <f>_xlfn.IFNA(VLOOKUP(K284,K1:Z397,16,FALSE),"")</f>
        <v/>
      </c>
      <c r="O284" t="inlineStr"/>
      <c r="P284" t="inlineStr"/>
      <c r="Q284" t="inlineStr"/>
      <c r="R284" t="inlineStr"/>
      <c r="S284" s="3">
        <f>IF(_xlfn.ISFORMULA(B284),"",B284)</f>
        <v/>
      </c>
      <c r="T284" s="3">
        <f>IF(_xlfn.ISFORMULA(G284),"",G284)</f>
        <v/>
      </c>
      <c r="U284" s="3">
        <f>IF(_xlfn.ISFORMULA(H284),"",H284)</f>
        <v/>
      </c>
      <c r="V284" s="3">
        <f>IF(_xlfn.ISFORMULA(I284),"",I284)</f>
        <v/>
      </c>
      <c r="W284" s="3">
        <f>IF(_xlfn.ISFORMULA(J284),"",J284)</f>
        <v/>
      </c>
      <c r="X284" s="3">
        <f>IF(_xlfn.ISFORMULA(L284),"",L284)</f>
        <v/>
      </c>
      <c r="Y284" s="3">
        <f>IF(_xlfn.ISFORMULA(M284),"",M284)</f>
        <v/>
      </c>
      <c r="Z284" s="3">
        <f>IF(_xlfn.ISFORMULA(N284),"",N284)</f>
        <v/>
      </c>
    </row>
    <row r="285">
      <c r="A285" t="inlineStr"/>
      <c r="B285" s="1">
        <f>_xlfn.IFNA(VLOOKUP(A285,A1:S397,19,FALSE),"")</f>
        <v/>
      </c>
      <c r="C285" t="inlineStr"/>
      <c r="D285" s="2" t="inlineStr">
        <is>
          <t>00/3c11</t>
        </is>
      </c>
      <c r="E285" s="2" t="inlineStr">
        <is>
          <t></t>
        </is>
      </c>
      <c r="F285" s="2" t="inlineStr">
        <is>
          <t> снове• аще  грꙋ-</t>
        </is>
      </c>
      <c r="G285" s="1">
        <f>_xlfn.IFNA(VLOOKUP(E285,E1:T397,16,FALSE),"")</f>
        <v/>
      </c>
      <c r="H285" s="1">
        <f>_xlfn.IFNA(VLOOKUP(E285,E1:U397,17,FALSE),"")</f>
        <v/>
      </c>
      <c r="I285" s="1">
        <f>_xlfn.IFNA(VLOOKUP(E285,E1:V397,18,FALSE),"")</f>
        <v/>
      </c>
      <c r="J285" s="1">
        <f>_xlfn.IFNA(VLOOKUP(E285,E1:W397,19,FALSE),"")</f>
        <v/>
      </c>
      <c r="K285" t="inlineStr"/>
      <c r="L285" s="1">
        <f>_xlfn.IFNA(VLOOKUP(K285,K1:X397,14,FALSE),"")</f>
        <v/>
      </c>
      <c r="M285" s="1">
        <f>_xlfn.IFNA(VLOOKUP(K285,K1:Y397,15,FALSE),"")</f>
        <v/>
      </c>
      <c r="N285" s="1">
        <f>_xlfn.IFNA(VLOOKUP(K285,K1:Z397,16,FALSE),"")</f>
        <v/>
      </c>
      <c r="O285" t="inlineStr"/>
      <c r="P285" t="inlineStr"/>
      <c r="Q285" t="inlineStr"/>
      <c r="R285" t="inlineStr"/>
      <c r="S285" s="3">
        <f>IF(_xlfn.ISFORMULA(B285),"",B285)</f>
        <v/>
      </c>
      <c r="T285" s="3">
        <f>IF(_xlfn.ISFORMULA(G285),"",G285)</f>
        <v/>
      </c>
      <c r="U285" s="3">
        <f>IF(_xlfn.ISFORMULA(H285),"",H285)</f>
        <v/>
      </c>
      <c r="V285" s="3">
        <f>IF(_xlfn.ISFORMULA(I285),"",I285)</f>
        <v/>
      </c>
      <c r="W285" s="3">
        <f>IF(_xlfn.ISFORMULA(J285),"",J285)</f>
        <v/>
      </c>
      <c r="X285" s="3">
        <f>IF(_xlfn.ISFORMULA(L285),"",L285)</f>
        <v/>
      </c>
      <c r="Y285" s="3">
        <f>IF(_xlfn.ISFORMULA(M285),"",M285)</f>
        <v/>
      </c>
      <c r="Z285" s="3">
        <f>IF(_xlfn.ISFORMULA(N285),"",N285)</f>
        <v/>
      </c>
    </row>
    <row r="286">
      <c r="A286" t="inlineStr"/>
      <c r="B286" s="1">
        <f>_xlfn.IFNA(VLOOKUP(A286,A1:S397,19,FALSE),"")</f>
        <v/>
      </c>
      <c r="C286" t="inlineStr"/>
      <c r="D286" s="2" t="inlineStr">
        <is>
          <t>00/3c11</t>
        </is>
      </c>
      <c r="E286" s="2" t="inlineStr">
        <is>
          <t>снове•</t>
        </is>
      </c>
      <c r="F286" s="2" t="inlineStr">
        <is>
          <t> снове• аще  грꙋ-</t>
        </is>
      </c>
      <c r="G286" s="1">
        <f>_xlfn.IFNA(VLOOKUP(E286,E1:T397,16,FALSE),"")</f>
        <v/>
      </c>
      <c r="H286" s="1">
        <f>_xlfn.IFNA(VLOOKUP(E286,E1:U397,17,FALSE),"")</f>
        <v/>
      </c>
      <c r="I286" s="1">
        <f>_xlfn.IFNA(VLOOKUP(E286,E1:V397,18,FALSE),"")</f>
        <v/>
      </c>
      <c r="J286" s="1">
        <f>_xlfn.IFNA(VLOOKUP(E286,E1:W397,19,FALSE),"")</f>
        <v/>
      </c>
      <c r="K286" t="inlineStr"/>
      <c r="L286" s="1">
        <f>_xlfn.IFNA(VLOOKUP(K286,K1:X397,14,FALSE),"")</f>
        <v/>
      </c>
      <c r="M286" s="1">
        <f>_xlfn.IFNA(VLOOKUP(K286,K1:Y397,15,FALSE),"")</f>
        <v/>
      </c>
      <c r="N286" s="1">
        <f>_xlfn.IFNA(VLOOKUP(K286,K1:Z397,16,FALSE),"")</f>
        <v/>
      </c>
      <c r="O286" t="inlineStr"/>
      <c r="P286" t="inlineStr"/>
      <c r="Q286" t="inlineStr"/>
      <c r="R286" t="inlineStr"/>
      <c r="S286" s="3">
        <f>IF(_xlfn.ISFORMULA(B286),"",B286)</f>
        <v/>
      </c>
      <c r="T286" s="3">
        <f>IF(_xlfn.ISFORMULA(G286),"",G286)</f>
        <v/>
      </c>
      <c r="U286" s="3">
        <f>IF(_xlfn.ISFORMULA(H286),"",H286)</f>
        <v/>
      </c>
      <c r="V286" s="3">
        <f>IF(_xlfn.ISFORMULA(I286),"",I286)</f>
        <v/>
      </c>
      <c r="W286" s="3">
        <f>IF(_xlfn.ISFORMULA(J286),"",J286)</f>
        <v/>
      </c>
      <c r="X286" s="3">
        <f>IF(_xlfn.ISFORMULA(L286),"",L286)</f>
        <v/>
      </c>
      <c r="Y286" s="3">
        <f>IF(_xlfn.ISFORMULA(M286),"",M286)</f>
        <v/>
      </c>
      <c r="Z286" s="3">
        <f>IF(_xlfn.ISFORMULA(N286),"",N286)</f>
        <v/>
      </c>
    </row>
    <row r="287">
      <c r="A287" t="inlineStr"/>
      <c r="B287" s="1">
        <f>_xlfn.IFNA(VLOOKUP(A287,A1:S397,19,FALSE),"")</f>
        <v/>
      </c>
      <c r="C287" t="inlineStr"/>
      <c r="D287" s="2" t="inlineStr">
        <is>
          <t>00/3c11</t>
        </is>
      </c>
      <c r="E287" s="2" t="inlineStr">
        <is>
          <t>аще</t>
        </is>
      </c>
      <c r="F287" s="2" t="inlineStr">
        <is>
          <t> снове• аще  грꙋ-</t>
        </is>
      </c>
      <c r="G287" s="1">
        <f>_xlfn.IFNA(VLOOKUP(E287,E1:T397,16,FALSE),"")</f>
        <v/>
      </c>
      <c r="H287" s="1">
        <f>_xlfn.IFNA(VLOOKUP(E287,E1:U397,17,FALSE),"")</f>
        <v/>
      </c>
      <c r="I287" s="1">
        <f>_xlfn.IFNA(VLOOKUP(E287,E1:V397,18,FALSE),"")</f>
        <v/>
      </c>
      <c r="J287" s="1">
        <f>_xlfn.IFNA(VLOOKUP(E287,E1:W397,19,FALSE),"")</f>
        <v/>
      </c>
      <c r="K287" t="inlineStr"/>
      <c r="L287" s="1">
        <f>_xlfn.IFNA(VLOOKUP(K287,K1:X397,14,FALSE),"")</f>
        <v/>
      </c>
      <c r="M287" s="1">
        <f>_xlfn.IFNA(VLOOKUP(K287,K1:Y397,15,FALSE),"")</f>
        <v/>
      </c>
      <c r="N287" s="1">
        <f>_xlfn.IFNA(VLOOKUP(K287,K1:Z397,16,FALSE),"")</f>
        <v/>
      </c>
      <c r="O287" t="inlineStr"/>
      <c r="P287" t="inlineStr"/>
      <c r="Q287" t="inlineStr"/>
      <c r="R287" t="inlineStr"/>
      <c r="S287" s="3">
        <f>IF(_xlfn.ISFORMULA(B287),"",B287)</f>
        <v/>
      </c>
      <c r="T287" s="3">
        <f>IF(_xlfn.ISFORMULA(G287),"",G287)</f>
        <v/>
      </c>
      <c r="U287" s="3">
        <f>IF(_xlfn.ISFORMULA(H287),"",H287)</f>
        <v/>
      </c>
      <c r="V287" s="3">
        <f>IF(_xlfn.ISFORMULA(I287),"",I287)</f>
        <v/>
      </c>
      <c r="W287" s="3">
        <f>IF(_xlfn.ISFORMULA(J287),"",J287)</f>
        <v/>
      </c>
      <c r="X287" s="3">
        <f>IF(_xlfn.ISFORMULA(L287),"",L287)</f>
        <v/>
      </c>
      <c r="Y287" s="3">
        <f>IF(_xlfn.ISFORMULA(M287),"",M287)</f>
        <v/>
      </c>
      <c r="Z287" s="3">
        <f>IF(_xlfn.ISFORMULA(N287),"",N287)</f>
        <v/>
      </c>
    </row>
    <row r="288">
      <c r="A288" t="inlineStr"/>
      <c r="B288" s="1">
        <f>_xlfn.IFNA(VLOOKUP(A288,A1:S397,19,FALSE),"")</f>
        <v/>
      </c>
      <c r="C288" t="inlineStr"/>
      <c r="D288" s="2" t="inlineStr">
        <is>
          <t>00/3c11</t>
        </is>
      </c>
      <c r="E288" s="2" t="inlineStr">
        <is>
          <t></t>
        </is>
      </c>
      <c r="F288" s="2" t="inlineStr">
        <is>
          <t> снове• аще  грꙋ-</t>
        </is>
      </c>
      <c r="G288" s="1">
        <f>_xlfn.IFNA(VLOOKUP(E288,E1:T397,16,FALSE),"")</f>
        <v/>
      </c>
      <c r="H288" s="1">
        <f>_xlfn.IFNA(VLOOKUP(E288,E1:U397,17,FALSE),"")</f>
        <v/>
      </c>
      <c r="I288" s="1">
        <f>_xlfn.IFNA(VLOOKUP(E288,E1:V397,18,FALSE),"")</f>
        <v/>
      </c>
      <c r="J288" s="1">
        <f>_xlfn.IFNA(VLOOKUP(E288,E1:W397,19,FALSE),"")</f>
        <v/>
      </c>
      <c r="K288" t="inlineStr"/>
      <c r="L288" s="1">
        <f>_xlfn.IFNA(VLOOKUP(K288,K1:X397,14,FALSE),"")</f>
        <v/>
      </c>
      <c r="M288" s="1">
        <f>_xlfn.IFNA(VLOOKUP(K288,K1:Y397,15,FALSE),"")</f>
        <v/>
      </c>
      <c r="N288" s="1">
        <f>_xlfn.IFNA(VLOOKUP(K288,K1:Z397,16,FALSE),"")</f>
        <v/>
      </c>
      <c r="O288" t="inlineStr"/>
      <c r="P288" t="inlineStr"/>
      <c r="Q288" t="inlineStr"/>
      <c r="R288" t="inlineStr"/>
      <c r="S288" s="3">
        <f>IF(_xlfn.ISFORMULA(B288),"",B288)</f>
        <v/>
      </c>
      <c r="T288" s="3">
        <f>IF(_xlfn.ISFORMULA(G288),"",G288)</f>
        <v/>
      </c>
      <c r="U288" s="3">
        <f>IF(_xlfn.ISFORMULA(H288),"",H288)</f>
        <v/>
      </c>
      <c r="V288" s="3">
        <f>IF(_xlfn.ISFORMULA(I288),"",I288)</f>
        <v/>
      </c>
      <c r="W288" s="3">
        <f>IF(_xlfn.ISFORMULA(J288),"",J288)</f>
        <v/>
      </c>
      <c r="X288" s="3">
        <f>IF(_xlfn.ISFORMULA(L288),"",L288)</f>
        <v/>
      </c>
      <c r="Y288" s="3">
        <f>IF(_xlfn.ISFORMULA(M288),"",M288)</f>
        <v/>
      </c>
      <c r="Z288" s="3">
        <f>IF(_xlfn.ISFORMULA(N288),"",N288)</f>
        <v/>
      </c>
    </row>
    <row r="289">
      <c r="A289" t="inlineStr"/>
      <c r="B289" s="1">
        <f>_xlfn.IFNA(VLOOKUP(A289,A1:S397,19,FALSE),"")</f>
        <v/>
      </c>
      <c r="C289" t="inlineStr"/>
      <c r="D289" s="2" t="inlineStr">
        <is>
          <t>00/3c11</t>
        </is>
      </c>
      <c r="E289" s="2" t="inlineStr">
        <is>
          <t>грꙋбѣ•</t>
        </is>
      </c>
      <c r="F289" s="2" t="inlineStr">
        <is>
          <t> снове• аще  грꙋ-</t>
        </is>
      </c>
      <c r="G289" s="1">
        <f>_xlfn.IFNA(VLOOKUP(E289,E1:T397,16,FALSE),"")</f>
        <v/>
      </c>
      <c r="H289" s="1">
        <f>_xlfn.IFNA(VLOOKUP(E289,E1:U397,17,FALSE),"")</f>
        <v/>
      </c>
      <c r="I289" s="1">
        <f>_xlfn.IFNA(VLOOKUP(E289,E1:V397,18,FALSE),"")</f>
        <v/>
      </c>
      <c r="J289" s="1">
        <f>_xlfn.IFNA(VLOOKUP(E289,E1:W397,19,FALSE),"")</f>
        <v/>
      </c>
      <c r="K289" t="inlineStr"/>
      <c r="L289" s="1">
        <f>_xlfn.IFNA(VLOOKUP(K289,K1:X397,14,FALSE),"")</f>
        <v/>
      </c>
      <c r="M289" s="1">
        <f>_xlfn.IFNA(VLOOKUP(K289,K1:Y397,15,FALSE),"")</f>
        <v/>
      </c>
      <c r="N289" s="1">
        <f>_xlfn.IFNA(VLOOKUP(K289,K1:Z397,16,FALSE),"")</f>
        <v/>
      </c>
      <c r="O289" t="inlineStr"/>
      <c r="P289" t="inlineStr"/>
      <c r="Q289" t="inlineStr"/>
      <c r="R289" t="inlineStr"/>
      <c r="S289" s="3">
        <f>IF(_xlfn.ISFORMULA(B289),"",B289)</f>
        <v/>
      </c>
      <c r="T289" s="3">
        <f>IF(_xlfn.ISFORMULA(G289),"",G289)</f>
        <v/>
      </c>
      <c r="U289" s="3">
        <f>IF(_xlfn.ISFORMULA(H289),"",H289)</f>
        <v/>
      </c>
      <c r="V289" s="3">
        <f>IF(_xlfn.ISFORMULA(I289),"",I289)</f>
        <v/>
      </c>
      <c r="W289" s="3">
        <f>IF(_xlfn.ISFORMULA(J289),"",J289)</f>
        <v/>
      </c>
      <c r="X289" s="3">
        <f>IF(_xlfn.ISFORMULA(L289),"",L289)</f>
        <v/>
      </c>
      <c r="Y289" s="3">
        <f>IF(_xlfn.ISFORMULA(M289),"",M289)</f>
        <v/>
      </c>
      <c r="Z289" s="3">
        <f>IF(_xlfn.ISFORMULA(N289),"",N289)</f>
        <v/>
      </c>
    </row>
    <row r="290">
      <c r="A290" t="inlineStr"/>
      <c r="B290" s="1">
        <f>_xlfn.IFNA(VLOOKUP(A290,A1:S397,19,FALSE),"")</f>
        <v/>
      </c>
      <c r="C290" t="inlineStr"/>
      <c r="D290" s="2" t="inlineStr">
        <is>
          <t>00/3c12</t>
        </is>
      </c>
      <c r="E290" s="2" t="inlineStr">
        <is>
          <t>нъ</t>
        </is>
      </c>
      <c r="F290" s="2" t="inlineStr">
        <is>
          <t>бѣ• нъ хощоу ма-</t>
        </is>
      </c>
      <c r="G290" s="1">
        <f>_xlfn.IFNA(VLOOKUP(E290,E1:T397,16,FALSE),"")</f>
        <v/>
      </c>
      <c r="H290" s="1">
        <f>_xlfn.IFNA(VLOOKUP(E290,E1:U397,17,FALSE),"")</f>
        <v/>
      </c>
      <c r="I290" s="1">
        <f>_xlfn.IFNA(VLOOKUP(E290,E1:V397,18,FALSE),"")</f>
        <v/>
      </c>
      <c r="J290" s="1">
        <f>_xlfn.IFNA(VLOOKUP(E290,E1:W397,19,FALSE),"")</f>
        <v/>
      </c>
      <c r="K290" t="inlineStr"/>
      <c r="L290" s="1">
        <f>_xlfn.IFNA(VLOOKUP(K290,K1:X397,14,FALSE),"")</f>
        <v/>
      </c>
      <c r="M290" s="1">
        <f>_xlfn.IFNA(VLOOKUP(K290,K1:Y397,15,FALSE),"")</f>
        <v/>
      </c>
      <c r="N290" s="1">
        <f>_xlfn.IFNA(VLOOKUP(K290,K1:Z397,16,FALSE),"")</f>
        <v/>
      </c>
      <c r="O290" t="inlineStr"/>
      <c r="P290" t="inlineStr"/>
      <c r="Q290" t="inlineStr"/>
      <c r="R290" t="inlineStr"/>
      <c r="S290" s="3">
        <f>IF(_xlfn.ISFORMULA(B290),"",B290)</f>
        <v/>
      </c>
      <c r="T290" s="3">
        <f>IF(_xlfn.ISFORMULA(G290),"",G290)</f>
        <v/>
      </c>
      <c r="U290" s="3">
        <f>IF(_xlfn.ISFORMULA(H290),"",H290)</f>
        <v/>
      </c>
      <c r="V290" s="3">
        <f>IF(_xlfn.ISFORMULA(I290),"",I290)</f>
        <v/>
      </c>
      <c r="W290" s="3">
        <f>IF(_xlfn.ISFORMULA(J290),"",J290)</f>
        <v/>
      </c>
      <c r="X290" s="3">
        <f>IF(_xlfn.ISFORMULA(L290),"",L290)</f>
        <v/>
      </c>
      <c r="Y290" s="3">
        <f>IF(_xlfn.ISFORMULA(M290),"",M290)</f>
        <v/>
      </c>
      <c r="Z290" s="3">
        <f>IF(_xlfn.ISFORMULA(N290),"",N290)</f>
        <v/>
      </c>
    </row>
    <row r="291">
      <c r="A291" t="inlineStr"/>
      <c r="B291" s="1">
        <f>_xlfn.IFNA(VLOOKUP(A291,A1:S397,19,FALSE),"")</f>
        <v/>
      </c>
      <c r="C291" t="inlineStr"/>
      <c r="D291" s="2" t="inlineStr">
        <is>
          <t>00/3c12</t>
        </is>
      </c>
      <c r="E291" s="2" t="inlineStr">
        <is>
          <t>хощоу</t>
        </is>
      </c>
      <c r="F291" s="2" t="inlineStr">
        <is>
          <t>бѣ• нъ хощоу ма-</t>
        </is>
      </c>
      <c r="G291" s="1">
        <f>_xlfn.IFNA(VLOOKUP(E291,E1:T397,16,FALSE),"")</f>
        <v/>
      </c>
      <c r="H291" s="1">
        <f>_xlfn.IFNA(VLOOKUP(E291,E1:U397,17,FALSE),"")</f>
        <v/>
      </c>
      <c r="I291" s="1">
        <f>_xlfn.IFNA(VLOOKUP(E291,E1:V397,18,FALSE),"")</f>
        <v/>
      </c>
      <c r="J291" s="1">
        <f>_xlfn.IFNA(VLOOKUP(E291,E1:W397,19,FALSE),"")</f>
        <v/>
      </c>
      <c r="K291" t="inlineStr"/>
      <c r="L291" s="1">
        <f>_xlfn.IFNA(VLOOKUP(K291,K1:X397,14,FALSE),"")</f>
        <v/>
      </c>
      <c r="M291" s="1">
        <f>_xlfn.IFNA(VLOOKUP(K291,K1:Y397,15,FALSE),"")</f>
        <v/>
      </c>
      <c r="N291" s="1">
        <f>_xlfn.IFNA(VLOOKUP(K291,K1:Z397,16,FALSE),"")</f>
        <v/>
      </c>
      <c r="O291" t="inlineStr"/>
      <c r="P291" t="inlineStr"/>
      <c r="Q291" t="inlineStr"/>
      <c r="R291" t="inlineStr"/>
      <c r="S291" s="3">
        <f>IF(_xlfn.ISFORMULA(B291),"",B291)</f>
        <v/>
      </c>
      <c r="T291" s="3">
        <f>IF(_xlfn.ISFORMULA(G291),"",G291)</f>
        <v/>
      </c>
      <c r="U291" s="3">
        <f>IF(_xlfn.ISFORMULA(H291),"",H291)</f>
        <v/>
      </c>
      <c r="V291" s="3">
        <f>IF(_xlfn.ISFORMULA(I291),"",I291)</f>
        <v/>
      </c>
      <c r="W291" s="3">
        <f>IF(_xlfn.ISFORMULA(J291),"",J291)</f>
        <v/>
      </c>
      <c r="X291" s="3">
        <f>IF(_xlfn.ISFORMULA(L291),"",L291)</f>
        <v/>
      </c>
      <c r="Y291" s="3">
        <f>IF(_xlfn.ISFORMULA(M291),"",M291)</f>
        <v/>
      </c>
      <c r="Z291" s="3">
        <f>IF(_xlfn.ISFORMULA(N291),"",N291)</f>
        <v/>
      </c>
    </row>
    <row r="292">
      <c r="A292" t="inlineStr"/>
      <c r="B292" s="1">
        <f>_xlfn.IFNA(VLOOKUP(A292,A1:S397,19,FALSE),"")</f>
        <v/>
      </c>
      <c r="C292" t="inlineStr"/>
      <c r="D292" s="2" t="inlineStr">
        <is>
          <t>00/3c12</t>
        </is>
      </c>
      <c r="E292" s="2" t="inlineStr">
        <is>
          <t>мало</t>
        </is>
      </c>
      <c r="F292" s="2" t="inlineStr">
        <is>
          <t>бѣ• нъ хощоу ма-</t>
        </is>
      </c>
      <c r="G292" s="1">
        <f>_xlfn.IFNA(VLOOKUP(E292,E1:T397,16,FALSE),"")</f>
        <v/>
      </c>
      <c r="H292" s="1">
        <f>_xlfn.IFNA(VLOOKUP(E292,E1:U397,17,FALSE),"")</f>
        <v/>
      </c>
      <c r="I292" s="1">
        <f>_xlfn.IFNA(VLOOKUP(E292,E1:V397,18,FALSE),"")</f>
        <v/>
      </c>
      <c r="J292" s="1">
        <f>_xlfn.IFNA(VLOOKUP(E292,E1:W397,19,FALSE),"")</f>
        <v/>
      </c>
      <c r="K292" t="inlineStr"/>
      <c r="L292" s="1">
        <f>_xlfn.IFNA(VLOOKUP(K292,K1:X397,14,FALSE),"")</f>
        <v/>
      </c>
      <c r="M292" s="1">
        <f>_xlfn.IFNA(VLOOKUP(K292,K1:Y397,15,FALSE),"")</f>
        <v/>
      </c>
      <c r="N292" s="1">
        <f>_xlfn.IFNA(VLOOKUP(K292,K1:Z397,16,FALSE),"")</f>
        <v/>
      </c>
      <c r="O292" t="inlineStr"/>
      <c r="P292" t="inlineStr"/>
      <c r="Q292" t="inlineStr"/>
      <c r="R292" t="inlineStr"/>
      <c r="S292" s="3">
        <f>IF(_xlfn.ISFORMULA(B292),"",B292)</f>
        <v/>
      </c>
      <c r="T292" s="3">
        <f>IF(_xlfn.ISFORMULA(G292),"",G292)</f>
        <v/>
      </c>
      <c r="U292" s="3">
        <f>IF(_xlfn.ISFORMULA(H292),"",H292)</f>
        <v/>
      </c>
      <c r="V292" s="3">
        <f>IF(_xlfn.ISFORMULA(I292),"",I292)</f>
        <v/>
      </c>
      <c r="W292" s="3">
        <f>IF(_xlfn.ISFORMULA(J292),"",J292)</f>
        <v/>
      </c>
      <c r="X292" s="3">
        <f>IF(_xlfn.ISFORMULA(L292),"",L292)</f>
        <v/>
      </c>
      <c r="Y292" s="3">
        <f>IF(_xlfn.ISFORMULA(M292),"",M292)</f>
        <v/>
      </c>
      <c r="Z292" s="3">
        <f>IF(_xlfn.ISFORMULA(N292),"",N292)</f>
        <v/>
      </c>
    </row>
    <row r="293">
      <c r="A293" t="inlineStr"/>
      <c r="B293" s="1">
        <f>_xlfn.IFNA(VLOOKUP(A293,A1:S397,19,FALSE),"")</f>
        <v/>
      </c>
      <c r="C293" t="inlineStr"/>
      <c r="D293" s="2" t="inlineStr">
        <is>
          <t>00/3c13</t>
        </is>
      </c>
      <c r="E293" s="2" t="inlineStr">
        <is>
          <t>бесѣдоват•</t>
        </is>
      </c>
      <c r="F293" s="2" t="inlineStr">
        <is>
          <t>ло бесѣдоват•</t>
        </is>
      </c>
      <c r="G293" s="1">
        <f>_xlfn.IFNA(VLOOKUP(E293,E1:T397,16,FALSE),"")</f>
        <v/>
      </c>
      <c r="H293" s="1">
        <f>_xlfn.IFNA(VLOOKUP(E293,E1:U397,17,FALSE),"")</f>
        <v/>
      </c>
      <c r="I293" s="1">
        <f>_xlfn.IFNA(VLOOKUP(E293,E1:V397,18,FALSE),"")</f>
        <v/>
      </c>
      <c r="J293" s="1">
        <f>_xlfn.IFNA(VLOOKUP(E293,E1:W397,19,FALSE),"")</f>
        <v/>
      </c>
      <c r="K293" t="inlineStr"/>
      <c r="L293" s="1">
        <f>_xlfn.IFNA(VLOOKUP(K293,K1:X397,14,FALSE),"")</f>
        <v/>
      </c>
      <c r="M293" s="1">
        <f>_xlfn.IFNA(VLOOKUP(K293,K1:Y397,15,FALSE),"")</f>
        <v/>
      </c>
      <c r="N293" s="1">
        <f>_xlfn.IFNA(VLOOKUP(K293,K1:Z397,16,FALSE),"")</f>
        <v/>
      </c>
      <c r="O293" t="inlineStr"/>
      <c r="P293" t="inlineStr"/>
      <c r="Q293" t="inlineStr"/>
      <c r="R293" t="inlineStr"/>
      <c r="S293" s="3">
        <f>IF(_xlfn.ISFORMULA(B293),"",B293)</f>
        <v/>
      </c>
      <c r="T293" s="3">
        <f>IF(_xlfn.ISFORMULA(G293),"",G293)</f>
        <v/>
      </c>
      <c r="U293" s="3">
        <f>IF(_xlfn.ISFORMULA(H293),"",H293)</f>
        <v/>
      </c>
      <c r="V293" s="3">
        <f>IF(_xlfn.ISFORMULA(I293),"",I293)</f>
        <v/>
      </c>
      <c r="W293" s="3">
        <f>IF(_xlfn.ISFORMULA(J293),"",J293)</f>
        <v/>
      </c>
      <c r="X293" s="3">
        <f>IF(_xlfn.ISFORMULA(L293),"",L293)</f>
        <v/>
      </c>
      <c r="Y293" s="3">
        <f>IF(_xlfn.ISFORMULA(M293),"",M293)</f>
        <v/>
      </c>
      <c r="Z293" s="3">
        <f>IF(_xlfn.ISFORMULA(N293),"",N293)</f>
        <v/>
      </c>
    </row>
    <row r="294">
      <c r="A294" t="inlineStr"/>
      <c r="B294" s="1">
        <f>_xlfn.IFNA(VLOOKUP(A294,A1:S397,19,FALSE),"")</f>
        <v/>
      </c>
      <c r="C294" t="inlineStr"/>
      <c r="D294" s="2" t="inlineStr">
        <is>
          <t>00/3c14</t>
        </is>
      </c>
      <c r="E294" s="2" t="inlineStr">
        <is>
          <t></t>
        </is>
      </c>
      <c r="F294" s="2" t="inlineStr">
        <is>
          <t> не ꙁаꙁьрте•</t>
        </is>
      </c>
      <c r="G294" s="1">
        <f>_xlfn.IFNA(VLOOKUP(E294,E1:T397,16,FALSE),"")</f>
        <v/>
      </c>
      <c r="H294" s="1">
        <f>_xlfn.IFNA(VLOOKUP(E294,E1:U397,17,FALSE),"")</f>
        <v/>
      </c>
      <c r="I294" s="1">
        <f>_xlfn.IFNA(VLOOKUP(E294,E1:V397,18,FALSE),"")</f>
        <v/>
      </c>
      <c r="J294" s="1">
        <f>_xlfn.IFNA(VLOOKUP(E294,E1:W397,19,FALSE),"")</f>
        <v/>
      </c>
      <c r="K294" t="inlineStr"/>
      <c r="L294" s="1">
        <f>_xlfn.IFNA(VLOOKUP(K294,K1:X397,14,FALSE),"")</f>
        <v/>
      </c>
      <c r="M294" s="1">
        <f>_xlfn.IFNA(VLOOKUP(K294,K1:Y397,15,FALSE),"")</f>
        <v/>
      </c>
      <c r="N294" s="1">
        <f>_xlfn.IFNA(VLOOKUP(K294,K1:Z397,16,FALSE),"")</f>
        <v/>
      </c>
      <c r="O294" t="inlineStr"/>
      <c r="P294" t="inlineStr"/>
      <c r="Q294" t="inlineStr"/>
      <c r="R294" t="inlineStr"/>
      <c r="S294" s="3">
        <f>IF(_xlfn.ISFORMULA(B294),"",B294)</f>
        <v/>
      </c>
      <c r="T294" s="3">
        <f>IF(_xlfn.ISFORMULA(G294),"",G294)</f>
        <v/>
      </c>
      <c r="U294" s="3">
        <f>IF(_xlfn.ISFORMULA(H294),"",H294)</f>
        <v/>
      </c>
      <c r="V294" s="3">
        <f>IF(_xlfn.ISFORMULA(I294),"",I294)</f>
        <v/>
      </c>
      <c r="W294" s="3">
        <f>IF(_xlfn.ISFORMULA(J294),"",J294)</f>
        <v/>
      </c>
      <c r="X294" s="3">
        <f>IF(_xlfn.ISFORMULA(L294),"",L294)</f>
        <v/>
      </c>
      <c r="Y294" s="3">
        <f>IF(_xlfn.ISFORMULA(M294),"",M294)</f>
        <v/>
      </c>
      <c r="Z294" s="3">
        <f>IF(_xlfn.ISFORMULA(N294),"",N294)</f>
        <v/>
      </c>
    </row>
    <row r="295">
      <c r="A295" t="inlineStr"/>
      <c r="B295" s="1">
        <f>_xlfn.IFNA(VLOOKUP(A295,A1:S397,19,FALSE),"")</f>
        <v/>
      </c>
      <c r="C295" t="inlineStr"/>
      <c r="D295" s="2" t="inlineStr">
        <is>
          <t>00/3c14</t>
        </is>
      </c>
      <c r="E295" s="2" t="inlineStr">
        <is>
          <t>не</t>
        </is>
      </c>
      <c r="F295" s="2" t="inlineStr">
        <is>
          <t> не ꙁаꙁьрте•</t>
        </is>
      </c>
      <c r="G295" s="1">
        <f>_xlfn.IFNA(VLOOKUP(E295,E1:T397,16,FALSE),"")</f>
        <v/>
      </c>
      <c r="H295" s="1">
        <f>_xlfn.IFNA(VLOOKUP(E295,E1:U397,17,FALSE),"")</f>
        <v/>
      </c>
      <c r="I295" s="1">
        <f>_xlfn.IFNA(VLOOKUP(E295,E1:V397,18,FALSE),"")</f>
        <v/>
      </c>
      <c r="J295" s="1">
        <f>_xlfn.IFNA(VLOOKUP(E295,E1:W397,19,FALSE),"")</f>
        <v/>
      </c>
      <c r="K295" t="inlineStr"/>
      <c r="L295" s="1">
        <f>_xlfn.IFNA(VLOOKUP(K295,K1:X397,14,FALSE),"")</f>
        <v/>
      </c>
      <c r="M295" s="1">
        <f>_xlfn.IFNA(VLOOKUP(K295,K1:Y397,15,FALSE),"")</f>
        <v/>
      </c>
      <c r="N295" s="1">
        <f>_xlfn.IFNA(VLOOKUP(K295,K1:Z397,16,FALSE),"")</f>
        <v/>
      </c>
      <c r="O295" t="inlineStr"/>
      <c r="P295" t="inlineStr"/>
      <c r="Q295" t="inlineStr"/>
      <c r="R295" t="inlineStr"/>
      <c r="S295" s="3">
        <f>IF(_xlfn.ISFORMULA(B295),"",B295)</f>
        <v/>
      </c>
      <c r="T295" s="3">
        <f>IF(_xlfn.ISFORMULA(G295),"",G295)</f>
        <v/>
      </c>
      <c r="U295" s="3">
        <f>IF(_xlfn.ISFORMULA(H295),"",H295)</f>
        <v/>
      </c>
      <c r="V295" s="3">
        <f>IF(_xlfn.ISFORMULA(I295),"",I295)</f>
        <v/>
      </c>
      <c r="W295" s="3">
        <f>IF(_xlfn.ISFORMULA(J295),"",J295)</f>
        <v/>
      </c>
      <c r="X295" s="3">
        <f>IF(_xlfn.ISFORMULA(L295),"",L295)</f>
        <v/>
      </c>
      <c r="Y295" s="3">
        <f>IF(_xlfn.ISFORMULA(M295),"",M295)</f>
        <v/>
      </c>
      <c r="Z295" s="3">
        <f>IF(_xlfn.ISFORMULA(N295),"",N295)</f>
        <v/>
      </c>
    </row>
    <row r="296">
      <c r="A296" t="inlineStr"/>
      <c r="B296" s="1">
        <f>_xlfn.IFNA(VLOOKUP(A296,A1:S397,19,FALSE),"")</f>
        <v/>
      </c>
      <c r="C296" t="inlineStr"/>
      <c r="D296" s="2" t="inlineStr">
        <is>
          <t>00/3c14</t>
        </is>
      </c>
      <c r="E296" s="2" t="inlineStr">
        <is>
          <t>ꙁаꙁьрте•</t>
        </is>
      </c>
      <c r="F296" s="2" t="inlineStr">
        <is>
          <t> не ꙁаꙁьрте•</t>
        </is>
      </c>
      <c r="G296" s="1">
        <f>_xlfn.IFNA(VLOOKUP(E296,E1:T397,16,FALSE),"")</f>
        <v/>
      </c>
      <c r="H296" s="1">
        <f>_xlfn.IFNA(VLOOKUP(E296,E1:U397,17,FALSE),"")</f>
        <v/>
      </c>
      <c r="I296" s="1">
        <f>_xlfn.IFNA(VLOOKUP(E296,E1:V397,18,FALSE),"")</f>
        <v/>
      </c>
      <c r="J296" s="1">
        <f>_xlfn.IFNA(VLOOKUP(E296,E1:W397,19,FALSE),"")</f>
        <v/>
      </c>
      <c r="K296" t="inlineStr"/>
      <c r="L296" s="1">
        <f>_xlfn.IFNA(VLOOKUP(K296,K1:X397,14,FALSE),"")</f>
        <v/>
      </c>
      <c r="M296" s="1">
        <f>_xlfn.IFNA(VLOOKUP(K296,K1:Y397,15,FALSE),"")</f>
        <v/>
      </c>
      <c r="N296" s="1">
        <f>_xlfn.IFNA(VLOOKUP(K296,K1:Z397,16,FALSE),"")</f>
        <v/>
      </c>
      <c r="O296" t="inlineStr"/>
      <c r="P296" t="inlineStr"/>
      <c r="Q296" t="inlineStr"/>
      <c r="R296" t="inlineStr"/>
      <c r="S296" s="3">
        <f>IF(_xlfn.ISFORMULA(B296),"",B296)</f>
        <v/>
      </c>
      <c r="T296" s="3">
        <f>IF(_xlfn.ISFORMULA(G296),"",G296)</f>
        <v/>
      </c>
      <c r="U296" s="3">
        <f>IF(_xlfn.ISFORMULA(H296),"",H296)</f>
        <v/>
      </c>
      <c r="V296" s="3">
        <f>IF(_xlfn.ISFORMULA(I296),"",I296)</f>
        <v/>
      </c>
      <c r="W296" s="3">
        <f>IF(_xlfn.ISFORMULA(J296),"",J296)</f>
        <v/>
      </c>
      <c r="X296" s="3">
        <f>IF(_xlfn.ISFORMULA(L296),"",L296)</f>
        <v/>
      </c>
      <c r="Y296" s="3">
        <f>IF(_xlfn.ISFORMULA(M296),"",M296)</f>
        <v/>
      </c>
      <c r="Z296" s="3">
        <f>IF(_xlfn.ISFORMULA(N296),"",N296)</f>
        <v/>
      </c>
    </row>
    <row r="297">
      <c r="A297" t="inlineStr"/>
      <c r="B297" s="1">
        <f>_xlfn.IFNA(VLOOKUP(A297,A1:S397,19,FALSE),"")</f>
        <v/>
      </c>
      <c r="C297" t="inlineStr"/>
      <c r="D297" s="2" t="inlineStr">
        <is>
          <t>00/3c15</t>
        </is>
      </c>
      <c r="E297" s="2" t="inlineStr">
        <is>
          <t>мънѣ•</t>
        </is>
      </c>
      <c r="F297" s="2" t="inlineStr">
        <is>
          <t>мънѣ• обрѣ-</t>
        </is>
      </c>
      <c r="G297" s="1">
        <f>_xlfn.IFNA(VLOOKUP(E297,E1:T397,16,FALSE),"")</f>
        <v/>
      </c>
      <c r="H297" s="1">
        <f>_xlfn.IFNA(VLOOKUP(E297,E1:U397,17,FALSE),"")</f>
        <v/>
      </c>
      <c r="I297" s="1">
        <f>_xlfn.IFNA(VLOOKUP(E297,E1:V397,18,FALSE),"")</f>
        <v/>
      </c>
      <c r="J297" s="1">
        <f>_xlfn.IFNA(VLOOKUP(E297,E1:W397,19,FALSE),"")</f>
        <v/>
      </c>
      <c r="K297" t="inlineStr"/>
      <c r="L297" s="1">
        <f>_xlfn.IFNA(VLOOKUP(K297,K1:X397,14,FALSE),"")</f>
        <v/>
      </c>
      <c r="M297" s="1">
        <f>_xlfn.IFNA(VLOOKUP(K297,K1:Y397,15,FALSE),"")</f>
        <v/>
      </c>
      <c r="N297" s="1">
        <f>_xlfn.IFNA(VLOOKUP(K297,K1:Z397,16,FALSE),"")</f>
        <v/>
      </c>
      <c r="O297" t="inlineStr"/>
      <c r="P297" t="inlineStr"/>
      <c r="Q297" t="inlineStr"/>
      <c r="R297" t="inlineStr"/>
      <c r="S297" s="3">
        <f>IF(_xlfn.ISFORMULA(B297),"",B297)</f>
        <v/>
      </c>
      <c r="T297" s="3">
        <f>IF(_xlfn.ISFORMULA(G297),"",G297)</f>
        <v/>
      </c>
      <c r="U297" s="3">
        <f>IF(_xlfn.ISFORMULA(H297),"",H297)</f>
        <v/>
      </c>
      <c r="V297" s="3">
        <f>IF(_xlfn.ISFORMULA(I297),"",I297)</f>
        <v/>
      </c>
      <c r="W297" s="3">
        <f>IF(_xlfn.ISFORMULA(J297),"",J297)</f>
        <v/>
      </c>
      <c r="X297" s="3">
        <f>IF(_xlfn.ISFORMULA(L297),"",L297)</f>
        <v/>
      </c>
      <c r="Y297" s="3">
        <f>IF(_xlfn.ISFORMULA(M297),"",M297)</f>
        <v/>
      </c>
      <c r="Z297" s="3">
        <f>IF(_xlfn.ISFORMULA(N297),"",N297)</f>
        <v/>
      </c>
    </row>
    <row r="298">
      <c r="A298" t="inlineStr"/>
      <c r="B298" s="1">
        <f>_xlfn.IFNA(VLOOKUP(A298,A1:S397,19,FALSE),"")</f>
        <v/>
      </c>
      <c r="C298" t="inlineStr"/>
      <c r="D298" s="2" t="inlineStr">
        <is>
          <t>00/3c15</t>
        </is>
      </c>
      <c r="E298" s="2" t="inlineStr">
        <is>
          <t>обрѣтаю</t>
        </is>
      </c>
      <c r="F298" s="2" t="inlineStr">
        <is>
          <t>мънѣ• обрѣ-</t>
        </is>
      </c>
      <c r="G298" s="1">
        <f>_xlfn.IFNA(VLOOKUP(E298,E1:T397,16,FALSE),"")</f>
        <v/>
      </c>
      <c r="H298" s="1">
        <f>_xlfn.IFNA(VLOOKUP(E298,E1:U397,17,FALSE),"")</f>
        <v/>
      </c>
      <c r="I298" s="1">
        <f>_xlfn.IFNA(VLOOKUP(E298,E1:V397,18,FALSE),"")</f>
        <v/>
      </c>
      <c r="J298" s="1">
        <f>_xlfn.IFNA(VLOOKUP(E298,E1:W397,19,FALSE),"")</f>
        <v/>
      </c>
      <c r="K298" t="inlineStr"/>
      <c r="L298" s="1">
        <f>_xlfn.IFNA(VLOOKUP(K298,K1:X397,14,FALSE),"")</f>
        <v/>
      </c>
      <c r="M298" s="1">
        <f>_xlfn.IFNA(VLOOKUP(K298,K1:Y397,15,FALSE),"")</f>
        <v/>
      </c>
      <c r="N298" s="1">
        <f>_xlfn.IFNA(VLOOKUP(K298,K1:Z397,16,FALSE),"")</f>
        <v/>
      </c>
      <c r="O298" t="inlineStr"/>
      <c r="P298" t="inlineStr"/>
      <c r="Q298" t="inlineStr"/>
      <c r="R298" t="inlineStr"/>
      <c r="S298" s="3">
        <f>IF(_xlfn.ISFORMULA(B298),"",B298)</f>
        <v/>
      </c>
      <c r="T298" s="3">
        <f>IF(_xlfn.ISFORMULA(G298),"",G298)</f>
        <v/>
      </c>
      <c r="U298" s="3">
        <f>IF(_xlfn.ISFORMULA(H298),"",H298)</f>
        <v/>
      </c>
      <c r="V298" s="3">
        <f>IF(_xlfn.ISFORMULA(I298),"",I298)</f>
        <v/>
      </c>
      <c r="W298" s="3">
        <f>IF(_xlfn.ISFORMULA(J298),"",J298)</f>
        <v/>
      </c>
      <c r="X298" s="3">
        <f>IF(_xlfn.ISFORMULA(L298),"",L298)</f>
        <v/>
      </c>
      <c r="Y298" s="3">
        <f>IF(_xlfn.ISFORMULA(M298),"",M298)</f>
        <v/>
      </c>
      <c r="Z298" s="3">
        <f>IF(_xlfn.ISFORMULA(N298),"",N298)</f>
        <v/>
      </c>
    </row>
    <row r="299">
      <c r="A299" t="inlineStr"/>
      <c r="B299" s="1">
        <f>_xlfn.IFNA(VLOOKUP(A299,A1:S397,19,FALSE),"")</f>
        <v/>
      </c>
      <c r="C299" t="inlineStr"/>
      <c r="D299" s="2" t="inlineStr">
        <is>
          <t>00/3c16</t>
        </is>
      </c>
      <c r="E299" s="2" t="inlineStr">
        <is>
          <t>бо•</t>
        </is>
      </c>
      <c r="F299" s="2" t="inlineStr">
        <is>
          <t>таю бо•  осьла</t>
        </is>
      </c>
      <c r="G299" s="1">
        <f>_xlfn.IFNA(VLOOKUP(E299,E1:T397,16,FALSE),"")</f>
        <v/>
      </c>
      <c r="H299" s="1">
        <f>_xlfn.IFNA(VLOOKUP(E299,E1:U397,17,FALSE),"")</f>
        <v/>
      </c>
      <c r="I299" s="1">
        <f>_xlfn.IFNA(VLOOKUP(E299,E1:V397,18,FALSE),"")</f>
        <v/>
      </c>
      <c r="J299" s="1">
        <f>_xlfn.IFNA(VLOOKUP(E299,E1:W397,19,FALSE),"")</f>
        <v/>
      </c>
      <c r="K299" t="inlineStr"/>
      <c r="L299" s="1">
        <f>_xlfn.IFNA(VLOOKUP(K299,K1:X397,14,FALSE),"")</f>
        <v/>
      </c>
      <c r="M299" s="1">
        <f>_xlfn.IFNA(VLOOKUP(K299,K1:Y397,15,FALSE),"")</f>
        <v/>
      </c>
      <c r="N299" s="1">
        <f>_xlfn.IFNA(VLOOKUP(K299,K1:Z397,16,FALSE),"")</f>
        <v/>
      </c>
      <c r="O299" t="inlineStr"/>
      <c r="P299" t="inlineStr"/>
      <c r="Q299" t="inlineStr"/>
      <c r="R299" t="inlineStr"/>
      <c r="S299" s="3">
        <f>IF(_xlfn.ISFORMULA(B299),"",B299)</f>
        <v/>
      </c>
      <c r="T299" s="3">
        <f>IF(_xlfn.ISFORMULA(G299),"",G299)</f>
        <v/>
      </c>
      <c r="U299" s="3">
        <f>IF(_xlfn.ISFORMULA(H299),"",H299)</f>
        <v/>
      </c>
      <c r="V299" s="3">
        <f>IF(_xlfn.ISFORMULA(I299),"",I299)</f>
        <v/>
      </c>
      <c r="W299" s="3">
        <f>IF(_xlfn.ISFORMULA(J299),"",J299)</f>
        <v/>
      </c>
      <c r="X299" s="3">
        <f>IF(_xlfn.ISFORMULA(L299),"",L299)</f>
        <v/>
      </c>
      <c r="Y299" s="3">
        <f>IF(_xlfn.ISFORMULA(M299),"",M299)</f>
        <v/>
      </c>
      <c r="Z299" s="3">
        <f>IF(_xlfn.ISFORMULA(N299),"",N299)</f>
        <v/>
      </c>
    </row>
    <row r="300">
      <c r="A300" t="inlineStr"/>
      <c r="B300" s="1">
        <f>_xlfn.IFNA(VLOOKUP(A300,A1:S397,19,FALSE),"")</f>
        <v/>
      </c>
      <c r="C300" t="inlineStr"/>
      <c r="D300" s="2" t="inlineStr">
        <is>
          <t>00/3c16</t>
        </is>
      </c>
      <c r="E300" s="2" t="inlineStr">
        <is>
          <t></t>
        </is>
      </c>
      <c r="F300" s="2" t="inlineStr">
        <is>
          <t>таю бо•  осьла</t>
        </is>
      </c>
      <c r="G300" s="1">
        <f>_xlfn.IFNA(VLOOKUP(E300,E1:T397,16,FALSE),"")</f>
        <v/>
      </c>
      <c r="H300" s="1">
        <f>_xlfn.IFNA(VLOOKUP(E300,E1:U397,17,FALSE),"")</f>
        <v/>
      </c>
      <c r="I300" s="1">
        <f>_xlfn.IFNA(VLOOKUP(E300,E1:V397,18,FALSE),"")</f>
        <v/>
      </c>
      <c r="J300" s="1">
        <f>_xlfn.IFNA(VLOOKUP(E300,E1:W397,19,FALSE),"")</f>
        <v/>
      </c>
      <c r="K300" t="inlineStr"/>
      <c r="L300" s="1">
        <f>_xlfn.IFNA(VLOOKUP(K300,K1:X397,14,FALSE),"")</f>
        <v/>
      </c>
      <c r="M300" s="1">
        <f>_xlfn.IFNA(VLOOKUP(K300,K1:Y397,15,FALSE),"")</f>
        <v/>
      </c>
      <c r="N300" s="1">
        <f>_xlfn.IFNA(VLOOKUP(K300,K1:Z397,16,FALSE),"")</f>
        <v/>
      </c>
      <c r="O300" t="inlineStr"/>
      <c r="P300" t="inlineStr"/>
      <c r="Q300" t="inlineStr"/>
      <c r="R300" t="inlineStr"/>
      <c r="S300" s="3">
        <f>IF(_xlfn.ISFORMULA(B300),"",B300)</f>
        <v/>
      </c>
      <c r="T300" s="3">
        <f>IF(_xlfn.ISFORMULA(G300),"",G300)</f>
        <v/>
      </c>
      <c r="U300" s="3">
        <f>IF(_xlfn.ISFORMULA(H300),"",H300)</f>
        <v/>
      </c>
      <c r="V300" s="3">
        <f>IF(_xlfn.ISFORMULA(I300),"",I300)</f>
        <v/>
      </c>
      <c r="W300" s="3">
        <f>IF(_xlfn.ISFORMULA(J300),"",J300)</f>
        <v/>
      </c>
      <c r="X300" s="3">
        <f>IF(_xlfn.ISFORMULA(L300),"",L300)</f>
        <v/>
      </c>
      <c r="Y300" s="3">
        <f>IF(_xlfn.ISFORMULA(M300),"",M300)</f>
        <v/>
      </c>
      <c r="Z300" s="3">
        <f>IF(_xlfn.ISFORMULA(N300),"",N300)</f>
        <v/>
      </c>
    </row>
    <row r="301">
      <c r="A301" t="inlineStr"/>
      <c r="B301" s="1">
        <f>_xlfn.IFNA(VLOOKUP(A301,A1:S397,19,FALSE),"")</f>
        <v/>
      </c>
      <c r="C301" t="inlineStr"/>
      <c r="D301" s="2" t="inlineStr">
        <is>
          <t>00/3c16</t>
        </is>
      </c>
      <c r="E301" s="2" t="inlineStr">
        <is>
          <t>осьла</t>
        </is>
      </c>
      <c r="F301" s="2" t="inlineStr">
        <is>
          <t>таю бо•  осьла</t>
        </is>
      </c>
      <c r="G301" s="1">
        <f>_xlfn.IFNA(VLOOKUP(E301,E1:T397,16,FALSE),"")</f>
        <v/>
      </c>
      <c r="H301" s="1">
        <f>_xlfn.IFNA(VLOOKUP(E301,E1:U397,17,FALSE),"")</f>
        <v/>
      </c>
      <c r="I301" s="1">
        <f>_xlfn.IFNA(VLOOKUP(E301,E1:V397,18,FALSE),"")</f>
        <v/>
      </c>
      <c r="J301" s="1">
        <f>_xlfn.IFNA(VLOOKUP(E301,E1:W397,19,FALSE),"")</f>
        <v/>
      </c>
      <c r="K301" t="inlineStr"/>
      <c r="L301" s="1">
        <f>_xlfn.IFNA(VLOOKUP(K301,K1:X397,14,FALSE),"")</f>
        <v/>
      </c>
      <c r="M301" s="1">
        <f>_xlfn.IFNA(VLOOKUP(K301,K1:Y397,15,FALSE),"")</f>
        <v/>
      </c>
      <c r="N301" s="1">
        <f>_xlfn.IFNA(VLOOKUP(K301,K1:Z397,16,FALSE),"")</f>
        <v/>
      </c>
      <c r="O301" t="inlineStr"/>
      <c r="P301" t="inlineStr"/>
      <c r="Q301" t="inlineStr"/>
      <c r="R301" t="inlineStr"/>
      <c r="S301" s="3">
        <f>IF(_xlfn.ISFORMULA(B301),"",B301)</f>
        <v/>
      </c>
      <c r="T301" s="3">
        <f>IF(_xlfn.ISFORMULA(G301),"",G301)</f>
        <v/>
      </c>
      <c r="U301" s="3">
        <f>IF(_xlfn.ISFORMULA(H301),"",H301)</f>
        <v/>
      </c>
      <c r="V301" s="3">
        <f>IF(_xlfn.ISFORMULA(I301),"",I301)</f>
        <v/>
      </c>
      <c r="W301" s="3">
        <f>IF(_xlfn.ISFORMULA(J301),"",J301)</f>
        <v/>
      </c>
      <c r="X301" s="3">
        <f>IF(_xlfn.ISFORMULA(L301),"",L301)</f>
        <v/>
      </c>
      <c r="Y301" s="3">
        <f>IF(_xlfn.ISFORMULA(M301),"",M301)</f>
        <v/>
      </c>
      <c r="Z301" s="3">
        <f>IF(_xlfn.ISFORMULA(N301),"",N301)</f>
        <v/>
      </c>
    </row>
    <row r="302">
      <c r="A302" t="inlineStr"/>
      <c r="B302" s="1">
        <f>_xlfn.IFNA(VLOOKUP(A302,A1:S397,19,FALSE),"")</f>
        <v/>
      </c>
      <c r="C302" t="inlineStr"/>
      <c r="D302" s="2" t="inlineStr">
        <is>
          <t>00/3c17</t>
        </is>
      </c>
      <c r="E302" s="2" t="inlineStr">
        <is>
          <t>валаамлꙗ•</t>
        </is>
      </c>
      <c r="F302" s="2" t="inlineStr">
        <is>
          <t>валаамлꙗ• </t>
        </is>
      </c>
      <c r="G302" s="1">
        <f>_xlfn.IFNA(VLOOKUP(E302,E1:T397,16,FALSE),"")</f>
        <v/>
      </c>
      <c r="H302" s="1">
        <f>_xlfn.IFNA(VLOOKUP(E302,E1:U397,17,FALSE),"")</f>
        <v/>
      </c>
      <c r="I302" s="1">
        <f>_xlfn.IFNA(VLOOKUP(E302,E1:V397,18,FALSE),"")</f>
        <v/>
      </c>
      <c r="J302" s="1">
        <f>_xlfn.IFNA(VLOOKUP(E302,E1:W397,19,FALSE),"")</f>
        <v/>
      </c>
      <c r="K302" t="inlineStr"/>
      <c r="L302" s="1">
        <f>_xlfn.IFNA(VLOOKUP(K302,K1:X397,14,FALSE),"")</f>
        <v/>
      </c>
      <c r="M302" s="1">
        <f>_xlfn.IFNA(VLOOKUP(K302,K1:Y397,15,FALSE),"")</f>
        <v/>
      </c>
      <c r="N302" s="1">
        <f>_xlfn.IFNA(VLOOKUP(K302,K1:Z397,16,FALSE),"")</f>
        <v/>
      </c>
      <c r="O302" t="inlineStr"/>
      <c r="P302" t="inlineStr"/>
      <c r="Q302" t="inlineStr"/>
      <c r="R302" t="inlineStr"/>
      <c r="S302" s="3">
        <f>IF(_xlfn.ISFORMULA(B302),"",B302)</f>
        <v/>
      </c>
      <c r="T302" s="3">
        <f>IF(_xlfn.ISFORMULA(G302),"",G302)</f>
        <v/>
      </c>
      <c r="U302" s="3">
        <f>IF(_xlfn.ISFORMULA(H302),"",H302)</f>
        <v/>
      </c>
      <c r="V302" s="3">
        <f>IF(_xlfn.ISFORMULA(I302),"",I302)</f>
        <v/>
      </c>
      <c r="W302" s="3">
        <f>IF(_xlfn.ISFORMULA(J302),"",J302)</f>
        <v/>
      </c>
      <c r="X302" s="3">
        <f>IF(_xlfn.ISFORMULA(L302),"",L302)</f>
        <v/>
      </c>
      <c r="Y302" s="3">
        <f>IF(_xlfn.ISFORMULA(M302),"",M302)</f>
        <v/>
      </c>
      <c r="Z302" s="3">
        <f>IF(_xlfn.ISFORMULA(N302),"",N302)</f>
        <v/>
      </c>
    </row>
    <row r="303">
      <c r="A303" t="inlineStr"/>
      <c r="B303" s="1">
        <f>_xlfn.IFNA(VLOOKUP(A303,A1:S397,19,FALSE),"")</f>
        <v/>
      </c>
      <c r="C303" t="inlineStr"/>
      <c r="D303" s="2" t="inlineStr">
        <is>
          <t>00/3c17</t>
        </is>
      </c>
      <c r="E303" s="2" t="inlineStr">
        <is>
          <t></t>
        </is>
      </c>
      <c r="F303" s="2" t="inlineStr">
        <is>
          <t>валаамлꙗ• </t>
        </is>
      </c>
      <c r="G303" s="1">
        <f>_xlfn.IFNA(VLOOKUP(E303,E1:T397,16,FALSE),"")</f>
        <v/>
      </c>
      <c r="H303" s="1">
        <f>_xlfn.IFNA(VLOOKUP(E303,E1:U397,17,FALSE),"")</f>
        <v/>
      </c>
      <c r="I303" s="1">
        <f>_xlfn.IFNA(VLOOKUP(E303,E1:V397,18,FALSE),"")</f>
        <v/>
      </c>
      <c r="J303" s="1">
        <f>_xlfn.IFNA(VLOOKUP(E303,E1:W397,19,FALSE),"")</f>
        <v/>
      </c>
      <c r="K303" t="inlineStr"/>
      <c r="L303" s="1">
        <f>_xlfn.IFNA(VLOOKUP(K303,K1:X397,14,FALSE),"")</f>
        <v/>
      </c>
      <c r="M303" s="1">
        <f>_xlfn.IFNA(VLOOKUP(K303,K1:Y397,15,FALSE),"")</f>
        <v/>
      </c>
      <c r="N303" s="1">
        <f>_xlfn.IFNA(VLOOKUP(K303,K1:Z397,16,FALSE),"")</f>
        <v/>
      </c>
      <c r="O303" t="inlineStr"/>
      <c r="P303" t="inlineStr"/>
      <c r="Q303" t="inlineStr"/>
      <c r="R303" t="inlineStr"/>
      <c r="S303" s="3">
        <f>IF(_xlfn.ISFORMULA(B303),"",B303)</f>
        <v/>
      </c>
      <c r="T303" s="3">
        <f>IF(_xlfn.ISFORMULA(G303),"",G303)</f>
        <v/>
      </c>
      <c r="U303" s="3">
        <f>IF(_xlfn.ISFORMULA(H303),"",H303)</f>
        <v/>
      </c>
      <c r="V303" s="3">
        <f>IF(_xlfn.ISFORMULA(I303),"",I303)</f>
        <v/>
      </c>
      <c r="W303" s="3">
        <f>IF(_xlfn.ISFORMULA(J303),"",J303)</f>
        <v/>
      </c>
      <c r="X303" s="3">
        <f>IF(_xlfn.ISFORMULA(L303),"",L303)</f>
        <v/>
      </c>
      <c r="Y303" s="3">
        <f>IF(_xlfn.ISFORMULA(M303),"",M303)</f>
        <v/>
      </c>
      <c r="Z303" s="3">
        <f>IF(_xlfn.ISFORMULA(N303),"",N303)</f>
        <v/>
      </c>
    </row>
    <row r="304">
      <c r="A304" t="inlineStr"/>
      <c r="B304" s="1">
        <f>_xlfn.IFNA(VLOOKUP(A304,A1:S397,19,FALSE),"")</f>
        <v/>
      </c>
      <c r="C304" t="inlineStr"/>
      <c r="D304" s="2" t="inlineStr">
        <is>
          <t>00/3c18</t>
        </is>
      </c>
      <c r="E304" s="2" t="inlineStr">
        <is>
          <t>нъгда</t>
        </is>
      </c>
      <c r="F304" s="2" t="inlineStr">
        <is>
          <t>нъгда прогла-</t>
        </is>
      </c>
      <c r="G304" s="1">
        <f>_xlfn.IFNA(VLOOKUP(E304,E1:T397,16,FALSE),"")</f>
        <v/>
      </c>
      <c r="H304" s="1">
        <f>_xlfn.IFNA(VLOOKUP(E304,E1:U397,17,FALSE),"")</f>
        <v/>
      </c>
      <c r="I304" s="1">
        <f>_xlfn.IFNA(VLOOKUP(E304,E1:V397,18,FALSE),"")</f>
        <v/>
      </c>
      <c r="J304" s="1">
        <f>_xlfn.IFNA(VLOOKUP(E304,E1:W397,19,FALSE),"")</f>
        <v/>
      </c>
      <c r="K304" t="inlineStr"/>
      <c r="L304" s="1">
        <f>_xlfn.IFNA(VLOOKUP(K304,K1:X397,14,FALSE),"")</f>
        <v/>
      </c>
      <c r="M304" s="1">
        <f>_xlfn.IFNA(VLOOKUP(K304,K1:Y397,15,FALSE),"")</f>
        <v/>
      </c>
      <c r="N304" s="1">
        <f>_xlfn.IFNA(VLOOKUP(K304,K1:Z397,16,FALSE),"")</f>
        <v/>
      </c>
      <c r="O304" t="inlineStr"/>
      <c r="P304" t="inlineStr"/>
      <c r="Q304" t="inlineStr"/>
      <c r="R304" t="inlineStr"/>
      <c r="S304" s="3">
        <f>IF(_xlfn.ISFORMULA(B304),"",B304)</f>
        <v/>
      </c>
      <c r="T304" s="3">
        <f>IF(_xlfn.ISFORMULA(G304),"",G304)</f>
        <v/>
      </c>
      <c r="U304" s="3">
        <f>IF(_xlfn.ISFORMULA(H304),"",H304)</f>
        <v/>
      </c>
      <c r="V304" s="3">
        <f>IF(_xlfn.ISFORMULA(I304),"",I304)</f>
        <v/>
      </c>
      <c r="W304" s="3">
        <f>IF(_xlfn.ISFORMULA(J304),"",J304)</f>
        <v/>
      </c>
      <c r="X304" s="3">
        <f>IF(_xlfn.ISFORMULA(L304),"",L304)</f>
        <v/>
      </c>
      <c r="Y304" s="3">
        <f>IF(_xlfn.ISFORMULA(M304),"",M304)</f>
        <v/>
      </c>
      <c r="Z304" s="3">
        <f>IF(_xlfn.ISFORMULA(N304),"",N304)</f>
        <v/>
      </c>
    </row>
    <row r="305">
      <c r="A305" t="inlineStr"/>
      <c r="B305" s="1">
        <f>_xlfn.IFNA(VLOOKUP(A305,A1:S397,19,FALSE),"")</f>
        <v/>
      </c>
      <c r="C305" t="inlineStr"/>
      <c r="D305" s="2" t="inlineStr">
        <is>
          <t>00/3c18</t>
        </is>
      </c>
      <c r="E305" s="2" t="inlineStr">
        <is>
          <t>проглавъша</t>
        </is>
      </c>
      <c r="F305" s="2" t="inlineStr">
        <is>
          <t>нъгда прогла-</t>
        </is>
      </c>
      <c r="G305" s="1">
        <f>_xlfn.IFNA(VLOOKUP(E305,E1:T397,16,FALSE),"")</f>
        <v/>
      </c>
      <c r="H305" s="1">
        <f>_xlfn.IFNA(VLOOKUP(E305,E1:U397,17,FALSE),"")</f>
        <v/>
      </c>
      <c r="I305" s="1">
        <f>_xlfn.IFNA(VLOOKUP(E305,E1:V397,18,FALSE),"")</f>
        <v/>
      </c>
      <c r="J305" s="1">
        <f>_xlfn.IFNA(VLOOKUP(E305,E1:W397,19,FALSE),"")</f>
        <v/>
      </c>
      <c r="K305" t="inlineStr"/>
      <c r="L305" s="1">
        <f>_xlfn.IFNA(VLOOKUP(K305,K1:X397,14,FALSE),"")</f>
        <v/>
      </c>
      <c r="M305" s="1">
        <f>_xlfn.IFNA(VLOOKUP(K305,K1:Y397,15,FALSE),"")</f>
        <v/>
      </c>
      <c r="N305" s="1">
        <f>_xlfn.IFNA(VLOOKUP(K305,K1:Z397,16,FALSE),"")</f>
        <v/>
      </c>
      <c r="O305" t="inlineStr"/>
      <c r="P305" t="inlineStr"/>
      <c r="Q305" t="inlineStr"/>
      <c r="R305" t="inlineStr"/>
      <c r="S305" s="3">
        <f>IF(_xlfn.ISFORMULA(B305),"",B305)</f>
        <v/>
      </c>
      <c r="T305" s="3">
        <f>IF(_xlfn.ISFORMULA(G305),"",G305)</f>
        <v/>
      </c>
      <c r="U305" s="3">
        <f>IF(_xlfn.ISFORMULA(H305),"",H305)</f>
        <v/>
      </c>
      <c r="V305" s="3">
        <f>IF(_xlfn.ISFORMULA(I305),"",I305)</f>
        <v/>
      </c>
      <c r="W305" s="3">
        <f>IF(_xlfn.ISFORMULA(J305),"",J305)</f>
        <v/>
      </c>
      <c r="X305" s="3">
        <f>IF(_xlfn.ISFORMULA(L305),"",L305)</f>
        <v/>
      </c>
      <c r="Y305" s="3">
        <f>IF(_xlfn.ISFORMULA(M305),"",M305)</f>
        <v/>
      </c>
      <c r="Z305" s="3">
        <f>IF(_xlfn.ISFORMULA(N305),"",N305)</f>
        <v/>
      </c>
    </row>
    <row r="306">
      <c r="A306" t="inlineStr"/>
      <c r="B306" s="1">
        <f>_xlfn.IFNA(VLOOKUP(A306,A1:S397,19,FALSE),"")</f>
        <v/>
      </c>
      <c r="C306" t="inlineStr"/>
      <c r="D306" s="2" t="inlineStr">
        <is>
          <t>00/3c19</t>
        </is>
      </c>
      <c r="E306" s="2" t="inlineStr">
        <is>
          <t>льскъмь</t>
        </is>
      </c>
      <c r="F306" s="2" t="inlineStr">
        <is>
          <t>въша льскъ-</t>
        </is>
      </c>
      <c r="G306" s="1">
        <f>_xlfn.IFNA(VLOOKUP(E306,E1:T397,16,FALSE),"")</f>
        <v/>
      </c>
      <c r="H306" s="1">
        <f>_xlfn.IFNA(VLOOKUP(E306,E1:U397,17,FALSE),"")</f>
        <v/>
      </c>
      <c r="I306" s="1">
        <f>_xlfn.IFNA(VLOOKUP(E306,E1:V397,18,FALSE),"")</f>
        <v/>
      </c>
      <c r="J306" s="1">
        <f>_xlfn.IFNA(VLOOKUP(E306,E1:W397,19,FALSE),"")</f>
        <v/>
      </c>
      <c r="K306" t="inlineStr"/>
      <c r="L306" s="1">
        <f>_xlfn.IFNA(VLOOKUP(K306,K1:X397,14,FALSE),"")</f>
        <v/>
      </c>
      <c r="M306" s="1">
        <f>_xlfn.IFNA(VLOOKUP(K306,K1:Y397,15,FALSE),"")</f>
        <v/>
      </c>
      <c r="N306" s="1">
        <f>_xlfn.IFNA(VLOOKUP(K306,K1:Z397,16,FALSE),"")</f>
        <v/>
      </c>
      <c r="O306" t="inlineStr"/>
      <c r="P306" t="inlineStr"/>
      <c r="Q306" t="inlineStr"/>
      <c r="R306" t="inlineStr"/>
      <c r="S306" s="3">
        <f>IF(_xlfn.ISFORMULA(B306),"",B306)</f>
        <v/>
      </c>
      <c r="T306" s="3">
        <f>IF(_xlfn.ISFORMULA(G306),"",G306)</f>
        <v/>
      </c>
      <c r="U306" s="3">
        <f>IF(_xlfn.ISFORMULA(H306),"",H306)</f>
        <v/>
      </c>
      <c r="V306" s="3">
        <f>IF(_xlfn.ISFORMULA(I306),"",I306)</f>
        <v/>
      </c>
      <c r="W306" s="3">
        <f>IF(_xlfn.ISFORMULA(J306),"",J306)</f>
        <v/>
      </c>
      <c r="X306" s="3">
        <f>IF(_xlfn.ISFORMULA(L306),"",L306)</f>
        <v/>
      </c>
      <c r="Y306" s="3">
        <f>IF(_xlfn.ISFORMULA(M306),"",M306)</f>
        <v/>
      </c>
      <c r="Z306" s="3">
        <f>IF(_xlfn.ISFORMULA(N306),"",N306)</f>
        <v/>
      </c>
    </row>
    <row r="307">
      <c r="A307" t="inlineStr"/>
      <c r="B307" s="1">
        <f>_xlfn.IFNA(VLOOKUP(A307,A1:S397,19,FALSE),"")</f>
        <v/>
      </c>
      <c r="C307" t="inlineStr"/>
      <c r="D307" s="2" t="inlineStr">
        <is>
          <t>00/3c20</t>
        </is>
      </c>
      <c r="E307" s="2" t="inlineStr">
        <is>
          <t>гласъмь</t>
        </is>
      </c>
      <c r="F307" s="2" t="inlineStr">
        <is>
          <t>мь гласъмь </t>
        </is>
      </c>
      <c r="G307" s="1">
        <f>_xlfn.IFNA(VLOOKUP(E307,E1:T397,16,FALSE),"")</f>
        <v/>
      </c>
      <c r="H307" s="1">
        <f>_xlfn.IFNA(VLOOKUP(E307,E1:U397,17,FALSE),"")</f>
        <v/>
      </c>
      <c r="I307" s="1">
        <f>_xlfn.IFNA(VLOOKUP(E307,E1:V397,18,FALSE),"")</f>
        <v/>
      </c>
      <c r="J307" s="1">
        <f>_xlfn.IFNA(VLOOKUP(E307,E1:W397,19,FALSE),"")</f>
        <v/>
      </c>
      <c r="K307" t="inlineStr"/>
      <c r="L307" s="1">
        <f>_xlfn.IFNA(VLOOKUP(K307,K1:X397,14,FALSE),"")</f>
        <v/>
      </c>
      <c r="M307" s="1">
        <f>_xlfn.IFNA(VLOOKUP(K307,K1:Y397,15,FALSE),"")</f>
        <v/>
      </c>
      <c r="N307" s="1">
        <f>_xlfn.IFNA(VLOOKUP(K307,K1:Z397,16,FALSE),"")</f>
        <v/>
      </c>
      <c r="O307" t="inlineStr"/>
      <c r="P307" t="inlineStr"/>
      <c r="Q307" t="inlineStr"/>
      <c r="R307" t="inlineStr"/>
      <c r="S307" s="3">
        <f>IF(_xlfn.ISFORMULA(B307),"",B307)</f>
        <v/>
      </c>
      <c r="T307" s="3">
        <f>IF(_xlfn.ISFORMULA(G307),"",G307)</f>
        <v/>
      </c>
      <c r="U307" s="3">
        <f>IF(_xlfn.ISFORMULA(H307),"",H307)</f>
        <v/>
      </c>
      <c r="V307" s="3">
        <f>IF(_xlfn.ISFORMULA(I307),"",I307)</f>
        <v/>
      </c>
      <c r="W307" s="3">
        <f>IF(_xlfn.ISFORMULA(J307),"",J307)</f>
        <v/>
      </c>
      <c r="X307" s="3">
        <f>IF(_xlfn.ISFORMULA(L307),"",L307)</f>
        <v/>
      </c>
      <c r="Y307" s="3">
        <f>IF(_xlfn.ISFORMULA(M307),"",M307)</f>
        <v/>
      </c>
      <c r="Z307" s="3">
        <f>IF(_xlfn.ISFORMULA(N307),"",N307)</f>
        <v/>
      </c>
    </row>
    <row r="308">
      <c r="A308" t="inlineStr"/>
      <c r="B308" s="1">
        <f>_xlfn.IFNA(VLOOKUP(A308,A1:S397,19,FALSE),"")</f>
        <v/>
      </c>
      <c r="C308" t="inlineStr"/>
      <c r="D308" s="2" t="inlineStr">
        <is>
          <t>00/3c20</t>
        </is>
      </c>
      <c r="E308" s="2" t="inlineStr">
        <is>
          <t></t>
        </is>
      </c>
      <c r="F308" s="2" t="inlineStr">
        <is>
          <t>мь гласъмь </t>
        </is>
      </c>
      <c r="G308" s="1">
        <f>_xlfn.IFNA(VLOOKUP(E308,E1:T397,16,FALSE),"")</f>
        <v/>
      </c>
      <c r="H308" s="1">
        <f>_xlfn.IFNA(VLOOKUP(E308,E1:U397,17,FALSE),"")</f>
        <v/>
      </c>
      <c r="I308" s="1">
        <f>_xlfn.IFNA(VLOOKUP(E308,E1:V397,18,FALSE),"")</f>
        <v/>
      </c>
      <c r="J308" s="1">
        <f>_xlfn.IFNA(VLOOKUP(E308,E1:W397,19,FALSE),"")</f>
        <v/>
      </c>
      <c r="K308" t="inlineStr"/>
      <c r="L308" s="1">
        <f>_xlfn.IFNA(VLOOKUP(K308,K1:X397,14,FALSE),"")</f>
        <v/>
      </c>
      <c r="M308" s="1">
        <f>_xlfn.IFNA(VLOOKUP(K308,K1:Y397,15,FALSE),"")</f>
        <v/>
      </c>
      <c r="N308" s="1">
        <f>_xlfn.IFNA(VLOOKUP(K308,K1:Z397,16,FALSE),"")</f>
        <v/>
      </c>
      <c r="O308" t="inlineStr"/>
      <c r="P308" t="inlineStr"/>
      <c r="Q308" t="inlineStr"/>
      <c r="R308" t="inlineStr"/>
      <c r="S308" s="3">
        <f>IF(_xlfn.ISFORMULA(B308),"",B308)</f>
        <v/>
      </c>
      <c r="T308" s="3">
        <f>IF(_xlfn.ISFORMULA(G308),"",G308)</f>
        <v/>
      </c>
      <c r="U308" s="3">
        <f>IF(_xlfn.ISFORMULA(H308),"",H308)</f>
        <v/>
      </c>
      <c r="V308" s="3">
        <f>IF(_xlfn.ISFORMULA(I308),"",I308)</f>
        <v/>
      </c>
      <c r="W308" s="3">
        <f>IF(_xlfn.ISFORMULA(J308),"",J308)</f>
        <v/>
      </c>
      <c r="X308" s="3">
        <f>IF(_xlfn.ISFORMULA(L308),"",L308)</f>
        <v/>
      </c>
      <c r="Y308" s="3">
        <f>IF(_xlfn.ISFORMULA(M308),"",M308)</f>
        <v/>
      </c>
      <c r="Z308" s="3">
        <f>IF(_xlfn.ISFORMULA(N308),"",N308)</f>
        <v/>
      </c>
    </row>
    <row r="309">
      <c r="A309" t="inlineStr"/>
      <c r="B309" s="1">
        <f>_xlfn.IFNA(VLOOKUP(A309,A1:S397,19,FALSE),"")</f>
        <v/>
      </c>
      <c r="C309" t="inlineStr"/>
      <c r="D309" s="2" t="inlineStr">
        <is>
          <t>00/3c21</t>
        </is>
      </c>
      <c r="E309" s="2" t="inlineStr">
        <is>
          <t>камене</t>
        </is>
      </c>
      <c r="F309" s="2" t="inlineStr">
        <is>
          <t>камене соуха• во-</t>
        </is>
      </c>
      <c r="G309" s="1">
        <f>_xlfn.IFNA(VLOOKUP(E309,E1:T397,16,FALSE),"")</f>
        <v/>
      </c>
      <c r="H309" s="1">
        <f>_xlfn.IFNA(VLOOKUP(E309,E1:U397,17,FALSE),"")</f>
        <v/>
      </c>
      <c r="I309" s="1">
        <f>_xlfn.IFNA(VLOOKUP(E309,E1:V397,18,FALSE),"")</f>
        <v/>
      </c>
      <c r="J309" s="1">
        <f>_xlfn.IFNA(VLOOKUP(E309,E1:W397,19,FALSE),"")</f>
        <v/>
      </c>
      <c r="K309" t="inlineStr"/>
      <c r="L309" s="1">
        <f>_xlfn.IFNA(VLOOKUP(K309,K1:X397,14,FALSE),"")</f>
        <v/>
      </c>
      <c r="M309" s="1">
        <f>_xlfn.IFNA(VLOOKUP(K309,K1:Y397,15,FALSE),"")</f>
        <v/>
      </c>
      <c r="N309" s="1">
        <f>_xlfn.IFNA(VLOOKUP(K309,K1:Z397,16,FALSE),"")</f>
        <v/>
      </c>
      <c r="O309" t="inlineStr"/>
      <c r="P309" t="inlineStr"/>
      <c r="Q309" t="inlineStr"/>
      <c r="R309" t="inlineStr"/>
      <c r="S309" s="3">
        <f>IF(_xlfn.ISFORMULA(B309),"",B309)</f>
        <v/>
      </c>
      <c r="T309" s="3">
        <f>IF(_xlfn.ISFORMULA(G309),"",G309)</f>
        <v/>
      </c>
      <c r="U309" s="3">
        <f>IF(_xlfn.ISFORMULA(H309),"",H309)</f>
        <v/>
      </c>
      <c r="V309" s="3">
        <f>IF(_xlfn.ISFORMULA(I309),"",I309)</f>
        <v/>
      </c>
      <c r="W309" s="3">
        <f>IF(_xlfn.ISFORMULA(J309),"",J309)</f>
        <v/>
      </c>
      <c r="X309" s="3">
        <f>IF(_xlfn.ISFORMULA(L309),"",L309)</f>
        <v/>
      </c>
      <c r="Y309" s="3">
        <f>IF(_xlfn.ISFORMULA(M309),"",M309)</f>
        <v/>
      </c>
      <c r="Z309" s="3">
        <f>IF(_xlfn.ISFORMULA(N309),"",N309)</f>
        <v/>
      </c>
    </row>
    <row r="310">
      <c r="A310" t="inlineStr"/>
      <c r="B310" s="1">
        <f>_xlfn.IFNA(VLOOKUP(A310,A1:S397,19,FALSE),"")</f>
        <v/>
      </c>
      <c r="C310" t="inlineStr"/>
      <c r="D310" s="2" t="inlineStr">
        <is>
          <t>00/3c21</t>
        </is>
      </c>
      <c r="E310" s="2" t="inlineStr">
        <is>
          <t>соуха•</t>
        </is>
      </c>
      <c r="F310" s="2" t="inlineStr">
        <is>
          <t>камене соуха• во-</t>
        </is>
      </c>
      <c r="G310" s="1">
        <f>_xlfn.IFNA(VLOOKUP(E310,E1:T397,16,FALSE),"")</f>
        <v/>
      </c>
      <c r="H310" s="1">
        <f>_xlfn.IFNA(VLOOKUP(E310,E1:U397,17,FALSE),"")</f>
        <v/>
      </c>
      <c r="I310" s="1">
        <f>_xlfn.IFNA(VLOOKUP(E310,E1:V397,18,FALSE),"")</f>
        <v/>
      </c>
      <c r="J310" s="1">
        <f>_xlfn.IFNA(VLOOKUP(E310,E1:W397,19,FALSE),"")</f>
        <v/>
      </c>
      <c r="K310" t="inlineStr"/>
      <c r="L310" s="1">
        <f>_xlfn.IFNA(VLOOKUP(K310,K1:X397,14,FALSE),"")</f>
        <v/>
      </c>
      <c r="M310" s="1">
        <f>_xlfn.IFNA(VLOOKUP(K310,K1:Y397,15,FALSE),"")</f>
        <v/>
      </c>
      <c r="N310" s="1">
        <f>_xlfn.IFNA(VLOOKUP(K310,K1:Z397,16,FALSE),"")</f>
        <v/>
      </c>
      <c r="O310" t="inlineStr"/>
      <c r="P310" t="inlineStr"/>
      <c r="Q310" t="inlineStr"/>
      <c r="R310" t="inlineStr"/>
      <c r="S310" s="3">
        <f>IF(_xlfn.ISFORMULA(B310),"",B310)</f>
        <v/>
      </c>
      <c r="T310" s="3">
        <f>IF(_xlfn.ISFORMULA(G310),"",G310)</f>
        <v/>
      </c>
      <c r="U310" s="3">
        <f>IF(_xlfn.ISFORMULA(H310),"",H310)</f>
        <v/>
      </c>
      <c r="V310" s="3">
        <f>IF(_xlfn.ISFORMULA(I310),"",I310)</f>
        <v/>
      </c>
      <c r="W310" s="3">
        <f>IF(_xlfn.ISFORMULA(J310),"",J310)</f>
        <v/>
      </c>
      <c r="X310" s="3">
        <f>IF(_xlfn.ISFORMULA(L310),"",L310)</f>
        <v/>
      </c>
      <c r="Y310" s="3">
        <f>IF(_xlfn.ISFORMULA(M310),"",M310)</f>
        <v/>
      </c>
      <c r="Z310" s="3">
        <f>IF(_xlfn.ISFORMULA(N310),"",N310)</f>
        <v/>
      </c>
    </row>
    <row r="311">
      <c r="A311" t="inlineStr"/>
      <c r="B311" s="1">
        <f>_xlfn.IFNA(VLOOKUP(A311,A1:S397,19,FALSE),"")</f>
        <v/>
      </c>
      <c r="C311" t="inlineStr"/>
      <c r="D311" s="2" t="inlineStr">
        <is>
          <t>00/3c21</t>
        </is>
      </c>
      <c r="E311" s="2" t="inlineStr">
        <is>
          <t>водоу</t>
        </is>
      </c>
      <c r="F311" s="2" t="inlineStr">
        <is>
          <t>камене соуха• во-</t>
        </is>
      </c>
      <c r="G311" s="1">
        <f>_xlfn.IFNA(VLOOKUP(E311,E1:T397,16,FALSE),"")</f>
        <v/>
      </c>
      <c r="H311" s="1">
        <f>_xlfn.IFNA(VLOOKUP(E311,E1:U397,17,FALSE),"")</f>
        <v/>
      </c>
      <c r="I311" s="1">
        <f>_xlfn.IFNA(VLOOKUP(E311,E1:V397,18,FALSE),"")</f>
        <v/>
      </c>
      <c r="J311" s="1">
        <f>_xlfn.IFNA(VLOOKUP(E311,E1:W397,19,FALSE),"")</f>
        <v/>
      </c>
      <c r="K311" t="inlineStr"/>
      <c r="L311" s="1">
        <f>_xlfn.IFNA(VLOOKUP(K311,K1:X397,14,FALSE),"")</f>
        <v/>
      </c>
      <c r="M311" s="1">
        <f>_xlfn.IFNA(VLOOKUP(K311,K1:Y397,15,FALSE),"")</f>
        <v/>
      </c>
      <c r="N311" s="1">
        <f>_xlfn.IFNA(VLOOKUP(K311,K1:Z397,16,FALSE),"")</f>
        <v/>
      </c>
      <c r="O311" t="inlineStr"/>
      <c r="P311" t="inlineStr"/>
      <c r="Q311" t="inlineStr"/>
      <c r="R311" t="inlineStr"/>
      <c r="S311" s="3">
        <f>IF(_xlfn.ISFORMULA(B311),"",B311)</f>
        <v/>
      </c>
      <c r="T311" s="3">
        <f>IF(_xlfn.ISFORMULA(G311),"",G311)</f>
        <v/>
      </c>
      <c r="U311" s="3">
        <f>IF(_xlfn.ISFORMULA(H311),"",H311)</f>
        <v/>
      </c>
      <c r="V311" s="3">
        <f>IF(_xlfn.ISFORMULA(I311),"",I311)</f>
        <v/>
      </c>
      <c r="W311" s="3">
        <f>IF(_xlfn.ISFORMULA(J311),"",J311)</f>
        <v/>
      </c>
      <c r="X311" s="3">
        <f>IF(_xlfn.ISFORMULA(L311),"",L311)</f>
        <v/>
      </c>
      <c r="Y311" s="3">
        <f>IF(_xlfn.ISFORMULA(M311),"",M311)</f>
        <v/>
      </c>
      <c r="Z311" s="3">
        <f>IF(_xlfn.ISFORMULA(N311),"",N311)</f>
        <v/>
      </c>
    </row>
    <row r="312">
      <c r="A312" t="inlineStr"/>
      <c r="B312" s="1">
        <f>_xlfn.IFNA(VLOOKUP(A312,A1:S397,19,FALSE),"")</f>
        <v/>
      </c>
      <c r="C312" t="inlineStr"/>
      <c r="D312" s="2" t="inlineStr">
        <is>
          <t>00/3d01</t>
        </is>
      </c>
      <c r="E312" s="2" t="inlineStr">
        <is>
          <t>стоьша•</t>
        </is>
      </c>
      <c r="F312" s="2" t="inlineStr">
        <is>
          <t>доу стоьша• жажоу-</t>
        </is>
      </c>
      <c r="G312" s="1">
        <f>_xlfn.IFNA(VLOOKUP(E312,E1:T397,16,FALSE),"")</f>
        <v/>
      </c>
      <c r="H312" s="1">
        <f>_xlfn.IFNA(VLOOKUP(E312,E1:U397,17,FALSE),"")</f>
        <v/>
      </c>
      <c r="I312" s="1">
        <f>_xlfn.IFNA(VLOOKUP(E312,E1:V397,18,FALSE),"")</f>
        <v/>
      </c>
      <c r="J312" s="1">
        <f>_xlfn.IFNA(VLOOKUP(E312,E1:W397,19,FALSE),"")</f>
        <v/>
      </c>
      <c r="K312" t="inlineStr"/>
      <c r="L312" s="1">
        <f>_xlfn.IFNA(VLOOKUP(K312,K1:X397,14,FALSE),"")</f>
        <v/>
      </c>
      <c r="M312" s="1">
        <f>_xlfn.IFNA(VLOOKUP(K312,K1:Y397,15,FALSE),"")</f>
        <v/>
      </c>
      <c r="N312" s="1">
        <f>_xlfn.IFNA(VLOOKUP(K312,K1:Z397,16,FALSE),"")</f>
        <v/>
      </c>
      <c r="O312" t="inlineStr"/>
      <c r="P312" t="inlineStr"/>
      <c r="Q312" t="inlineStr"/>
      <c r="R312" t="inlineStr"/>
      <c r="S312" s="3">
        <f>IF(_xlfn.ISFORMULA(B312),"",B312)</f>
        <v/>
      </c>
      <c r="T312" s="3">
        <f>IF(_xlfn.ISFORMULA(G312),"",G312)</f>
        <v/>
      </c>
      <c r="U312" s="3">
        <f>IF(_xlfn.ISFORMULA(H312),"",H312)</f>
        <v/>
      </c>
      <c r="V312" s="3">
        <f>IF(_xlfn.ISFORMULA(I312),"",I312)</f>
        <v/>
      </c>
      <c r="W312" s="3">
        <f>IF(_xlfn.ISFORMULA(J312),"",J312)</f>
        <v/>
      </c>
      <c r="X312" s="3">
        <f>IF(_xlfn.ISFORMULA(L312),"",L312)</f>
        <v/>
      </c>
      <c r="Y312" s="3">
        <f>IF(_xlfn.ISFORMULA(M312),"",M312)</f>
        <v/>
      </c>
      <c r="Z312" s="3">
        <f>IF(_xlfn.ISFORMULA(N312),"",N312)</f>
        <v/>
      </c>
    </row>
    <row r="313">
      <c r="A313" t="inlineStr"/>
      <c r="B313" s="1">
        <f>_xlfn.IFNA(VLOOKUP(A313,A1:S397,19,FALSE),"")</f>
        <v/>
      </c>
      <c r="C313" t="inlineStr"/>
      <c r="D313" s="2" t="inlineStr">
        <is>
          <t>00/3d01</t>
        </is>
      </c>
      <c r="E313" s="2" t="inlineStr">
        <is>
          <t>жажоущмъ•</t>
        </is>
      </c>
      <c r="F313" s="2" t="inlineStr">
        <is>
          <t>доу стоьша• жажоу-</t>
        </is>
      </c>
      <c r="G313" s="1">
        <f>_xlfn.IFNA(VLOOKUP(E313,E1:T397,16,FALSE),"")</f>
        <v/>
      </c>
      <c r="H313" s="1">
        <f>_xlfn.IFNA(VLOOKUP(E313,E1:U397,17,FALSE),"")</f>
        <v/>
      </c>
      <c r="I313" s="1">
        <f>_xlfn.IFNA(VLOOKUP(E313,E1:V397,18,FALSE),"")</f>
        <v/>
      </c>
      <c r="J313" s="1">
        <f>_xlfn.IFNA(VLOOKUP(E313,E1:W397,19,FALSE),"")</f>
        <v/>
      </c>
      <c r="K313" t="inlineStr"/>
      <c r="L313" s="1">
        <f>_xlfn.IFNA(VLOOKUP(K313,K1:X397,14,FALSE),"")</f>
        <v/>
      </c>
      <c r="M313" s="1">
        <f>_xlfn.IFNA(VLOOKUP(K313,K1:Y397,15,FALSE),"")</f>
        <v/>
      </c>
      <c r="N313" s="1">
        <f>_xlfn.IFNA(VLOOKUP(K313,K1:Z397,16,FALSE),"")</f>
        <v/>
      </c>
      <c r="O313" t="inlineStr"/>
      <c r="P313" t="inlineStr"/>
      <c r="Q313" t="inlineStr"/>
      <c r="R313" t="inlineStr"/>
      <c r="S313" s="3">
        <f>IF(_xlfn.ISFORMULA(B313),"",B313)</f>
        <v/>
      </c>
      <c r="T313" s="3">
        <f>IF(_xlfn.ISFORMULA(G313),"",G313)</f>
        <v/>
      </c>
      <c r="U313" s="3">
        <f>IF(_xlfn.ISFORMULA(H313),"",H313)</f>
        <v/>
      </c>
      <c r="V313" s="3">
        <f>IF(_xlfn.ISFORMULA(I313),"",I313)</f>
        <v/>
      </c>
      <c r="W313" s="3">
        <f>IF(_xlfn.ISFORMULA(J313),"",J313)</f>
        <v/>
      </c>
      <c r="X313" s="3">
        <f>IF(_xlfn.ISFORMULA(L313),"",L313)</f>
        <v/>
      </c>
      <c r="Y313" s="3">
        <f>IF(_xlfn.ISFORMULA(M313),"",M313)</f>
        <v/>
      </c>
      <c r="Z313" s="3">
        <f>IF(_xlfn.ISFORMULA(N313),"",N313)</f>
        <v/>
      </c>
    </row>
    <row r="314">
      <c r="A314" t="inlineStr"/>
      <c r="B314" s="1">
        <f>_xlfn.IFNA(VLOOKUP(A314,A1:S397,19,FALSE),"")</f>
        <v/>
      </c>
      <c r="C314" t="inlineStr"/>
      <c r="D314" s="2" t="inlineStr">
        <is>
          <t>00/3d02</t>
        </is>
      </c>
      <c r="E314" s="2" t="inlineStr">
        <is>
          <t>въꙁвелша</t>
        </is>
      </c>
      <c r="F314" s="2" t="inlineStr">
        <is>
          <t>щмъ• въꙁве-</t>
        </is>
      </c>
      <c r="G314" s="1">
        <f>_xlfn.IFNA(VLOOKUP(E314,E1:T397,16,FALSE),"")</f>
        <v/>
      </c>
      <c r="H314" s="1">
        <f>_xlfn.IFNA(VLOOKUP(E314,E1:U397,17,FALSE),"")</f>
        <v/>
      </c>
      <c r="I314" s="1">
        <f>_xlfn.IFNA(VLOOKUP(E314,E1:V397,18,FALSE),"")</f>
        <v/>
      </c>
      <c r="J314" s="1">
        <f>_xlfn.IFNA(VLOOKUP(E314,E1:W397,19,FALSE),"")</f>
        <v/>
      </c>
      <c r="K314" t="inlineStr"/>
      <c r="L314" s="1">
        <f>_xlfn.IFNA(VLOOKUP(K314,K1:X397,14,FALSE),"")</f>
        <v/>
      </c>
      <c r="M314" s="1">
        <f>_xlfn.IFNA(VLOOKUP(K314,K1:Y397,15,FALSE),"")</f>
        <v/>
      </c>
      <c r="N314" s="1">
        <f>_xlfn.IFNA(VLOOKUP(K314,K1:Z397,16,FALSE),"")</f>
        <v/>
      </c>
      <c r="O314" t="inlineStr"/>
      <c r="P314" t="inlineStr"/>
      <c r="Q314" t="inlineStr"/>
      <c r="R314" t="inlineStr"/>
      <c r="S314" s="3">
        <f>IF(_xlfn.ISFORMULA(B314),"",B314)</f>
        <v/>
      </c>
      <c r="T314" s="3">
        <f>IF(_xlfn.ISFORMULA(G314),"",G314)</f>
        <v/>
      </c>
      <c r="U314" s="3">
        <f>IF(_xlfn.ISFORMULA(H314),"",H314)</f>
        <v/>
      </c>
      <c r="V314" s="3">
        <f>IF(_xlfn.ISFORMULA(I314),"",I314)</f>
        <v/>
      </c>
      <c r="W314" s="3">
        <f>IF(_xlfn.ISFORMULA(J314),"",J314)</f>
        <v/>
      </c>
      <c r="X314" s="3">
        <f>IF(_xlfn.ISFORMULA(L314),"",L314)</f>
        <v/>
      </c>
      <c r="Y314" s="3">
        <f>IF(_xlfn.ISFORMULA(M314),"",M314)</f>
        <v/>
      </c>
      <c r="Z314" s="3">
        <f>IF(_xlfn.ISFORMULA(N314),"",N314)</f>
        <v/>
      </c>
    </row>
    <row r="315">
      <c r="A315" t="inlineStr"/>
      <c r="B315" s="1">
        <f>_xlfn.IFNA(VLOOKUP(A315,A1:S397,19,FALSE),"")</f>
        <v/>
      </c>
      <c r="C315" t="inlineStr"/>
      <c r="D315" s="2" t="inlineStr">
        <is>
          <t>00/3d03</t>
        </is>
      </c>
      <c r="E315" s="2" t="inlineStr">
        <is>
          <t>бо</t>
        </is>
      </c>
      <c r="F315" s="2" t="inlineStr">
        <is>
          <t>лша бо сѧ• дѣ-</t>
        </is>
      </c>
      <c r="G315" s="1">
        <f>_xlfn.IFNA(VLOOKUP(E315,E1:T397,16,FALSE),"")</f>
        <v/>
      </c>
      <c r="H315" s="1">
        <f>_xlfn.IFNA(VLOOKUP(E315,E1:U397,17,FALSE),"")</f>
        <v/>
      </c>
      <c r="I315" s="1">
        <f>_xlfn.IFNA(VLOOKUP(E315,E1:V397,18,FALSE),"")</f>
        <v/>
      </c>
      <c r="J315" s="1">
        <f>_xlfn.IFNA(VLOOKUP(E315,E1:W397,19,FALSE),"")</f>
        <v/>
      </c>
      <c r="K315" t="inlineStr"/>
      <c r="L315" s="1">
        <f>_xlfn.IFNA(VLOOKUP(K315,K1:X397,14,FALSE),"")</f>
        <v/>
      </c>
      <c r="M315" s="1">
        <f>_xlfn.IFNA(VLOOKUP(K315,K1:Y397,15,FALSE),"")</f>
        <v/>
      </c>
      <c r="N315" s="1">
        <f>_xlfn.IFNA(VLOOKUP(K315,K1:Z397,16,FALSE),"")</f>
        <v/>
      </c>
      <c r="O315" t="inlineStr"/>
      <c r="P315" t="inlineStr"/>
      <c r="Q315" t="inlineStr"/>
      <c r="R315" t="inlineStr"/>
      <c r="S315" s="3">
        <f>IF(_xlfn.ISFORMULA(B315),"",B315)</f>
        <v/>
      </c>
      <c r="T315" s="3">
        <f>IF(_xlfn.ISFORMULA(G315),"",G315)</f>
        <v/>
      </c>
      <c r="U315" s="3">
        <f>IF(_xlfn.ISFORMULA(H315),"",H315)</f>
        <v/>
      </c>
      <c r="V315" s="3">
        <f>IF(_xlfn.ISFORMULA(I315),"",I315)</f>
        <v/>
      </c>
      <c r="W315" s="3">
        <f>IF(_xlfn.ISFORMULA(J315),"",J315)</f>
        <v/>
      </c>
      <c r="X315" s="3">
        <f>IF(_xlfn.ISFORMULA(L315),"",L315)</f>
        <v/>
      </c>
      <c r="Y315" s="3">
        <f>IF(_xlfn.ISFORMULA(M315),"",M315)</f>
        <v/>
      </c>
      <c r="Z315" s="3">
        <f>IF(_xlfn.ISFORMULA(N315),"",N315)</f>
        <v/>
      </c>
    </row>
    <row r="316">
      <c r="A316" t="inlineStr"/>
      <c r="B316" s="1">
        <f>_xlfn.IFNA(VLOOKUP(A316,A1:S397,19,FALSE),"")</f>
        <v/>
      </c>
      <c r="C316" t="inlineStr"/>
      <c r="D316" s="2" t="inlineStr">
        <is>
          <t>00/3d03</t>
        </is>
      </c>
      <c r="E316" s="2" t="inlineStr">
        <is>
          <t>сѧ•</t>
        </is>
      </c>
      <c r="F316" s="2" t="inlineStr">
        <is>
          <t>лша бо сѧ• дѣ-</t>
        </is>
      </c>
      <c r="G316" s="1">
        <f>_xlfn.IFNA(VLOOKUP(E316,E1:T397,16,FALSE),"")</f>
        <v/>
      </c>
      <c r="H316" s="1">
        <f>_xlfn.IFNA(VLOOKUP(E316,E1:U397,17,FALSE),"")</f>
        <v/>
      </c>
      <c r="I316" s="1">
        <f>_xlfn.IFNA(VLOOKUP(E316,E1:V397,18,FALSE),"")</f>
        <v/>
      </c>
      <c r="J316" s="1">
        <f>_xlfn.IFNA(VLOOKUP(E316,E1:W397,19,FALSE),"")</f>
        <v/>
      </c>
      <c r="K316" t="inlineStr"/>
      <c r="L316" s="1">
        <f>_xlfn.IFNA(VLOOKUP(K316,K1:X397,14,FALSE),"")</f>
        <v/>
      </c>
      <c r="M316" s="1">
        <f>_xlfn.IFNA(VLOOKUP(K316,K1:Y397,15,FALSE),"")</f>
        <v/>
      </c>
      <c r="N316" s="1">
        <f>_xlfn.IFNA(VLOOKUP(K316,K1:Z397,16,FALSE),"")</f>
        <v/>
      </c>
      <c r="O316" t="inlineStr"/>
      <c r="P316" t="inlineStr"/>
      <c r="Q316" t="inlineStr"/>
      <c r="R316" t="inlineStr"/>
      <c r="S316" s="3">
        <f>IF(_xlfn.ISFORMULA(B316),"",B316)</f>
        <v/>
      </c>
      <c r="T316" s="3">
        <f>IF(_xlfn.ISFORMULA(G316),"",G316)</f>
        <v/>
      </c>
      <c r="U316" s="3">
        <f>IF(_xlfn.ISFORMULA(H316),"",H316)</f>
        <v/>
      </c>
      <c r="V316" s="3">
        <f>IF(_xlfn.ISFORMULA(I316),"",I316)</f>
        <v/>
      </c>
      <c r="W316" s="3">
        <f>IF(_xlfn.ISFORMULA(J316),"",J316)</f>
        <v/>
      </c>
      <c r="X316" s="3">
        <f>IF(_xlfn.ISFORMULA(L316),"",L316)</f>
        <v/>
      </c>
      <c r="Y316" s="3">
        <f>IF(_xlfn.ISFORMULA(M316),"",M316)</f>
        <v/>
      </c>
      <c r="Z316" s="3">
        <f>IF(_xlfn.ISFORMULA(N316),"",N316)</f>
        <v/>
      </c>
    </row>
    <row r="317">
      <c r="A317" t="inlineStr"/>
      <c r="B317" s="1">
        <f>_xlfn.IFNA(VLOOKUP(A317,A1:S397,19,FALSE),"")</f>
        <v/>
      </c>
      <c r="C317" t="inlineStr"/>
      <c r="D317" s="2" t="inlineStr">
        <is>
          <t>00/3d03</t>
        </is>
      </c>
      <c r="E317" s="2" t="inlineStr">
        <is>
          <t>дѣла</t>
        </is>
      </c>
      <c r="F317" s="2" t="inlineStr">
        <is>
          <t>лша бо сѧ• дѣ-</t>
        </is>
      </c>
      <c r="G317" s="1">
        <f>_xlfn.IFNA(VLOOKUP(E317,E1:T397,16,FALSE),"")</f>
        <v/>
      </c>
      <c r="H317" s="1">
        <f>_xlfn.IFNA(VLOOKUP(E317,E1:U397,17,FALSE),"")</f>
        <v/>
      </c>
      <c r="I317" s="1">
        <f>_xlfn.IFNA(VLOOKUP(E317,E1:V397,18,FALSE),"")</f>
        <v/>
      </c>
      <c r="J317" s="1">
        <f>_xlfn.IFNA(VLOOKUP(E317,E1:W397,19,FALSE),"")</f>
        <v/>
      </c>
      <c r="K317" t="inlineStr"/>
      <c r="L317" s="1">
        <f>_xlfn.IFNA(VLOOKUP(K317,K1:X397,14,FALSE),"")</f>
        <v/>
      </c>
      <c r="M317" s="1">
        <f>_xlfn.IFNA(VLOOKUP(K317,K1:Y397,15,FALSE),"")</f>
        <v/>
      </c>
      <c r="N317" s="1">
        <f>_xlfn.IFNA(VLOOKUP(K317,K1:Z397,16,FALSE),"")</f>
        <v/>
      </c>
      <c r="O317" t="inlineStr"/>
      <c r="P317" t="inlineStr"/>
      <c r="Q317" t="inlineStr"/>
      <c r="R317" t="inlineStr"/>
      <c r="S317" s="3">
        <f>IF(_xlfn.ISFORMULA(B317),"",B317)</f>
        <v/>
      </c>
      <c r="T317" s="3">
        <f>IF(_xlfn.ISFORMULA(G317),"",G317)</f>
        <v/>
      </c>
      <c r="U317" s="3">
        <f>IF(_xlfn.ISFORMULA(H317),"",H317)</f>
        <v/>
      </c>
      <c r="V317" s="3">
        <f>IF(_xlfn.ISFORMULA(I317),"",I317)</f>
        <v/>
      </c>
      <c r="W317" s="3">
        <f>IF(_xlfn.ISFORMULA(J317),"",J317)</f>
        <v/>
      </c>
      <c r="X317" s="3">
        <f>IF(_xlfn.ISFORMULA(L317),"",L317)</f>
        <v/>
      </c>
      <c r="Y317" s="3">
        <f>IF(_xlfn.ISFORMULA(M317),"",M317)</f>
        <v/>
      </c>
      <c r="Z317" s="3">
        <f>IF(_xlfn.ISFORMULA(N317),"",N317)</f>
        <v/>
      </c>
    </row>
    <row r="318">
      <c r="A318" t="inlineStr"/>
      <c r="B318" s="1">
        <f>_xlfn.IFNA(VLOOKUP(A318,A1:S397,19,FALSE),"")</f>
        <v/>
      </c>
      <c r="C318" t="inlineStr"/>
      <c r="D318" s="2" t="inlineStr">
        <is>
          <t>00/3d04</t>
        </is>
      </c>
      <c r="E318" s="2" t="inlineStr">
        <is>
          <t>гнꙗ</t>
        </is>
      </c>
      <c r="F318" s="2" t="inlineStr">
        <is>
          <t>ла гнꙗ въ всѣхъ</t>
        </is>
      </c>
      <c r="G318" s="1">
        <f>_xlfn.IFNA(VLOOKUP(E318,E1:T397,16,FALSE),"")</f>
        <v/>
      </c>
      <c r="H318" s="1">
        <f>_xlfn.IFNA(VLOOKUP(E318,E1:U397,17,FALSE),"")</f>
        <v/>
      </c>
      <c r="I318" s="1">
        <f>_xlfn.IFNA(VLOOKUP(E318,E1:V397,18,FALSE),"")</f>
        <v/>
      </c>
      <c r="J318" s="1">
        <f>_xlfn.IFNA(VLOOKUP(E318,E1:W397,19,FALSE),"")</f>
        <v/>
      </c>
      <c r="K318" t="inlineStr"/>
      <c r="L318" s="1">
        <f>_xlfn.IFNA(VLOOKUP(K318,K1:X397,14,FALSE),"")</f>
        <v/>
      </c>
      <c r="M318" s="1">
        <f>_xlfn.IFNA(VLOOKUP(K318,K1:Y397,15,FALSE),"")</f>
        <v/>
      </c>
      <c r="N318" s="1">
        <f>_xlfn.IFNA(VLOOKUP(K318,K1:Z397,16,FALSE),"")</f>
        <v/>
      </c>
      <c r="O318" t="inlineStr"/>
      <c r="P318" t="inlineStr"/>
      <c r="Q318" t="inlineStr"/>
      <c r="R318" t="inlineStr"/>
      <c r="S318" s="3">
        <f>IF(_xlfn.ISFORMULA(B318),"",B318)</f>
        <v/>
      </c>
      <c r="T318" s="3">
        <f>IF(_xlfn.ISFORMULA(G318),"",G318)</f>
        <v/>
      </c>
      <c r="U318" s="3">
        <f>IF(_xlfn.ISFORMULA(H318),"",H318)</f>
        <v/>
      </c>
      <c r="V318" s="3">
        <f>IF(_xlfn.ISFORMULA(I318),"",I318)</f>
        <v/>
      </c>
      <c r="W318" s="3">
        <f>IF(_xlfn.ISFORMULA(J318),"",J318)</f>
        <v/>
      </c>
      <c r="X318" s="3">
        <f>IF(_xlfn.ISFORMULA(L318),"",L318)</f>
        <v/>
      </c>
      <c r="Y318" s="3">
        <f>IF(_xlfn.ISFORMULA(M318),"",M318)</f>
        <v/>
      </c>
      <c r="Z318" s="3">
        <f>IF(_xlfn.ISFORMULA(N318),"",N318)</f>
        <v/>
      </c>
    </row>
    <row r="319">
      <c r="A319" t="inlineStr"/>
      <c r="B319" s="1">
        <f>_xlfn.IFNA(VLOOKUP(A319,A1:S397,19,FALSE),"")</f>
        <v/>
      </c>
      <c r="C319" t="inlineStr"/>
      <c r="D319" s="2" t="inlineStr">
        <is>
          <t>00/3d04</t>
        </is>
      </c>
      <c r="E319" s="2" t="inlineStr">
        <is>
          <t>въ</t>
        </is>
      </c>
      <c r="F319" s="2" t="inlineStr">
        <is>
          <t>ла гнꙗ въ всѣхъ</t>
        </is>
      </c>
      <c r="G319" s="1">
        <f>_xlfn.IFNA(VLOOKUP(E319,E1:T397,16,FALSE),"")</f>
        <v/>
      </c>
      <c r="H319" s="1">
        <f>_xlfn.IFNA(VLOOKUP(E319,E1:U397,17,FALSE),"")</f>
        <v/>
      </c>
      <c r="I319" s="1">
        <f>_xlfn.IFNA(VLOOKUP(E319,E1:V397,18,FALSE),"")</f>
        <v/>
      </c>
      <c r="J319" s="1">
        <f>_xlfn.IFNA(VLOOKUP(E319,E1:W397,19,FALSE),"")</f>
        <v/>
      </c>
      <c r="K319" t="inlineStr"/>
      <c r="L319" s="1">
        <f>_xlfn.IFNA(VLOOKUP(K319,K1:X397,14,FALSE),"")</f>
        <v/>
      </c>
      <c r="M319" s="1">
        <f>_xlfn.IFNA(VLOOKUP(K319,K1:Y397,15,FALSE),"")</f>
        <v/>
      </c>
      <c r="N319" s="1">
        <f>_xlfn.IFNA(VLOOKUP(K319,K1:Z397,16,FALSE),"")</f>
        <v/>
      </c>
      <c r="O319" t="inlineStr"/>
      <c r="P319" t="inlineStr"/>
      <c r="Q319" t="inlineStr"/>
      <c r="R319" t="inlineStr"/>
      <c r="S319" s="3">
        <f>IF(_xlfn.ISFORMULA(B319),"",B319)</f>
        <v/>
      </c>
      <c r="T319" s="3">
        <f>IF(_xlfn.ISFORMULA(G319),"",G319)</f>
        <v/>
      </c>
      <c r="U319" s="3">
        <f>IF(_xlfn.ISFORMULA(H319),"",H319)</f>
        <v/>
      </c>
      <c r="V319" s="3">
        <f>IF(_xlfn.ISFORMULA(I319),"",I319)</f>
        <v/>
      </c>
      <c r="W319" s="3">
        <f>IF(_xlfn.ISFORMULA(J319),"",J319)</f>
        <v/>
      </c>
      <c r="X319" s="3">
        <f>IF(_xlfn.ISFORMULA(L319),"",L319)</f>
        <v/>
      </c>
      <c r="Y319" s="3">
        <f>IF(_xlfn.ISFORMULA(M319),"",M319)</f>
        <v/>
      </c>
      <c r="Z319" s="3">
        <f>IF(_xlfn.ISFORMULA(N319),"",N319)</f>
        <v/>
      </c>
    </row>
    <row r="320">
      <c r="A320" t="inlineStr"/>
      <c r="B320" s="1">
        <f>_xlfn.IFNA(VLOOKUP(A320,A1:S397,19,FALSE),"")</f>
        <v/>
      </c>
      <c r="C320" t="inlineStr"/>
      <c r="D320" s="2" t="inlineStr">
        <is>
          <t>00/3d04</t>
        </is>
      </c>
      <c r="E320" s="2" t="inlineStr">
        <is>
          <t>всѣхъ</t>
        </is>
      </c>
      <c r="F320" s="2" t="inlineStr">
        <is>
          <t>ла гнꙗ въ всѣхъ</t>
        </is>
      </c>
      <c r="G320" s="1">
        <f>_xlfn.IFNA(VLOOKUP(E320,E1:T397,16,FALSE),"")</f>
        <v/>
      </c>
      <c r="H320" s="1">
        <f>_xlfn.IFNA(VLOOKUP(E320,E1:U397,17,FALSE),"")</f>
        <v/>
      </c>
      <c r="I320" s="1">
        <f>_xlfn.IFNA(VLOOKUP(E320,E1:V397,18,FALSE),"")</f>
        <v/>
      </c>
      <c r="J320" s="1">
        <f>_xlfn.IFNA(VLOOKUP(E320,E1:W397,19,FALSE),"")</f>
        <v/>
      </c>
      <c r="K320" t="inlineStr"/>
      <c r="L320" s="1">
        <f>_xlfn.IFNA(VLOOKUP(K320,K1:X397,14,FALSE),"")</f>
        <v/>
      </c>
      <c r="M320" s="1">
        <f>_xlfn.IFNA(VLOOKUP(K320,K1:Y397,15,FALSE),"")</f>
        <v/>
      </c>
      <c r="N320" s="1">
        <f>_xlfn.IFNA(VLOOKUP(K320,K1:Z397,16,FALSE),"")</f>
        <v/>
      </c>
      <c r="O320" t="inlineStr"/>
      <c r="P320" t="inlineStr"/>
      <c r="Q320" t="inlineStr"/>
      <c r="R320" t="inlineStr"/>
      <c r="S320" s="3">
        <f>IF(_xlfn.ISFORMULA(B320),"",B320)</f>
        <v/>
      </c>
      <c r="T320" s="3">
        <f>IF(_xlfn.ISFORMULA(G320),"",G320)</f>
        <v/>
      </c>
      <c r="U320" s="3">
        <f>IF(_xlfn.ISFORMULA(H320),"",H320)</f>
        <v/>
      </c>
      <c r="V320" s="3">
        <f>IF(_xlfn.ISFORMULA(I320),"",I320)</f>
        <v/>
      </c>
      <c r="W320" s="3">
        <f>IF(_xlfn.ISFORMULA(J320),"",J320)</f>
        <v/>
      </c>
      <c r="X320" s="3">
        <f>IF(_xlfn.ISFORMULA(L320),"",L320)</f>
        <v/>
      </c>
      <c r="Y320" s="3">
        <f>IF(_xlfn.ISFORMULA(M320),"",M320)</f>
        <v/>
      </c>
      <c r="Z320" s="3">
        <f>IF(_xlfn.ISFORMULA(N320),"",N320)</f>
        <v/>
      </c>
    </row>
    <row r="321">
      <c r="A321" t="inlineStr"/>
      <c r="B321" s="1">
        <f>_xlfn.IFNA(VLOOKUP(A321,A1:S397,19,FALSE),"")</f>
        <v/>
      </c>
      <c r="C321" t="inlineStr"/>
      <c r="D321" s="2" t="inlineStr">
        <is>
          <t>00/3d05</t>
        </is>
      </c>
      <c r="E321" s="2" t="inlineStr">
        <is>
          <t>тѣмьже</t>
        </is>
      </c>
      <c r="F321" s="2" t="inlineStr">
        <is>
          <t>тѣмьже  оун-</t>
        </is>
      </c>
      <c r="G321" s="1">
        <f>_xlfn.IFNA(VLOOKUP(E321,E1:T397,16,FALSE),"")</f>
        <v/>
      </c>
      <c r="H321" s="1">
        <f>_xlfn.IFNA(VLOOKUP(E321,E1:U397,17,FALSE),"")</f>
        <v/>
      </c>
      <c r="I321" s="1">
        <f>_xlfn.IFNA(VLOOKUP(E321,E1:V397,18,FALSE),"")</f>
        <v/>
      </c>
      <c r="J321" s="1">
        <f>_xlfn.IFNA(VLOOKUP(E321,E1:W397,19,FALSE),"")</f>
        <v/>
      </c>
      <c r="K321" t="inlineStr"/>
      <c r="L321" s="1">
        <f>_xlfn.IFNA(VLOOKUP(K321,K1:X397,14,FALSE),"")</f>
        <v/>
      </c>
      <c r="M321" s="1">
        <f>_xlfn.IFNA(VLOOKUP(K321,K1:Y397,15,FALSE),"")</f>
        <v/>
      </c>
      <c r="N321" s="1">
        <f>_xlfn.IFNA(VLOOKUP(K321,K1:Z397,16,FALSE),"")</f>
        <v/>
      </c>
      <c r="O321" t="inlineStr"/>
      <c r="P321" t="inlineStr"/>
      <c r="Q321" t="inlineStr"/>
      <c r="R321" t="inlineStr"/>
      <c r="S321" s="3">
        <f>IF(_xlfn.ISFORMULA(B321),"",B321)</f>
        <v/>
      </c>
      <c r="T321" s="3">
        <f>IF(_xlfn.ISFORMULA(G321),"",G321)</f>
        <v/>
      </c>
      <c r="U321" s="3">
        <f>IF(_xlfn.ISFORMULA(H321),"",H321)</f>
        <v/>
      </c>
      <c r="V321" s="3">
        <f>IF(_xlfn.ISFORMULA(I321),"",I321)</f>
        <v/>
      </c>
      <c r="W321" s="3">
        <f>IF(_xlfn.ISFORMULA(J321),"",J321)</f>
        <v/>
      </c>
      <c r="X321" s="3">
        <f>IF(_xlfn.ISFORMULA(L321),"",L321)</f>
        <v/>
      </c>
      <c r="Y321" s="3">
        <f>IF(_xlfn.ISFORMULA(M321),"",M321)</f>
        <v/>
      </c>
      <c r="Z321" s="3">
        <f>IF(_xlfn.ISFORMULA(N321),"",N321)</f>
        <v/>
      </c>
    </row>
    <row r="322">
      <c r="A322" t="inlineStr"/>
      <c r="B322" s="1">
        <f>_xlfn.IFNA(VLOOKUP(A322,A1:S397,19,FALSE),"")</f>
        <v/>
      </c>
      <c r="C322" t="inlineStr"/>
      <c r="D322" s="2" t="inlineStr">
        <is>
          <t>00/3d05</t>
        </is>
      </c>
      <c r="E322" s="2" t="inlineStr">
        <is>
          <t></t>
        </is>
      </c>
      <c r="F322" s="2" t="inlineStr">
        <is>
          <t>тѣмьже  оун-</t>
        </is>
      </c>
      <c r="G322" s="1">
        <f>_xlfn.IFNA(VLOOKUP(E322,E1:T397,16,FALSE),"")</f>
        <v/>
      </c>
      <c r="H322" s="1">
        <f>_xlfn.IFNA(VLOOKUP(E322,E1:U397,17,FALSE),"")</f>
        <v/>
      </c>
      <c r="I322" s="1">
        <f>_xlfn.IFNA(VLOOKUP(E322,E1:V397,18,FALSE),"")</f>
        <v/>
      </c>
      <c r="J322" s="1">
        <f>_xlfn.IFNA(VLOOKUP(E322,E1:W397,19,FALSE),"")</f>
        <v/>
      </c>
      <c r="K322" t="inlineStr"/>
      <c r="L322" s="1">
        <f>_xlfn.IFNA(VLOOKUP(K322,K1:X397,14,FALSE),"")</f>
        <v/>
      </c>
      <c r="M322" s="1">
        <f>_xlfn.IFNA(VLOOKUP(K322,K1:Y397,15,FALSE),"")</f>
        <v/>
      </c>
      <c r="N322" s="1">
        <f>_xlfn.IFNA(VLOOKUP(K322,K1:Z397,16,FALSE),"")</f>
        <v/>
      </c>
      <c r="O322" t="inlineStr"/>
      <c r="P322" t="inlineStr"/>
      <c r="Q322" t="inlineStr"/>
      <c r="R322" t="inlineStr"/>
      <c r="S322" s="3">
        <f>IF(_xlfn.ISFORMULA(B322),"",B322)</f>
        <v/>
      </c>
      <c r="T322" s="3">
        <f>IF(_xlfn.ISFORMULA(G322),"",G322)</f>
        <v/>
      </c>
      <c r="U322" s="3">
        <f>IF(_xlfn.ISFORMULA(H322),"",H322)</f>
        <v/>
      </c>
      <c r="V322" s="3">
        <f>IF(_xlfn.ISFORMULA(I322),"",I322)</f>
        <v/>
      </c>
      <c r="W322" s="3">
        <f>IF(_xlfn.ISFORMULA(J322),"",J322)</f>
        <v/>
      </c>
      <c r="X322" s="3">
        <f>IF(_xlfn.ISFORMULA(L322),"",L322)</f>
        <v/>
      </c>
      <c r="Y322" s="3">
        <f>IF(_xlfn.ISFORMULA(M322),"",M322)</f>
        <v/>
      </c>
      <c r="Z322" s="3">
        <f>IF(_xlfn.ISFORMULA(N322),"",N322)</f>
        <v/>
      </c>
    </row>
    <row r="323">
      <c r="A323" t="inlineStr"/>
      <c r="B323" s="1">
        <f>_xlfn.IFNA(VLOOKUP(A323,A1:S397,19,FALSE),"")</f>
        <v/>
      </c>
      <c r="C323" t="inlineStr"/>
      <c r="D323" s="2" t="inlineStr">
        <is>
          <t>00/3d05</t>
        </is>
      </c>
      <c r="E323" s="2" t="inlineStr">
        <is>
          <t>оуньжен(?)</t>
        </is>
      </c>
      <c r="F323" s="2" t="inlineStr">
        <is>
          <t>тѣмьже  оун-</t>
        </is>
      </c>
      <c r="G323" s="1">
        <f>_xlfn.IFNA(VLOOKUP(E323,E1:T397,16,FALSE),"")</f>
        <v/>
      </c>
      <c r="H323" s="1">
        <f>_xlfn.IFNA(VLOOKUP(E323,E1:U397,17,FALSE),"")</f>
        <v/>
      </c>
      <c r="I323" s="1">
        <f>_xlfn.IFNA(VLOOKUP(E323,E1:V397,18,FALSE),"")</f>
        <v/>
      </c>
      <c r="J323" s="1">
        <f>_xlfn.IFNA(VLOOKUP(E323,E1:W397,19,FALSE),"")</f>
        <v/>
      </c>
      <c r="K323" t="inlineStr"/>
      <c r="L323" s="1">
        <f>_xlfn.IFNA(VLOOKUP(K323,K1:X397,14,FALSE),"")</f>
        <v/>
      </c>
      <c r="M323" s="1">
        <f>_xlfn.IFNA(VLOOKUP(K323,K1:Y397,15,FALSE),"")</f>
        <v/>
      </c>
      <c r="N323" s="1">
        <f>_xlfn.IFNA(VLOOKUP(K323,K1:Z397,16,FALSE),"")</f>
        <v/>
      </c>
      <c r="O323" t="inlineStr"/>
      <c r="P323" t="inlineStr"/>
      <c r="Q323" t="inlineStr"/>
      <c r="R323" t="inlineStr"/>
      <c r="S323" s="3">
        <f>IF(_xlfn.ISFORMULA(B323),"",B323)</f>
        <v/>
      </c>
      <c r="T323" s="3">
        <f>IF(_xlfn.ISFORMULA(G323),"",G323)</f>
        <v/>
      </c>
      <c r="U323" s="3">
        <f>IF(_xlfn.ISFORMULA(H323),"",H323)</f>
        <v/>
      </c>
      <c r="V323" s="3">
        <f>IF(_xlfn.ISFORMULA(I323),"",I323)</f>
        <v/>
      </c>
      <c r="W323" s="3">
        <f>IF(_xlfn.ISFORMULA(J323),"",J323)</f>
        <v/>
      </c>
      <c r="X323" s="3">
        <f>IF(_xlfn.ISFORMULA(L323),"",L323)</f>
        <v/>
      </c>
      <c r="Y323" s="3">
        <f>IF(_xlfn.ISFORMULA(M323),"",M323)</f>
        <v/>
      </c>
      <c r="Z323" s="3">
        <f>IF(_xlfn.ISFORMULA(N323),"",N323)</f>
        <v/>
      </c>
    </row>
    <row r="324">
      <c r="A324" t="inlineStr"/>
      <c r="B324" s="1">
        <f>_xlfn.IFNA(VLOOKUP(A324,A1:S397,19,FALSE),"")</f>
        <v/>
      </c>
      <c r="C324" t="inlineStr"/>
      <c r="D324" s="2" t="inlineStr">
        <is>
          <t>00/3d06</t>
        </is>
      </c>
      <c r="E324" s="2" t="inlineStr">
        <is>
          <t>мо</t>
        </is>
      </c>
      <c r="F324" s="2" t="inlineStr">
        <is>
          <t>ьжен(?) мо</t>
        </is>
      </c>
      <c r="G324" s="1">
        <f>_xlfn.IFNA(VLOOKUP(E324,E1:T397,16,FALSE),"")</f>
        <v/>
      </c>
      <c r="H324" s="1">
        <f>_xlfn.IFNA(VLOOKUP(E324,E1:U397,17,FALSE),"")</f>
        <v/>
      </c>
      <c r="I324" s="1">
        <f>_xlfn.IFNA(VLOOKUP(E324,E1:V397,18,FALSE),"")</f>
        <v/>
      </c>
      <c r="J324" s="1">
        <f>_xlfn.IFNA(VLOOKUP(E324,E1:W397,19,FALSE),"")</f>
        <v/>
      </c>
      <c r="K324" t="inlineStr"/>
      <c r="L324" s="1">
        <f>_xlfn.IFNA(VLOOKUP(K324,K1:X397,14,FALSE),"")</f>
        <v/>
      </c>
      <c r="M324" s="1">
        <f>_xlfn.IFNA(VLOOKUP(K324,K1:Y397,15,FALSE),"")</f>
        <v/>
      </c>
      <c r="N324" s="1">
        <f>_xlfn.IFNA(VLOOKUP(K324,K1:Z397,16,FALSE),"")</f>
        <v/>
      </c>
      <c r="O324" t="inlineStr"/>
      <c r="P324" t="inlineStr"/>
      <c r="Q324" t="inlineStr"/>
      <c r="R324" t="inlineStr"/>
      <c r="S324" s="3">
        <f>IF(_xlfn.ISFORMULA(B324),"",B324)</f>
        <v/>
      </c>
      <c r="T324" s="3">
        <f>IF(_xlfn.ISFORMULA(G324),"",G324)</f>
        <v/>
      </c>
      <c r="U324" s="3">
        <f>IF(_xlfn.ISFORMULA(H324),"",H324)</f>
        <v/>
      </c>
      <c r="V324" s="3">
        <f>IF(_xlfn.ISFORMULA(I324),"",I324)</f>
        <v/>
      </c>
      <c r="W324" s="3">
        <f>IF(_xlfn.ISFORMULA(J324),"",J324)</f>
        <v/>
      </c>
      <c r="X324" s="3">
        <f>IF(_xlfn.ISFORMULA(L324),"",L324)</f>
        <v/>
      </c>
      <c r="Y324" s="3">
        <f>IF(_xlfn.ISFORMULA(M324),"",M324)</f>
        <v/>
      </c>
      <c r="Z324" s="3">
        <f>IF(_xlfn.ISFORMULA(N324),"",N324)</f>
        <v/>
      </c>
    </row>
    <row r="325">
      <c r="A325" t="inlineStr"/>
      <c r="B325" s="1">
        <f>_xlfn.IFNA(VLOOKUP(A325,A1:S397,19,FALSE),"")</f>
        <v/>
      </c>
      <c r="C325" t="inlineStr"/>
      <c r="D325" s="2" t="inlineStr">
        <is>
          <t>00/3d07</t>
        </is>
      </c>
      <c r="E325" s="2" t="inlineStr">
        <is>
          <t>оубѣждено</t>
        </is>
      </c>
      <c r="F325" s="2" t="inlineStr">
        <is>
          <t>оубѣждено бꙑ-</t>
        </is>
      </c>
      <c r="G325" s="1">
        <f>_xlfn.IFNA(VLOOKUP(E325,E1:T397,16,FALSE),"")</f>
        <v/>
      </c>
      <c r="H325" s="1">
        <f>_xlfn.IFNA(VLOOKUP(E325,E1:U397,17,FALSE),"")</f>
        <v/>
      </c>
      <c r="I325" s="1">
        <f>_xlfn.IFNA(VLOOKUP(E325,E1:V397,18,FALSE),"")</f>
        <v/>
      </c>
      <c r="J325" s="1">
        <f>_xlfn.IFNA(VLOOKUP(E325,E1:W397,19,FALSE),"")</f>
        <v/>
      </c>
      <c r="K325" t="inlineStr"/>
      <c r="L325" s="1">
        <f>_xlfn.IFNA(VLOOKUP(K325,K1:X397,14,FALSE),"")</f>
        <v/>
      </c>
      <c r="M325" s="1">
        <f>_xlfn.IFNA(VLOOKUP(K325,K1:Y397,15,FALSE),"")</f>
        <v/>
      </c>
      <c r="N325" s="1">
        <f>_xlfn.IFNA(VLOOKUP(K325,K1:Z397,16,FALSE),"")</f>
        <v/>
      </c>
      <c r="O325" t="inlineStr"/>
      <c r="P325" t="inlineStr"/>
      <c r="Q325" t="inlineStr"/>
      <c r="R325" t="inlineStr"/>
      <c r="S325" s="3">
        <f>IF(_xlfn.ISFORMULA(B325),"",B325)</f>
        <v/>
      </c>
      <c r="T325" s="3">
        <f>IF(_xlfn.ISFORMULA(G325),"",G325)</f>
        <v/>
      </c>
      <c r="U325" s="3">
        <f>IF(_xlfn.ISFORMULA(H325),"",H325)</f>
        <v/>
      </c>
      <c r="V325" s="3">
        <f>IF(_xlfn.ISFORMULA(I325),"",I325)</f>
        <v/>
      </c>
      <c r="W325" s="3">
        <f>IF(_xlfn.ISFORMULA(J325),"",J325)</f>
        <v/>
      </c>
      <c r="X325" s="3">
        <f>IF(_xlfn.ISFORMULA(L325),"",L325)</f>
        <v/>
      </c>
      <c r="Y325" s="3">
        <f>IF(_xlfn.ISFORMULA(M325),"",M325)</f>
        <v/>
      </c>
      <c r="Z325" s="3">
        <f>IF(_xlfn.ISFORMULA(N325),"",N325)</f>
        <v/>
      </c>
    </row>
    <row r="326">
      <c r="A326" t="inlineStr"/>
      <c r="B326" s="1">
        <f>_xlfn.IFNA(VLOOKUP(A326,A1:S397,19,FALSE),"")</f>
        <v/>
      </c>
      <c r="C326" t="inlineStr"/>
      <c r="D326" s="2" t="inlineStr">
        <is>
          <t>00/3d07</t>
        </is>
      </c>
      <c r="E326" s="2" t="inlineStr">
        <is>
          <t>бꙑвъше</t>
        </is>
      </c>
      <c r="F326" s="2" t="inlineStr">
        <is>
          <t>оубѣждено бꙑ-</t>
        </is>
      </c>
      <c r="G326" s="1">
        <f>_xlfn.IFNA(VLOOKUP(E326,E1:T397,16,FALSE),"")</f>
        <v/>
      </c>
      <c r="H326" s="1">
        <f>_xlfn.IFNA(VLOOKUP(E326,E1:U397,17,FALSE),"")</f>
        <v/>
      </c>
      <c r="I326" s="1">
        <f>_xlfn.IFNA(VLOOKUP(E326,E1:V397,18,FALSE),"")</f>
        <v/>
      </c>
      <c r="J326" s="1">
        <f>_xlfn.IFNA(VLOOKUP(E326,E1:W397,19,FALSE),"")</f>
        <v/>
      </c>
      <c r="K326" t="inlineStr"/>
      <c r="L326" s="1">
        <f>_xlfn.IFNA(VLOOKUP(K326,K1:X397,14,FALSE),"")</f>
        <v/>
      </c>
      <c r="M326" s="1">
        <f>_xlfn.IFNA(VLOOKUP(K326,K1:Y397,15,FALSE),"")</f>
        <v/>
      </c>
      <c r="N326" s="1">
        <f>_xlfn.IFNA(VLOOKUP(K326,K1:Z397,16,FALSE),"")</f>
        <v/>
      </c>
      <c r="O326" t="inlineStr"/>
      <c r="P326" t="inlineStr"/>
      <c r="Q326" t="inlineStr"/>
      <c r="R326" t="inlineStr"/>
      <c r="S326" s="3">
        <f>IF(_xlfn.ISFORMULA(B326),"",B326)</f>
        <v/>
      </c>
      <c r="T326" s="3">
        <f>IF(_xlfn.ISFORMULA(G326),"",G326)</f>
        <v/>
      </c>
      <c r="U326" s="3">
        <f>IF(_xlfn.ISFORMULA(H326),"",H326)</f>
        <v/>
      </c>
      <c r="V326" s="3">
        <f>IF(_xlfn.ISFORMULA(I326),"",I326)</f>
        <v/>
      </c>
      <c r="W326" s="3">
        <f>IF(_xlfn.ISFORMULA(J326),"",J326)</f>
        <v/>
      </c>
      <c r="X326" s="3">
        <f>IF(_xlfn.ISFORMULA(L326),"",L326)</f>
        <v/>
      </c>
      <c r="Y326" s="3">
        <f>IF(_xlfn.ISFORMULA(M326),"",M326)</f>
        <v/>
      </c>
      <c r="Z326" s="3">
        <f>IF(_xlfn.ISFORMULA(N326),"",N326)</f>
        <v/>
      </c>
    </row>
    <row r="327">
      <c r="A327" t="inlineStr"/>
      <c r="B327" s="1">
        <f>_xlfn.IFNA(VLOOKUP(A327,A1:S397,19,FALSE),"")</f>
        <v/>
      </c>
      <c r="C327" t="inlineStr"/>
      <c r="D327" s="2" t="inlineStr">
        <is>
          <t>00/3d08</t>
        </is>
      </c>
      <c r="E327" s="2" t="inlineStr">
        <is>
          <t>вѣрьнꙑм</t>
        </is>
      </c>
      <c r="F327" s="2" t="inlineStr">
        <is>
          <t>въше вѣрьнꙑ-</t>
        </is>
      </c>
      <c r="G327" s="1">
        <f>_xlfn.IFNA(VLOOKUP(E327,E1:T397,16,FALSE),"")</f>
        <v/>
      </c>
      <c r="H327" s="1">
        <f>_xlfn.IFNA(VLOOKUP(E327,E1:U397,17,FALSE),"")</f>
        <v/>
      </c>
      <c r="I327" s="1">
        <f>_xlfn.IFNA(VLOOKUP(E327,E1:V397,18,FALSE),"")</f>
        <v/>
      </c>
      <c r="J327" s="1">
        <f>_xlfn.IFNA(VLOOKUP(E327,E1:W397,19,FALSE),"")</f>
        <v/>
      </c>
      <c r="K327" t="inlineStr"/>
      <c r="L327" s="1">
        <f>_xlfn.IFNA(VLOOKUP(K327,K1:X397,14,FALSE),"")</f>
        <v/>
      </c>
      <c r="M327" s="1">
        <f>_xlfn.IFNA(VLOOKUP(K327,K1:Y397,15,FALSE),"")</f>
        <v/>
      </c>
      <c r="N327" s="1">
        <f>_xlfn.IFNA(VLOOKUP(K327,K1:Z397,16,FALSE),"")</f>
        <v/>
      </c>
      <c r="O327" t="inlineStr"/>
      <c r="P327" t="inlineStr"/>
      <c r="Q327" t="inlineStr"/>
      <c r="R327" t="inlineStr"/>
      <c r="S327" s="3">
        <f>IF(_xlfn.ISFORMULA(B327),"",B327)</f>
        <v/>
      </c>
      <c r="T327" s="3">
        <f>IF(_xlfn.ISFORMULA(G327),"",G327)</f>
        <v/>
      </c>
      <c r="U327" s="3">
        <f>IF(_xlfn.ISFORMULA(H327),"",H327)</f>
        <v/>
      </c>
      <c r="V327" s="3">
        <f>IF(_xlfn.ISFORMULA(I327),"",I327)</f>
        <v/>
      </c>
      <c r="W327" s="3">
        <f>IF(_xlfn.ISFORMULA(J327),"",J327)</f>
        <v/>
      </c>
      <c r="X327" s="3">
        <f>IF(_xlfn.ISFORMULA(L327),"",L327)</f>
        <v/>
      </c>
      <c r="Y327" s="3">
        <f>IF(_xlfn.ISFORMULA(M327),"",M327)</f>
        <v/>
      </c>
      <c r="Z327" s="3">
        <f>IF(_xlfn.ISFORMULA(N327),"",N327)</f>
        <v/>
      </c>
    </row>
    <row r="328">
      <c r="A328" t="inlineStr"/>
      <c r="B328" s="1">
        <f>_xlfn.IFNA(VLOOKUP(A328,A1:S397,19,FALSE),"")</f>
        <v/>
      </c>
      <c r="C328" t="inlineStr"/>
      <c r="D328" s="2" t="inlineStr">
        <is>
          <t>00/3d09</t>
        </is>
      </c>
      <c r="E328" s="2" t="inlineStr">
        <is>
          <t>етерꙑ</t>
        </is>
      </c>
      <c r="F328" s="2" t="inlineStr">
        <is>
          <t>м етерꙑ лвкꙑ•</t>
        </is>
      </c>
      <c r="G328" s="1">
        <f>_xlfn.IFNA(VLOOKUP(E328,E1:T397,16,FALSE),"")</f>
        <v/>
      </c>
      <c r="H328" s="1">
        <f>_xlfn.IFNA(VLOOKUP(E328,E1:U397,17,FALSE),"")</f>
        <v/>
      </c>
      <c r="I328" s="1">
        <f>_xlfn.IFNA(VLOOKUP(E328,E1:V397,18,FALSE),"")</f>
        <v/>
      </c>
      <c r="J328" s="1">
        <f>_xlfn.IFNA(VLOOKUP(E328,E1:W397,19,FALSE),"")</f>
        <v/>
      </c>
      <c r="K328" t="inlineStr"/>
      <c r="L328" s="1">
        <f>_xlfn.IFNA(VLOOKUP(K328,K1:X397,14,FALSE),"")</f>
        <v/>
      </c>
      <c r="M328" s="1">
        <f>_xlfn.IFNA(VLOOKUP(K328,K1:Y397,15,FALSE),"")</f>
        <v/>
      </c>
      <c r="N328" s="1">
        <f>_xlfn.IFNA(VLOOKUP(K328,K1:Z397,16,FALSE),"")</f>
        <v/>
      </c>
      <c r="O328" t="inlineStr"/>
      <c r="P328" t="inlineStr"/>
      <c r="Q328" t="inlineStr"/>
      <c r="R328" t="inlineStr"/>
      <c r="S328" s="3">
        <f>IF(_xlfn.ISFORMULA(B328),"",B328)</f>
        <v/>
      </c>
      <c r="T328" s="3">
        <f>IF(_xlfn.ISFORMULA(G328),"",G328)</f>
        <v/>
      </c>
      <c r="U328" s="3">
        <f>IF(_xlfn.ISFORMULA(H328),"",H328)</f>
        <v/>
      </c>
      <c r="V328" s="3">
        <f>IF(_xlfn.ISFORMULA(I328),"",I328)</f>
        <v/>
      </c>
      <c r="W328" s="3">
        <f>IF(_xlfn.ISFORMULA(J328),"",J328)</f>
        <v/>
      </c>
      <c r="X328" s="3">
        <f>IF(_xlfn.ISFORMULA(L328),"",L328)</f>
        <v/>
      </c>
      <c r="Y328" s="3">
        <f>IF(_xlfn.ISFORMULA(M328),"",M328)</f>
        <v/>
      </c>
      <c r="Z328" s="3">
        <f>IF(_xlfn.ISFORMULA(N328),"",N328)</f>
        <v/>
      </c>
    </row>
    <row r="329">
      <c r="A329" t="inlineStr"/>
      <c r="B329" s="1">
        <f>_xlfn.IFNA(VLOOKUP(A329,A1:S397,19,FALSE),"")</f>
        <v/>
      </c>
      <c r="C329" t="inlineStr"/>
      <c r="D329" s="2" t="inlineStr">
        <is>
          <t>00/3d09</t>
        </is>
      </c>
      <c r="E329" s="2" t="inlineStr">
        <is>
          <t>лвкꙑ•</t>
        </is>
      </c>
      <c r="F329" s="2" t="inlineStr">
        <is>
          <t>м етерꙑ лвкꙑ•</t>
        </is>
      </c>
      <c r="G329" s="1">
        <f>_xlfn.IFNA(VLOOKUP(E329,E1:T397,16,FALSE),"")</f>
        <v/>
      </c>
      <c r="H329" s="1">
        <f>_xlfn.IFNA(VLOOKUP(E329,E1:U397,17,FALSE),"")</f>
        <v/>
      </c>
      <c r="I329" s="1">
        <f>_xlfn.IFNA(VLOOKUP(E329,E1:V397,18,FALSE),"")</f>
        <v/>
      </c>
      <c r="J329" s="1">
        <f>_xlfn.IFNA(VLOOKUP(E329,E1:W397,19,FALSE),"")</f>
        <v/>
      </c>
      <c r="K329" t="inlineStr"/>
      <c r="L329" s="1">
        <f>_xlfn.IFNA(VLOOKUP(K329,K1:X397,14,FALSE),"")</f>
        <v/>
      </c>
      <c r="M329" s="1">
        <f>_xlfn.IFNA(VLOOKUP(K329,K1:Y397,15,FALSE),"")</f>
        <v/>
      </c>
      <c r="N329" s="1">
        <f>_xlfn.IFNA(VLOOKUP(K329,K1:Z397,16,FALSE),"")</f>
        <v/>
      </c>
      <c r="O329" t="inlineStr"/>
      <c r="P329" t="inlineStr"/>
      <c r="Q329" t="inlineStr"/>
      <c r="R329" t="inlineStr"/>
      <c r="S329" s="3">
        <f>IF(_xlfn.ISFORMULA(B329),"",B329)</f>
        <v/>
      </c>
      <c r="T329" s="3">
        <f>IF(_xlfn.ISFORMULA(G329),"",G329)</f>
        <v/>
      </c>
      <c r="U329" s="3">
        <f>IF(_xlfn.ISFORMULA(H329),"",H329)</f>
        <v/>
      </c>
      <c r="V329" s="3">
        <f>IF(_xlfn.ISFORMULA(I329),"",I329)</f>
        <v/>
      </c>
      <c r="W329" s="3">
        <f>IF(_xlfn.ISFORMULA(J329),"",J329)</f>
        <v/>
      </c>
      <c r="X329" s="3">
        <f>IF(_xlfn.ISFORMULA(L329),"",L329)</f>
        <v/>
      </c>
      <c r="Y329" s="3">
        <f>IF(_xlfn.ISFORMULA(M329),"",M329)</f>
        <v/>
      </c>
      <c r="Z329" s="3">
        <f>IF(_xlfn.ISFORMULA(N329),"",N329)</f>
        <v/>
      </c>
    </row>
    <row r="330">
      <c r="A330" t="inlineStr"/>
      <c r="B330" s="1">
        <f>_xlfn.IFNA(VLOOKUP(A330,A1:S397,19,FALSE),"")</f>
        <v/>
      </c>
      <c r="C330" t="inlineStr"/>
      <c r="D330" s="2" t="inlineStr">
        <is>
          <t>00/3d10</t>
        </is>
      </c>
      <c r="E330" s="2" t="inlineStr">
        <is>
          <t>съкаꙁан</t>
        </is>
      </c>
      <c r="F330" s="2" t="inlineStr">
        <is>
          <t>съкаꙁан ста-</t>
        </is>
      </c>
      <c r="G330" s="1">
        <f>_xlfn.IFNA(VLOOKUP(E330,E1:T397,16,FALSE),"")</f>
        <v/>
      </c>
      <c r="H330" s="1">
        <f>_xlfn.IFNA(VLOOKUP(E330,E1:U397,17,FALSE),"")</f>
        <v/>
      </c>
      <c r="I330" s="1">
        <f>_xlfn.IFNA(VLOOKUP(E330,E1:V397,18,FALSE),"")</f>
        <v/>
      </c>
      <c r="J330" s="1">
        <f>_xlfn.IFNA(VLOOKUP(E330,E1:W397,19,FALSE),"")</f>
        <v/>
      </c>
      <c r="K330" t="inlineStr"/>
      <c r="L330" s="1">
        <f>_xlfn.IFNA(VLOOKUP(K330,K1:X397,14,FALSE),"")</f>
        <v/>
      </c>
      <c r="M330" s="1">
        <f>_xlfn.IFNA(VLOOKUP(K330,K1:Y397,15,FALSE),"")</f>
        <v/>
      </c>
      <c r="N330" s="1">
        <f>_xlfn.IFNA(VLOOKUP(K330,K1:Z397,16,FALSE),"")</f>
        <v/>
      </c>
      <c r="O330" t="inlineStr"/>
      <c r="P330" t="inlineStr"/>
      <c r="Q330" t="inlineStr"/>
      <c r="R330" t="inlineStr"/>
      <c r="S330" s="3">
        <f>IF(_xlfn.ISFORMULA(B330),"",B330)</f>
        <v/>
      </c>
      <c r="T330" s="3">
        <f>IF(_xlfn.ISFORMULA(G330),"",G330)</f>
        <v/>
      </c>
      <c r="U330" s="3">
        <f>IF(_xlfn.ISFORMULA(H330),"",H330)</f>
        <v/>
      </c>
      <c r="V330" s="3">
        <f>IF(_xlfn.ISFORMULA(I330),"",I330)</f>
        <v/>
      </c>
      <c r="W330" s="3">
        <f>IF(_xlfn.ISFORMULA(J330),"",J330)</f>
        <v/>
      </c>
      <c r="X330" s="3">
        <f>IF(_xlfn.ISFORMULA(L330),"",L330)</f>
        <v/>
      </c>
      <c r="Y330" s="3">
        <f>IF(_xlfn.ISFORMULA(M330),"",M330)</f>
        <v/>
      </c>
      <c r="Z330" s="3">
        <f>IF(_xlfn.ISFORMULA(N330),"",N330)</f>
        <v/>
      </c>
    </row>
    <row r="331">
      <c r="A331" t="inlineStr"/>
      <c r="B331" s="1">
        <f>_xlfn.IFNA(VLOOKUP(A331,A1:S397,19,FALSE),"")</f>
        <v/>
      </c>
      <c r="C331" t="inlineStr"/>
      <c r="D331" s="2" t="inlineStr">
        <is>
          <t>00/3d10</t>
        </is>
      </c>
      <c r="E331" s="2" t="inlineStr">
        <is>
          <t>стааго</t>
        </is>
      </c>
      <c r="F331" s="2" t="inlineStr">
        <is>
          <t>съкаꙁан ста-</t>
        </is>
      </c>
      <c r="G331" s="1">
        <f>_xlfn.IFNA(VLOOKUP(E331,E1:T397,16,FALSE),"")</f>
        <v/>
      </c>
      <c r="H331" s="1">
        <f>_xlfn.IFNA(VLOOKUP(E331,E1:U397,17,FALSE),"")</f>
        <v/>
      </c>
      <c r="I331" s="1">
        <f>_xlfn.IFNA(VLOOKUP(E331,E1:V397,18,FALSE),"")</f>
        <v/>
      </c>
      <c r="J331" s="1">
        <f>_xlfn.IFNA(VLOOKUP(E331,E1:W397,19,FALSE),"")</f>
        <v/>
      </c>
      <c r="K331" t="inlineStr"/>
      <c r="L331" s="1">
        <f>_xlfn.IFNA(VLOOKUP(K331,K1:X397,14,FALSE),"")</f>
        <v/>
      </c>
      <c r="M331" s="1">
        <f>_xlfn.IFNA(VLOOKUP(K331,K1:Y397,15,FALSE),"")</f>
        <v/>
      </c>
      <c r="N331" s="1">
        <f>_xlfn.IFNA(VLOOKUP(K331,K1:Z397,16,FALSE),"")</f>
        <v/>
      </c>
      <c r="O331" t="inlineStr"/>
      <c r="P331" t="inlineStr"/>
      <c r="Q331" t="inlineStr"/>
      <c r="R331" t="inlineStr"/>
      <c r="S331" s="3">
        <f>IF(_xlfn.ISFORMULA(B331),"",B331)</f>
        <v/>
      </c>
      <c r="T331" s="3">
        <f>IF(_xlfn.ISFORMULA(G331),"",G331)</f>
        <v/>
      </c>
      <c r="U331" s="3">
        <f>IF(_xlfn.ISFORMULA(H331),"",H331)</f>
        <v/>
      </c>
      <c r="V331" s="3">
        <f>IF(_xlfn.ISFORMULA(I331),"",I331)</f>
        <v/>
      </c>
      <c r="W331" s="3">
        <f>IF(_xlfn.ISFORMULA(J331),"",J331)</f>
        <v/>
      </c>
      <c r="X331" s="3">
        <f>IF(_xlfn.ISFORMULA(L331),"",L331)</f>
        <v/>
      </c>
      <c r="Y331" s="3">
        <f>IF(_xlfn.ISFORMULA(M331),"",M331)</f>
        <v/>
      </c>
      <c r="Z331" s="3">
        <f>IF(_xlfn.ISFORMULA(N331),"",N331)</f>
        <v/>
      </c>
    </row>
    <row r="332">
      <c r="A332" t="inlineStr"/>
      <c r="B332" s="1">
        <f>_xlfn.IFNA(VLOOKUP(A332,A1:S397,19,FALSE),"")</f>
        <v/>
      </c>
      <c r="C332" t="inlineStr"/>
      <c r="D332" s="2" t="inlineStr">
        <is>
          <t>00/3d11</t>
        </is>
      </c>
      <c r="E332" s="2" t="inlineStr">
        <is>
          <t>еванглꙗ</t>
        </is>
      </c>
      <c r="F332" s="2" t="inlineStr">
        <is>
          <t>аго еванглꙗ</t>
        </is>
      </c>
      <c r="G332" s="1">
        <f>_xlfn.IFNA(VLOOKUP(E332,E1:T397,16,FALSE),"")</f>
        <v/>
      </c>
      <c r="H332" s="1">
        <f>_xlfn.IFNA(VLOOKUP(E332,E1:U397,17,FALSE),"")</f>
        <v/>
      </c>
      <c r="I332" s="1">
        <f>_xlfn.IFNA(VLOOKUP(E332,E1:V397,18,FALSE),"")</f>
        <v/>
      </c>
      <c r="J332" s="1">
        <f>_xlfn.IFNA(VLOOKUP(E332,E1:W397,19,FALSE),"")</f>
        <v/>
      </c>
      <c r="K332" t="inlineStr"/>
      <c r="L332" s="1">
        <f>_xlfn.IFNA(VLOOKUP(K332,K1:X397,14,FALSE),"")</f>
        <v/>
      </c>
      <c r="M332" s="1">
        <f>_xlfn.IFNA(VLOOKUP(K332,K1:Y397,15,FALSE),"")</f>
        <v/>
      </c>
      <c r="N332" s="1">
        <f>_xlfn.IFNA(VLOOKUP(K332,K1:Z397,16,FALSE),"")</f>
        <v/>
      </c>
      <c r="O332" t="inlineStr"/>
      <c r="P332" t="inlineStr"/>
      <c r="Q332" t="inlineStr"/>
      <c r="R332" t="inlineStr"/>
      <c r="S332" s="3">
        <f>IF(_xlfn.ISFORMULA(B332),"",B332)</f>
        <v/>
      </c>
      <c r="T332" s="3">
        <f>IF(_xlfn.ISFORMULA(G332),"",G332)</f>
        <v/>
      </c>
      <c r="U332" s="3">
        <f>IF(_xlfn.ISFORMULA(H332),"",H332)</f>
        <v/>
      </c>
      <c r="V332" s="3">
        <f>IF(_xlfn.ISFORMULA(I332),"",I332)</f>
        <v/>
      </c>
      <c r="W332" s="3">
        <f>IF(_xlfn.ISFORMULA(J332),"",J332)</f>
        <v/>
      </c>
      <c r="X332" s="3">
        <f>IF(_xlfn.ISFORMULA(L332),"",L332)</f>
        <v/>
      </c>
      <c r="Y332" s="3">
        <f>IF(_xlfn.ISFORMULA(M332),"",M332)</f>
        <v/>
      </c>
      <c r="Z332" s="3">
        <f>IF(_xlfn.ISFORMULA(N332),"",N332)</f>
        <v/>
      </c>
    </row>
    <row r="333">
      <c r="A333" t="inlineStr"/>
      <c r="B333" s="1">
        <f>_xlfn.IFNA(VLOOKUP(A333,A1:S397,19,FALSE),"")</f>
        <v/>
      </c>
      <c r="C333" t="inlineStr"/>
      <c r="D333" s="2" t="inlineStr">
        <is>
          <t>00/3d12</t>
        </is>
      </c>
      <c r="E333" s="2" t="inlineStr">
        <is>
          <t>прѣложт•</t>
        </is>
      </c>
      <c r="F333" s="2" t="inlineStr">
        <is>
          <t>прѣложт• о-</t>
        </is>
      </c>
      <c r="G333" s="1">
        <f>_xlfn.IFNA(VLOOKUP(E333,E1:T397,16,FALSE),"")</f>
        <v/>
      </c>
      <c r="H333" s="1">
        <f>_xlfn.IFNA(VLOOKUP(E333,E1:U397,17,FALSE),"")</f>
        <v/>
      </c>
      <c r="I333" s="1">
        <f>_xlfn.IFNA(VLOOKUP(E333,E1:V397,18,FALSE),"")</f>
        <v/>
      </c>
      <c r="J333" s="1">
        <f>_xlfn.IFNA(VLOOKUP(E333,E1:W397,19,FALSE),"")</f>
        <v/>
      </c>
      <c r="K333" t="inlineStr"/>
      <c r="L333" s="1">
        <f>_xlfn.IFNA(VLOOKUP(K333,K1:X397,14,FALSE),"")</f>
        <v/>
      </c>
      <c r="M333" s="1">
        <f>_xlfn.IFNA(VLOOKUP(K333,K1:Y397,15,FALSE),"")</f>
        <v/>
      </c>
      <c r="N333" s="1">
        <f>_xlfn.IFNA(VLOOKUP(K333,K1:Z397,16,FALSE),"")</f>
        <v/>
      </c>
      <c r="O333" t="inlineStr"/>
      <c r="P333" t="inlineStr"/>
      <c r="Q333" t="inlineStr"/>
      <c r="R333" t="inlineStr"/>
      <c r="S333" s="3">
        <f>IF(_xlfn.ISFORMULA(B333),"",B333)</f>
        <v/>
      </c>
      <c r="T333" s="3">
        <f>IF(_xlfn.ISFORMULA(G333),"",G333)</f>
        <v/>
      </c>
      <c r="U333" s="3">
        <f>IF(_xlfn.ISFORMULA(H333),"",H333)</f>
        <v/>
      </c>
      <c r="V333" s="3">
        <f>IF(_xlfn.ISFORMULA(I333),"",I333)</f>
        <v/>
      </c>
      <c r="W333" s="3">
        <f>IF(_xlfn.ISFORMULA(J333),"",J333)</f>
        <v/>
      </c>
      <c r="X333" s="3">
        <f>IF(_xlfn.ISFORMULA(L333),"",L333)</f>
        <v/>
      </c>
      <c r="Y333" s="3">
        <f>IF(_xlfn.ISFORMULA(M333),"",M333)</f>
        <v/>
      </c>
      <c r="Z333" s="3">
        <f>IF(_xlfn.ISFORMULA(N333),"",N333)</f>
        <v/>
      </c>
    </row>
    <row r="334">
      <c r="A334" t="inlineStr"/>
      <c r="B334" s="1">
        <f>_xlfn.IFNA(VLOOKUP(A334,A1:S397,19,FALSE),"")</f>
        <v/>
      </c>
      <c r="C334" t="inlineStr"/>
      <c r="D334" s="2" t="inlineStr">
        <is>
          <t>00/3d12</t>
        </is>
      </c>
      <c r="E334" s="2" t="inlineStr">
        <is>
          <t>отъ</t>
        </is>
      </c>
      <c r="F334" s="2" t="inlineStr">
        <is>
          <t>прѣложт• о-</t>
        </is>
      </c>
      <c r="G334" s="1">
        <f>_xlfn.IFNA(VLOOKUP(E334,E1:T397,16,FALSE),"")</f>
        <v/>
      </c>
      <c r="H334" s="1">
        <f>_xlfn.IFNA(VLOOKUP(E334,E1:U397,17,FALSE),"")</f>
        <v/>
      </c>
      <c r="I334" s="1">
        <f>_xlfn.IFNA(VLOOKUP(E334,E1:V397,18,FALSE),"")</f>
        <v/>
      </c>
      <c r="J334" s="1">
        <f>_xlfn.IFNA(VLOOKUP(E334,E1:W397,19,FALSE),"")</f>
        <v/>
      </c>
      <c r="K334" t="inlineStr"/>
      <c r="L334" s="1">
        <f>_xlfn.IFNA(VLOOKUP(K334,K1:X397,14,FALSE),"")</f>
        <v/>
      </c>
      <c r="M334" s="1">
        <f>_xlfn.IFNA(VLOOKUP(K334,K1:Y397,15,FALSE),"")</f>
        <v/>
      </c>
      <c r="N334" s="1">
        <f>_xlfn.IFNA(VLOOKUP(K334,K1:Z397,16,FALSE),"")</f>
        <v/>
      </c>
      <c r="O334" t="inlineStr"/>
      <c r="P334" t="inlineStr"/>
      <c r="Q334" t="inlineStr"/>
      <c r="R334" t="inlineStr"/>
      <c r="S334" s="3">
        <f>IF(_xlfn.ISFORMULA(B334),"",B334)</f>
        <v/>
      </c>
      <c r="T334" s="3">
        <f>IF(_xlfn.ISFORMULA(G334),"",G334)</f>
        <v/>
      </c>
      <c r="U334" s="3">
        <f>IF(_xlfn.ISFORMULA(H334),"",H334)</f>
        <v/>
      </c>
      <c r="V334" s="3">
        <f>IF(_xlfn.ISFORMULA(I334),"",I334)</f>
        <v/>
      </c>
      <c r="W334" s="3">
        <f>IF(_xlfn.ISFORMULA(J334),"",J334)</f>
        <v/>
      </c>
      <c r="X334" s="3">
        <f>IF(_xlfn.ISFORMULA(L334),"",L334)</f>
        <v/>
      </c>
      <c r="Y334" s="3">
        <f>IF(_xlfn.ISFORMULA(M334),"",M334)</f>
        <v/>
      </c>
      <c r="Z334" s="3">
        <f>IF(_xlfn.ISFORMULA(N334),"",N334)</f>
        <v/>
      </c>
    </row>
    <row r="335">
      <c r="A335" t="inlineStr"/>
      <c r="B335" s="1">
        <f>_xlfn.IFNA(VLOOKUP(A335,A1:S397,19,FALSE),"")</f>
        <v/>
      </c>
      <c r="C335" t="inlineStr"/>
      <c r="D335" s="2" t="inlineStr">
        <is>
          <t>00/3d13</t>
        </is>
      </c>
      <c r="E335" s="2" t="inlineStr">
        <is>
          <t>грььска</t>
        </is>
      </c>
      <c r="F335" s="2" t="inlineStr">
        <is>
          <t>тъ грььска ꙗ-</t>
        </is>
      </c>
      <c r="G335" s="1">
        <f>_xlfn.IFNA(VLOOKUP(E335,E1:T397,16,FALSE),"")</f>
        <v/>
      </c>
      <c r="H335" s="1">
        <f>_xlfn.IFNA(VLOOKUP(E335,E1:U397,17,FALSE),"")</f>
        <v/>
      </c>
      <c r="I335" s="1">
        <f>_xlfn.IFNA(VLOOKUP(E335,E1:V397,18,FALSE),"")</f>
        <v/>
      </c>
      <c r="J335" s="1">
        <f>_xlfn.IFNA(VLOOKUP(E335,E1:W397,19,FALSE),"")</f>
        <v/>
      </c>
      <c r="K335" t="inlineStr"/>
      <c r="L335" s="1">
        <f>_xlfn.IFNA(VLOOKUP(K335,K1:X397,14,FALSE),"")</f>
        <v/>
      </c>
      <c r="M335" s="1">
        <f>_xlfn.IFNA(VLOOKUP(K335,K1:Y397,15,FALSE),"")</f>
        <v/>
      </c>
      <c r="N335" s="1">
        <f>_xlfn.IFNA(VLOOKUP(K335,K1:Z397,16,FALSE),"")</f>
        <v/>
      </c>
      <c r="O335" t="inlineStr"/>
      <c r="P335" t="inlineStr"/>
      <c r="Q335" t="inlineStr"/>
      <c r="R335" t="inlineStr"/>
      <c r="S335" s="3">
        <f>IF(_xlfn.ISFORMULA(B335),"",B335)</f>
        <v/>
      </c>
      <c r="T335" s="3">
        <f>IF(_xlfn.ISFORMULA(G335),"",G335)</f>
        <v/>
      </c>
      <c r="U335" s="3">
        <f>IF(_xlfn.ISFORMULA(H335),"",H335)</f>
        <v/>
      </c>
      <c r="V335" s="3">
        <f>IF(_xlfn.ISFORMULA(I335),"",I335)</f>
        <v/>
      </c>
      <c r="W335" s="3">
        <f>IF(_xlfn.ISFORMULA(J335),"",J335)</f>
        <v/>
      </c>
      <c r="X335" s="3">
        <f>IF(_xlfn.ISFORMULA(L335),"",L335)</f>
        <v/>
      </c>
      <c r="Y335" s="3">
        <f>IF(_xlfn.ISFORMULA(M335),"",M335)</f>
        <v/>
      </c>
      <c r="Z335" s="3">
        <f>IF(_xlfn.ISFORMULA(N335),"",N335)</f>
        <v/>
      </c>
    </row>
    <row r="336">
      <c r="A336" t="inlineStr"/>
      <c r="B336" s="1">
        <f>_xlfn.IFNA(VLOOKUP(A336,A1:S397,19,FALSE),"")</f>
        <v/>
      </c>
      <c r="C336" t="inlineStr"/>
      <c r="D336" s="2" t="inlineStr">
        <is>
          <t>00/3d13</t>
        </is>
      </c>
      <c r="E336" s="2" t="inlineStr">
        <is>
          <t>ꙗꙁыка•</t>
        </is>
      </c>
      <c r="F336" s="2" t="inlineStr">
        <is>
          <t>тъ грььска ꙗ-</t>
        </is>
      </c>
      <c r="G336" s="1">
        <f>_xlfn.IFNA(VLOOKUP(E336,E1:T397,16,FALSE),"")</f>
        <v/>
      </c>
      <c r="H336" s="1">
        <f>_xlfn.IFNA(VLOOKUP(E336,E1:U397,17,FALSE),"")</f>
        <v/>
      </c>
      <c r="I336" s="1">
        <f>_xlfn.IFNA(VLOOKUP(E336,E1:V397,18,FALSE),"")</f>
        <v/>
      </c>
      <c r="J336" s="1">
        <f>_xlfn.IFNA(VLOOKUP(E336,E1:W397,19,FALSE),"")</f>
        <v/>
      </c>
      <c r="K336" t="inlineStr"/>
      <c r="L336" s="1">
        <f>_xlfn.IFNA(VLOOKUP(K336,K1:X397,14,FALSE),"")</f>
        <v/>
      </c>
      <c r="M336" s="1">
        <f>_xlfn.IFNA(VLOOKUP(K336,K1:Y397,15,FALSE),"")</f>
        <v/>
      </c>
      <c r="N336" s="1">
        <f>_xlfn.IFNA(VLOOKUP(K336,K1:Z397,16,FALSE),"")</f>
        <v/>
      </c>
      <c r="O336" t="inlineStr"/>
      <c r="P336" t="inlineStr"/>
      <c r="Q336" t="inlineStr"/>
      <c r="R336" t="inlineStr"/>
      <c r="S336" s="3">
        <f>IF(_xlfn.ISFORMULA(B336),"",B336)</f>
        <v/>
      </c>
      <c r="T336" s="3">
        <f>IF(_xlfn.ISFORMULA(G336),"",G336)</f>
        <v/>
      </c>
      <c r="U336" s="3">
        <f>IF(_xlfn.ISFORMULA(H336),"",H336)</f>
        <v/>
      </c>
      <c r="V336" s="3">
        <f>IF(_xlfn.ISFORMULA(I336),"",I336)</f>
        <v/>
      </c>
      <c r="W336" s="3">
        <f>IF(_xlfn.ISFORMULA(J336),"",J336)</f>
        <v/>
      </c>
      <c r="X336" s="3">
        <f>IF(_xlfn.ISFORMULA(L336),"",L336)</f>
        <v/>
      </c>
      <c r="Y336" s="3">
        <f>IF(_xlfn.ISFORMULA(M336),"",M336)</f>
        <v/>
      </c>
      <c r="Z336" s="3">
        <f>IF(_xlfn.ISFORMULA(N336),"",N336)</f>
        <v/>
      </c>
    </row>
    <row r="337">
      <c r="A337" t="inlineStr"/>
      <c r="B337" s="1">
        <f>_xlfn.IFNA(VLOOKUP(A337,A1:S397,19,FALSE),"")</f>
        <v/>
      </c>
      <c r="C337" t="inlineStr"/>
      <c r="D337" s="2" t="inlineStr">
        <is>
          <t>00/3d14</t>
        </is>
      </c>
      <c r="E337" s="2" t="inlineStr">
        <is>
          <t>въ</t>
        </is>
      </c>
      <c r="F337" s="2" t="inlineStr">
        <is>
          <t>ꙁыка• въ словѣ-</t>
        </is>
      </c>
      <c r="G337" s="1">
        <f>_xlfn.IFNA(VLOOKUP(E337,E1:T397,16,FALSE),"")</f>
        <v/>
      </c>
      <c r="H337" s="1">
        <f>_xlfn.IFNA(VLOOKUP(E337,E1:U397,17,FALSE),"")</f>
        <v/>
      </c>
      <c r="I337" s="1">
        <f>_xlfn.IFNA(VLOOKUP(E337,E1:V397,18,FALSE),"")</f>
        <v/>
      </c>
      <c r="J337" s="1">
        <f>_xlfn.IFNA(VLOOKUP(E337,E1:W397,19,FALSE),"")</f>
        <v/>
      </c>
      <c r="K337" t="inlineStr"/>
      <c r="L337" s="1">
        <f>_xlfn.IFNA(VLOOKUP(K337,K1:X397,14,FALSE),"")</f>
        <v/>
      </c>
      <c r="M337" s="1">
        <f>_xlfn.IFNA(VLOOKUP(K337,K1:Y397,15,FALSE),"")</f>
        <v/>
      </c>
      <c r="N337" s="1">
        <f>_xlfn.IFNA(VLOOKUP(K337,K1:Z397,16,FALSE),"")</f>
        <v/>
      </c>
      <c r="O337" t="inlineStr"/>
      <c r="P337" t="inlineStr"/>
      <c r="Q337" t="inlineStr"/>
      <c r="R337" t="inlineStr"/>
      <c r="S337" s="3">
        <f>IF(_xlfn.ISFORMULA(B337),"",B337)</f>
        <v/>
      </c>
      <c r="T337" s="3">
        <f>IF(_xlfn.ISFORMULA(G337),"",G337)</f>
        <v/>
      </c>
      <c r="U337" s="3">
        <f>IF(_xlfn.ISFORMULA(H337),"",H337)</f>
        <v/>
      </c>
      <c r="V337" s="3">
        <f>IF(_xlfn.ISFORMULA(I337),"",I337)</f>
        <v/>
      </c>
      <c r="W337" s="3">
        <f>IF(_xlfn.ISFORMULA(J337),"",J337)</f>
        <v/>
      </c>
      <c r="X337" s="3">
        <f>IF(_xlfn.ISFORMULA(L337),"",L337)</f>
        <v/>
      </c>
      <c r="Y337" s="3">
        <f>IF(_xlfn.ISFORMULA(M337),"",M337)</f>
        <v/>
      </c>
      <c r="Z337" s="3">
        <f>IF(_xlfn.ISFORMULA(N337),"",N337)</f>
        <v/>
      </c>
    </row>
    <row r="338">
      <c r="A338" t="inlineStr"/>
      <c r="B338" s="1">
        <f>_xlfn.IFNA(VLOOKUP(A338,A1:S397,19,FALSE),"")</f>
        <v/>
      </c>
      <c r="C338" t="inlineStr"/>
      <c r="D338" s="2" t="inlineStr">
        <is>
          <t>00/3d14</t>
        </is>
      </c>
      <c r="E338" s="2" t="inlineStr">
        <is>
          <t>словѣньскъ</t>
        </is>
      </c>
      <c r="F338" s="2" t="inlineStr">
        <is>
          <t>ꙁыка• въ словѣ-</t>
        </is>
      </c>
      <c r="G338" s="1">
        <f>_xlfn.IFNA(VLOOKUP(E338,E1:T397,16,FALSE),"")</f>
        <v/>
      </c>
      <c r="H338" s="1">
        <f>_xlfn.IFNA(VLOOKUP(E338,E1:U397,17,FALSE),"")</f>
        <v/>
      </c>
      <c r="I338" s="1">
        <f>_xlfn.IFNA(VLOOKUP(E338,E1:V397,18,FALSE),"")</f>
        <v/>
      </c>
      <c r="J338" s="1">
        <f>_xlfn.IFNA(VLOOKUP(E338,E1:W397,19,FALSE),"")</f>
        <v/>
      </c>
      <c r="K338" t="inlineStr"/>
      <c r="L338" s="1">
        <f>_xlfn.IFNA(VLOOKUP(K338,K1:X397,14,FALSE),"")</f>
        <v/>
      </c>
      <c r="M338" s="1">
        <f>_xlfn.IFNA(VLOOKUP(K338,K1:Y397,15,FALSE),"")</f>
        <v/>
      </c>
      <c r="N338" s="1">
        <f>_xlfn.IFNA(VLOOKUP(K338,K1:Z397,16,FALSE),"")</f>
        <v/>
      </c>
      <c r="O338" t="inlineStr"/>
      <c r="P338" t="inlineStr"/>
      <c r="Q338" t="inlineStr"/>
      <c r="R338" t="inlineStr"/>
      <c r="S338" s="3">
        <f>IF(_xlfn.ISFORMULA(B338),"",B338)</f>
        <v/>
      </c>
      <c r="T338" s="3">
        <f>IF(_xlfn.ISFORMULA(G338),"",G338)</f>
        <v/>
      </c>
      <c r="U338" s="3">
        <f>IF(_xlfn.ISFORMULA(H338),"",H338)</f>
        <v/>
      </c>
      <c r="V338" s="3">
        <f>IF(_xlfn.ISFORMULA(I338),"",I338)</f>
        <v/>
      </c>
      <c r="W338" s="3">
        <f>IF(_xlfn.ISFORMULA(J338),"",J338)</f>
        <v/>
      </c>
      <c r="X338" s="3">
        <f>IF(_xlfn.ISFORMULA(L338),"",L338)</f>
        <v/>
      </c>
      <c r="Y338" s="3">
        <f>IF(_xlfn.ISFORMULA(M338),"",M338)</f>
        <v/>
      </c>
      <c r="Z338" s="3">
        <f>IF(_xlfn.ISFORMULA(N338),"",N338)</f>
        <v/>
      </c>
    </row>
    <row r="339">
      <c r="A339" t="inlineStr"/>
      <c r="B339" s="1">
        <f>_xlfn.IFNA(VLOOKUP(A339,A1:S397,19,FALSE),"")</f>
        <v/>
      </c>
      <c r="C339" t="inlineStr"/>
      <c r="D339" s="2" t="inlineStr">
        <is>
          <t>00/3d15</t>
        </is>
      </c>
      <c r="E339" s="2" t="inlineStr">
        <is>
          <t>оубоꙗхъ</t>
        </is>
      </c>
      <c r="F339" s="2" t="inlineStr">
        <is>
          <t>ньскъ оубоꙗхъ</t>
        </is>
      </c>
      <c r="G339" s="1">
        <f>_xlfn.IFNA(VLOOKUP(E339,E1:T397,16,FALSE),"")</f>
        <v/>
      </c>
      <c r="H339" s="1">
        <f>_xlfn.IFNA(VLOOKUP(E339,E1:U397,17,FALSE),"")</f>
        <v/>
      </c>
      <c r="I339" s="1">
        <f>_xlfn.IFNA(VLOOKUP(E339,E1:V397,18,FALSE),"")</f>
        <v/>
      </c>
      <c r="J339" s="1">
        <f>_xlfn.IFNA(VLOOKUP(E339,E1:W397,19,FALSE),"")</f>
        <v/>
      </c>
      <c r="K339" t="inlineStr"/>
      <c r="L339" s="1">
        <f>_xlfn.IFNA(VLOOKUP(K339,K1:X397,14,FALSE),"")</f>
        <v/>
      </c>
      <c r="M339" s="1">
        <f>_xlfn.IFNA(VLOOKUP(K339,K1:Y397,15,FALSE),"")</f>
        <v/>
      </c>
      <c r="N339" s="1">
        <f>_xlfn.IFNA(VLOOKUP(K339,K1:Z397,16,FALSE),"")</f>
        <v/>
      </c>
      <c r="O339" t="inlineStr"/>
      <c r="P339" t="inlineStr"/>
      <c r="Q339" t="inlineStr"/>
      <c r="R339" t="inlineStr"/>
      <c r="S339" s="3">
        <f>IF(_xlfn.ISFORMULA(B339),"",B339)</f>
        <v/>
      </c>
      <c r="T339" s="3">
        <f>IF(_xlfn.ISFORMULA(G339),"",G339)</f>
        <v/>
      </c>
      <c r="U339" s="3">
        <f>IF(_xlfn.ISFORMULA(H339),"",H339)</f>
        <v/>
      </c>
      <c r="V339" s="3">
        <f>IF(_xlfn.ISFORMULA(I339),"",I339)</f>
        <v/>
      </c>
      <c r="W339" s="3">
        <f>IF(_xlfn.ISFORMULA(J339),"",J339)</f>
        <v/>
      </c>
      <c r="X339" s="3">
        <f>IF(_xlfn.ISFORMULA(L339),"",L339)</f>
        <v/>
      </c>
      <c r="Y339" s="3">
        <f>IF(_xlfn.ISFORMULA(M339),"",M339)</f>
        <v/>
      </c>
      <c r="Z339" s="3">
        <f>IF(_xlfn.ISFORMULA(N339),"",N339)</f>
        <v/>
      </c>
    </row>
    <row r="340">
      <c r="A340" t="inlineStr"/>
      <c r="B340" s="1">
        <f>_xlfn.IFNA(VLOOKUP(A340,A1:S397,19,FALSE),"")</f>
        <v/>
      </c>
      <c r="C340" t="inlineStr"/>
      <c r="D340" s="2" t="inlineStr">
        <is>
          <t>00/3d16</t>
        </is>
      </c>
      <c r="E340" s="2" t="inlineStr">
        <is>
          <t>же</t>
        </is>
      </c>
      <c r="F340" s="2" t="inlineStr">
        <is>
          <t>же сѧ наат•</t>
        </is>
      </c>
      <c r="G340" s="1">
        <f>_xlfn.IFNA(VLOOKUP(E340,E1:T397,16,FALSE),"")</f>
        <v/>
      </c>
      <c r="H340" s="1">
        <f>_xlfn.IFNA(VLOOKUP(E340,E1:U397,17,FALSE),"")</f>
        <v/>
      </c>
      <c r="I340" s="1">
        <f>_xlfn.IFNA(VLOOKUP(E340,E1:V397,18,FALSE),"")</f>
        <v/>
      </c>
      <c r="J340" s="1">
        <f>_xlfn.IFNA(VLOOKUP(E340,E1:W397,19,FALSE),"")</f>
        <v/>
      </c>
      <c r="K340" t="inlineStr"/>
      <c r="L340" s="1">
        <f>_xlfn.IFNA(VLOOKUP(K340,K1:X397,14,FALSE),"")</f>
        <v/>
      </c>
      <c r="M340" s="1">
        <f>_xlfn.IFNA(VLOOKUP(K340,K1:Y397,15,FALSE),"")</f>
        <v/>
      </c>
      <c r="N340" s="1">
        <f>_xlfn.IFNA(VLOOKUP(K340,K1:Z397,16,FALSE),"")</f>
        <v/>
      </c>
      <c r="O340" t="inlineStr"/>
      <c r="P340" t="inlineStr"/>
      <c r="Q340" t="inlineStr"/>
      <c r="R340" t="inlineStr"/>
      <c r="S340" s="3">
        <f>IF(_xlfn.ISFORMULA(B340),"",B340)</f>
        <v/>
      </c>
      <c r="T340" s="3">
        <f>IF(_xlfn.ISFORMULA(G340),"",G340)</f>
        <v/>
      </c>
      <c r="U340" s="3">
        <f>IF(_xlfn.ISFORMULA(H340),"",H340)</f>
        <v/>
      </c>
      <c r="V340" s="3">
        <f>IF(_xlfn.ISFORMULA(I340),"",I340)</f>
        <v/>
      </c>
      <c r="W340" s="3">
        <f>IF(_xlfn.ISFORMULA(J340),"",J340)</f>
        <v/>
      </c>
      <c r="X340" s="3">
        <f>IF(_xlfn.ISFORMULA(L340),"",L340)</f>
        <v/>
      </c>
      <c r="Y340" s="3">
        <f>IF(_xlfn.ISFORMULA(M340),"",M340)</f>
        <v/>
      </c>
      <c r="Z340" s="3">
        <f>IF(_xlfn.ISFORMULA(N340),"",N340)</f>
        <v/>
      </c>
    </row>
    <row r="341">
      <c r="A341" t="inlineStr"/>
      <c r="B341" s="1">
        <f>_xlfn.IFNA(VLOOKUP(A341,A1:S397,19,FALSE),"")</f>
        <v/>
      </c>
      <c r="C341" t="inlineStr"/>
      <c r="D341" s="2" t="inlineStr">
        <is>
          <t>00/3d16</t>
        </is>
      </c>
      <c r="E341" s="2" t="inlineStr">
        <is>
          <t>сѧ</t>
        </is>
      </c>
      <c r="F341" s="2" t="inlineStr">
        <is>
          <t>же сѧ наат•</t>
        </is>
      </c>
      <c r="G341" s="1">
        <f>_xlfn.IFNA(VLOOKUP(E341,E1:T397,16,FALSE),"")</f>
        <v/>
      </c>
      <c r="H341" s="1">
        <f>_xlfn.IFNA(VLOOKUP(E341,E1:U397,17,FALSE),"")</f>
        <v/>
      </c>
      <c r="I341" s="1">
        <f>_xlfn.IFNA(VLOOKUP(E341,E1:V397,18,FALSE),"")</f>
        <v/>
      </c>
      <c r="J341" s="1">
        <f>_xlfn.IFNA(VLOOKUP(E341,E1:W397,19,FALSE),"")</f>
        <v/>
      </c>
      <c r="K341" t="inlineStr"/>
      <c r="L341" s="1">
        <f>_xlfn.IFNA(VLOOKUP(K341,K1:X397,14,FALSE),"")</f>
        <v/>
      </c>
      <c r="M341" s="1">
        <f>_xlfn.IFNA(VLOOKUP(K341,K1:Y397,15,FALSE),"")</f>
        <v/>
      </c>
      <c r="N341" s="1">
        <f>_xlfn.IFNA(VLOOKUP(K341,K1:Z397,16,FALSE),"")</f>
        <v/>
      </c>
      <c r="O341" t="inlineStr"/>
      <c r="P341" t="inlineStr"/>
      <c r="Q341" t="inlineStr"/>
      <c r="R341" t="inlineStr"/>
      <c r="S341" s="3">
        <f>IF(_xlfn.ISFORMULA(B341),"",B341)</f>
        <v/>
      </c>
      <c r="T341" s="3">
        <f>IF(_xlfn.ISFORMULA(G341),"",G341)</f>
        <v/>
      </c>
      <c r="U341" s="3">
        <f>IF(_xlfn.ISFORMULA(H341),"",H341)</f>
        <v/>
      </c>
      <c r="V341" s="3">
        <f>IF(_xlfn.ISFORMULA(I341),"",I341)</f>
        <v/>
      </c>
      <c r="W341" s="3">
        <f>IF(_xlfn.ISFORMULA(J341),"",J341)</f>
        <v/>
      </c>
      <c r="X341" s="3">
        <f>IF(_xlfn.ISFORMULA(L341),"",L341)</f>
        <v/>
      </c>
      <c r="Y341" s="3">
        <f>IF(_xlfn.ISFORMULA(M341),"",M341)</f>
        <v/>
      </c>
      <c r="Z341" s="3">
        <f>IF(_xlfn.ISFORMULA(N341),"",N341)</f>
        <v/>
      </c>
    </row>
    <row r="342">
      <c r="A342" t="inlineStr"/>
      <c r="B342" s="1">
        <f>_xlfn.IFNA(VLOOKUP(A342,A1:S397,19,FALSE),"")</f>
        <v/>
      </c>
      <c r="C342" t="inlineStr"/>
      <c r="D342" s="2" t="inlineStr">
        <is>
          <t>00/3d16</t>
        </is>
      </c>
      <c r="E342" s="2" t="inlineStr">
        <is>
          <t>наат•</t>
        </is>
      </c>
      <c r="F342" s="2" t="inlineStr">
        <is>
          <t>же сѧ наат•</t>
        </is>
      </c>
      <c r="G342" s="1">
        <f>_xlfn.IFNA(VLOOKUP(E342,E1:T397,16,FALSE),"")</f>
        <v/>
      </c>
      <c r="H342" s="1">
        <f>_xlfn.IFNA(VLOOKUP(E342,E1:U397,17,FALSE),"")</f>
        <v/>
      </c>
      <c r="I342" s="1">
        <f>_xlfn.IFNA(VLOOKUP(E342,E1:V397,18,FALSE),"")</f>
        <v/>
      </c>
      <c r="J342" s="1">
        <f>_xlfn.IFNA(VLOOKUP(E342,E1:W397,19,FALSE),"")</f>
        <v/>
      </c>
      <c r="K342" t="inlineStr"/>
      <c r="L342" s="1">
        <f>_xlfn.IFNA(VLOOKUP(K342,K1:X397,14,FALSE),"")</f>
        <v/>
      </c>
      <c r="M342" s="1">
        <f>_xlfn.IFNA(VLOOKUP(K342,K1:Y397,15,FALSE),"")</f>
        <v/>
      </c>
      <c r="N342" s="1">
        <f>_xlfn.IFNA(VLOOKUP(K342,K1:Z397,16,FALSE),"")</f>
        <v/>
      </c>
      <c r="O342" t="inlineStr"/>
      <c r="P342" t="inlineStr"/>
      <c r="Q342" t="inlineStr"/>
      <c r="R342" t="inlineStr"/>
      <c r="S342" s="3">
        <f>IF(_xlfn.ISFORMULA(B342),"",B342)</f>
        <v/>
      </c>
      <c r="T342" s="3">
        <f>IF(_xlfn.ISFORMULA(G342),"",G342)</f>
        <v/>
      </c>
      <c r="U342" s="3">
        <f>IF(_xlfn.ISFORMULA(H342),"",H342)</f>
        <v/>
      </c>
      <c r="V342" s="3">
        <f>IF(_xlfn.ISFORMULA(I342),"",I342)</f>
        <v/>
      </c>
      <c r="W342" s="3">
        <f>IF(_xlfn.ISFORMULA(J342),"",J342)</f>
        <v/>
      </c>
      <c r="X342" s="3">
        <f>IF(_xlfn.ISFORMULA(L342),"",L342)</f>
        <v/>
      </c>
      <c r="Y342" s="3">
        <f>IF(_xlfn.ISFORMULA(M342),"",M342)</f>
        <v/>
      </c>
      <c r="Z342" s="3">
        <f>IF(_xlfn.ISFORMULA(N342),"",N342)</f>
        <v/>
      </c>
    </row>
    <row r="343">
      <c r="A343" t="inlineStr"/>
      <c r="B343" s="1">
        <f>_xlfn.IFNA(VLOOKUP(A343,A1:S397,19,FALSE),"")</f>
        <v/>
      </c>
      <c r="C343" t="inlineStr"/>
      <c r="D343" s="2" t="inlineStr">
        <is>
          <t>00/3d17</t>
        </is>
      </c>
      <c r="E343" s="2" t="inlineStr">
        <is>
          <t>стръпътьно</t>
        </is>
      </c>
      <c r="F343" s="2" t="inlineStr">
        <is>
          <t>стръпътьно</t>
        </is>
      </c>
      <c r="G343" s="1">
        <f>_xlfn.IFNA(VLOOKUP(E343,E1:T397,16,FALSE),"")</f>
        <v/>
      </c>
      <c r="H343" s="1">
        <f>_xlfn.IFNA(VLOOKUP(E343,E1:U397,17,FALSE),"")</f>
        <v/>
      </c>
      <c r="I343" s="1">
        <f>_xlfn.IFNA(VLOOKUP(E343,E1:V397,18,FALSE),"")</f>
        <v/>
      </c>
      <c r="J343" s="1">
        <f>_xlfn.IFNA(VLOOKUP(E343,E1:W397,19,FALSE),"")</f>
        <v/>
      </c>
      <c r="K343" t="inlineStr"/>
      <c r="L343" s="1">
        <f>_xlfn.IFNA(VLOOKUP(K343,K1:X397,14,FALSE),"")</f>
        <v/>
      </c>
      <c r="M343" s="1">
        <f>_xlfn.IFNA(VLOOKUP(K343,K1:Y397,15,FALSE),"")</f>
        <v/>
      </c>
      <c r="N343" s="1">
        <f>_xlfn.IFNA(VLOOKUP(K343,K1:Z397,16,FALSE),"")</f>
        <v/>
      </c>
      <c r="O343" t="inlineStr"/>
      <c r="P343" t="inlineStr"/>
      <c r="Q343" t="inlineStr"/>
      <c r="R343" t="inlineStr"/>
      <c r="S343" s="3">
        <f>IF(_xlfn.ISFORMULA(B343),"",B343)</f>
        <v/>
      </c>
      <c r="T343" s="3">
        <f>IF(_xlfn.ISFORMULA(G343),"",G343)</f>
        <v/>
      </c>
      <c r="U343" s="3">
        <f>IF(_xlfn.ISFORMULA(H343),"",H343)</f>
        <v/>
      </c>
      <c r="V343" s="3">
        <f>IF(_xlfn.ISFORMULA(I343),"",I343)</f>
        <v/>
      </c>
      <c r="W343" s="3">
        <f>IF(_xlfn.ISFORMULA(J343),"",J343)</f>
        <v/>
      </c>
      <c r="X343" s="3">
        <f>IF(_xlfn.ISFORMULA(L343),"",L343)</f>
        <v/>
      </c>
      <c r="Y343" s="3">
        <f>IF(_xlfn.ISFORMULA(M343),"",M343)</f>
        <v/>
      </c>
      <c r="Z343" s="3">
        <f>IF(_xlfn.ISFORMULA(N343),"",N343)</f>
        <v/>
      </c>
    </row>
    <row r="344">
      <c r="A344" t="inlineStr"/>
      <c r="B344" s="1">
        <f>_xlfn.IFNA(VLOOKUP(A344,A1:S397,19,FALSE),"")</f>
        <v/>
      </c>
      <c r="C344" t="inlineStr"/>
      <c r="D344" s="2" t="inlineStr">
        <is>
          <t>00/3d18</t>
        </is>
      </c>
      <c r="E344" s="2" t="inlineStr">
        <is>
          <t>словесъ</t>
        </is>
      </c>
      <c r="F344" s="2" t="inlineStr">
        <is>
          <t>словесъ вдѣвъ</t>
        </is>
      </c>
      <c r="G344" s="1">
        <f>_xlfn.IFNA(VLOOKUP(E344,E1:T397,16,FALSE),"")</f>
        <v/>
      </c>
      <c r="H344" s="1">
        <f>_xlfn.IFNA(VLOOKUP(E344,E1:U397,17,FALSE),"")</f>
        <v/>
      </c>
      <c r="I344" s="1">
        <f>_xlfn.IFNA(VLOOKUP(E344,E1:V397,18,FALSE),"")</f>
        <v/>
      </c>
      <c r="J344" s="1">
        <f>_xlfn.IFNA(VLOOKUP(E344,E1:W397,19,FALSE),"")</f>
        <v/>
      </c>
      <c r="K344" t="inlineStr"/>
      <c r="L344" s="1">
        <f>_xlfn.IFNA(VLOOKUP(K344,K1:X397,14,FALSE),"")</f>
        <v/>
      </c>
      <c r="M344" s="1">
        <f>_xlfn.IFNA(VLOOKUP(K344,K1:Y397,15,FALSE),"")</f>
        <v/>
      </c>
      <c r="N344" s="1">
        <f>_xlfn.IFNA(VLOOKUP(K344,K1:Z397,16,FALSE),"")</f>
        <v/>
      </c>
      <c r="O344" t="inlineStr"/>
      <c r="P344" t="inlineStr"/>
      <c r="Q344" t="inlineStr"/>
      <c r="R344" t="inlineStr"/>
      <c r="S344" s="3">
        <f>IF(_xlfn.ISFORMULA(B344),"",B344)</f>
        <v/>
      </c>
      <c r="T344" s="3">
        <f>IF(_xlfn.ISFORMULA(G344),"",G344)</f>
        <v/>
      </c>
      <c r="U344" s="3">
        <f>IF(_xlfn.ISFORMULA(H344),"",H344)</f>
        <v/>
      </c>
      <c r="V344" s="3">
        <f>IF(_xlfn.ISFORMULA(I344),"",I344)</f>
        <v/>
      </c>
      <c r="W344" s="3">
        <f>IF(_xlfn.ISFORMULA(J344),"",J344)</f>
        <v/>
      </c>
      <c r="X344" s="3">
        <f>IF(_xlfn.ISFORMULA(L344),"",L344)</f>
        <v/>
      </c>
      <c r="Y344" s="3">
        <f>IF(_xlfn.ISFORMULA(M344),"",M344)</f>
        <v/>
      </c>
      <c r="Z344" s="3">
        <f>IF(_xlfn.ISFORMULA(N344),"",N344)</f>
        <v/>
      </c>
    </row>
    <row r="345">
      <c r="A345" t="inlineStr"/>
      <c r="B345" s="1">
        <f>_xlfn.IFNA(VLOOKUP(A345,A1:S397,19,FALSE),"")</f>
        <v/>
      </c>
      <c r="C345" t="inlineStr"/>
      <c r="D345" s="2" t="inlineStr">
        <is>
          <t>00/3d18</t>
        </is>
      </c>
      <c r="E345" s="2" t="inlineStr">
        <is>
          <t>вдѣвъ</t>
        </is>
      </c>
      <c r="F345" s="2" t="inlineStr">
        <is>
          <t>словесъ вдѣвъ</t>
        </is>
      </c>
      <c r="G345" s="1">
        <f>_xlfn.IFNA(VLOOKUP(E345,E1:T397,16,FALSE),"")</f>
        <v/>
      </c>
      <c r="H345" s="1">
        <f>_xlfn.IFNA(VLOOKUP(E345,E1:U397,17,FALSE),"")</f>
        <v/>
      </c>
      <c r="I345" s="1">
        <f>_xlfn.IFNA(VLOOKUP(E345,E1:V397,18,FALSE),"")</f>
        <v/>
      </c>
      <c r="J345" s="1">
        <f>_xlfn.IFNA(VLOOKUP(E345,E1:W397,19,FALSE),"")</f>
        <v/>
      </c>
      <c r="K345" t="inlineStr"/>
      <c r="L345" s="1">
        <f>_xlfn.IFNA(VLOOKUP(K345,K1:X397,14,FALSE),"")</f>
        <v/>
      </c>
      <c r="M345" s="1">
        <f>_xlfn.IFNA(VLOOKUP(K345,K1:Y397,15,FALSE),"")</f>
        <v/>
      </c>
      <c r="N345" s="1">
        <f>_xlfn.IFNA(VLOOKUP(K345,K1:Z397,16,FALSE),"")</f>
        <v/>
      </c>
      <c r="O345" t="inlineStr"/>
      <c r="P345" t="inlineStr"/>
      <c r="Q345" t="inlineStr"/>
      <c r="R345" t="inlineStr"/>
      <c r="S345" s="3">
        <f>IF(_xlfn.ISFORMULA(B345),"",B345)</f>
        <v/>
      </c>
      <c r="T345" s="3">
        <f>IF(_xlfn.ISFORMULA(G345),"",G345)</f>
        <v/>
      </c>
      <c r="U345" s="3">
        <f>IF(_xlfn.ISFORMULA(H345),"",H345)</f>
        <v/>
      </c>
      <c r="V345" s="3">
        <f>IF(_xlfn.ISFORMULA(I345),"",I345)</f>
        <v/>
      </c>
      <c r="W345" s="3">
        <f>IF(_xlfn.ISFORMULA(J345),"",J345)</f>
        <v/>
      </c>
      <c r="X345" s="3">
        <f>IF(_xlfn.ISFORMULA(L345),"",L345)</f>
        <v/>
      </c>
      <c r="Y345" s="3">
        <f>IF(_xlfn.ISFORMULA(M345),"",M345)</f>
        <v/>
      </c>
      <c r="Z345" s="3">
        <f>IF(_xlfn.ISFORMULA(N345),"",N345)</f>
        <v/>
      </c>
    </row>
    <row r="346">
      <c r="A346" t="inlineStr"/>
      <c r="B346" s="1">
        <f>_xlfn.IFNA(VLOOKUP(A346,A1:S397,19,FALSE),"")</f>
        <v/>
      </c>
      <c r="C346" t="inlineStr"/>
      <c r="D346" s="2" t="inlineStr">
        <is>
          <t>00/3d19</t>
        </is>
      </c>
      <c r="E346" s="2" t="inlineStr">
        <is>
          <t>вꙑше</t>
        </is>
      </c>
      <c r="F346" s="2" t="inlineStr">
        <is>
          <t>вꙑше недооумѣ-</t>
        </is>
      </c>
      <c r="G346" s="1">
        <f>_xlfn.IFNA(VLOOKUP(E346,E1:T397,16,FALSE),"")</f>
        <v/>
      </c>
      <c r="H346" s="1">
        <f>_xlfn.IFNA(VLOOKUP(E346,E1:U397,17,FALSE),"")</f>
        <v/>
      </c>
      <c r="I346" s="1">
        <f>_xlfn.IFNA(VLOOKUP(E346,E1:V397,18,FALSE),"")</f>
        <v/>
      </c>
      <c r="J346" s="1">
        <f>_xlfn.IFNA(VLOOKUP(E346,E1:W397,19,FALSE),"")</f>
        <v/>
      </c>
      <c r="K346" t="inlineStr"/>
      <c r="L346" s="1">
        <f>_xlfn.IFNA(VLOOKUP(K346,K1:X397,14,FALSE),"")</f>
        <v/>
      </c>
      <c r="M346" s="1">
        <f>_xlfn.IFNA(VLOOKUP(K346,K1:Y397,15,FALSE),"")</f>
        <v/>
      </c>
      <c r="N346" s="1">
        <f>_xlfn.IFNA(VLOOKUP(K346,K1:Z397,16,FALSE),"")</f>
        <v/>
      </c>
      <c r="O346" t="inlineStr"/>
      <c r="P346" t="inlineStr"/>
      <c r="Q346" t="inlineStr"/>
      <c r="R346" t="inlineStr"/>
      <c r="S346" s="3">
        <f>IF(_xlfn.ISFORMULA(B346),"",B346)</f>
        <v/>
      </c>
      <c r="T346" s="3">
        <f>IF(_xlfn.ISFORMULA(G346),"",G346)</f>
        <v/>
      </c>
      <c r="U346" s="3">
        <f>IF(_xlfn.ISFORMULA(H346),"",H346)</f>
        <v/>
      </c>
      <c r="V346" s="3">
        <f>IF(_xlfn.ISFORMULA(I346),"",I346)</f>
        <v/>
      </c>
      <c r="W346" s="3">
        <f>IF(_xlfn.ISFORMULA(J346),"",J346)</f>
        <v/>
      </c>
      <c r="X346" s="3">
        <f>IF(_xlfn.ISFORMULA(L346),"",L346)</f>
        <v/>
      </c>
      <c r="Y346" s="3">
        <f>IF(_xlfn.ISFORMULA(M346),"",M346)</f>
        <v/>
      </c>
      <c r="Z346" s="3">
        <f>IF(_xlfn.ISFORMULA(N346),"",N346)</f>
        <v/>
      </c>
    </row>
    <row r="347">
      <c r="A347" t="inlineStr"/>
      <c r="B347" s="1">
        <f>_xlfn.IFNA(VLOOKUP(A347,A1:S397,19,FALSE),"")</f>
        <v/>
      </c>
      <c r="C347" t="inlineStr"/>
      <c r="D347" s="2" t="inlineStr">
        <is>
          <t>00/3d19</t>
        </is>
      </c>
      <c r="E347" s="2" t="inlineStr">
        <is>
          <t>недооумѣнꙗ</t>
        </is>
      </c>
      <c r="F347" s="2" t="inlineStr">
        <is>
          <t>вꙑше недооумѣ-</t>
        </is>
      </c>
      <c r="G347" s="1">
        <f>_xlfn.IFNA(VLOOKUP(E347,E1:T397,16,FALSE),"")</f>
        <v/>
      </c>
      <c r="H347" s="1">
        <f>_xlfn.IFNA(VLOOKUP(E347,E1:U397,17,FALSE),"")</f>
        <v/>
      </c>
      <c r="I347" s="1">
        <f>_xlfn.IFNA(VLOOKUP(E347,E1:V397,18,FALSE),"")</f>
        <v/>
      </c>
      <c r="J347" s="1">
        <f>_xlfn.IFNA(VLOOKUP(E347,E1:W397,19,FALSE),"")</f>
        <v/>
      </c>
      <c r="K347" t="inlineStr"/>
      <c r="L347" s="1">
        <f>_xlfn.IFNA(VLOOKUP(K347,K1:X397,14,FALSE),"")</f>
        <v/>
      </c>
      <c r="M347" s="1">
        <f>_xlfn.IFNA(VLOOKUP(K347,K1:Y397,15,FALSE),"")</f>
        <v/>
      </c>
      <c r="N347" s="1">
        <f>_xlfn.IFNA(VLOOKUP(K347,K1:Z397,16,FALSE),"")</f>
        <v/>
      </c>
      <c r="O347" t="inlineStr"/>
      <c r="P347" t="inlineStr"/>
      <c r="Q347" t="inlineStr"/>
      <c r="R347" t="inlineStr"/>
      <c r="S347" s="3">
        <f>IF(_xlfn.ISFORMULA(B347),"",B347)</f>
        <v/>
      </c>
      <c r="T347" s="3">
        <f>IF(_xlfn.ISFORMULA(G347),"",G347)</f>
        <v/>
      </c>
      <c r="U347" s="3">
        <f>IF(_xlfn.ISFORMULA(H347),"",H347)</f>
        <v/>
      </c>
      <c r="V347" s="3">
        <f>IF(_xlfn.ISFORMULA(I347),"",I347)</f>
        <v/>
      </c>
      <c r="W347" s="3">
        <f>IF(_xlfn.ISFORMULA(J347),"",J347)</f>
        <v/>
      </c>
      <c r="X347" s="3">
        <f>IF(_xlfn.ISFORMULA(L347),"",L347)</f>
        <v/>
      </c>
      <c r="Y347" s="3">
        <f>IF(_xlfn.ISFORMULA(M347),"",M347)</f>
        <v/>
      </c>
      <c r="Z347" s="3">
        <f>IF(_xlfn.ISFORMULA(N347),"",N347)</f>
        <v/>
      </c>
    </row>
    <row r="348">
      <c r="A348" t="inlineStr"/>
      <c r="B348" s="1">
        <f>_xlfn.IFNA(VLOOKUP(A348,A1:S397,19,FALSE),"")</f>
        <v/>
      </c>
      <c r="C348" t="inlineStr"/>
      <c r="D348" s="2" t="inlineStr">
        <is>
          <t>00/3d20</t>
        </is>
      </c>
      <c r="E348" s="2" t="inlineStr">
        <is>
          <t></t>
        </is>
      </c>
      <c r="F348" s="2" t="inlineStr">
        <is>
          <t>нꙗ  слъ мо-</t>
        </is>
      </c>
      <c r="G348" s="1">
        <f>_xlfn.IFNA(VLOOKUP(E348,E1:T397,16,FALSE),"")</f>
        <v/>
      </c>
      <c r="H348" s="1">
        <f>_xlfn.IFNA(VLOOKUP(E348,E1:U397,17,FALSE),"")</f>
        <v/>
      </c>
      <c r="I348" s="1">
        <f>_xlfn.IFNA(VLOOKUP(E348,E1:V397,18,FALSE),"")</f>
        <v/>
      </c>
      <c r="J348" s="1">
        <f>_xlfn.IFNA(VLOOKUP(E348,E1:W397,19,FALSE),"")</f>
        <v/>
      </c>
      <c r="K348" t="inlineStr"/>
      <c r="L348" s="1">
        <f>_xlfn.IFNA(VLOOKUP(K348,K1:X397,14,FALSE),"")</f>
        <v/>
      </c>
      <c r="M348" s="1">
        <f>_xlfn.IFNA(VLOOKUP(K348,K1:Y397,15,FALSE),"")</f>
        <v/>
      </c>
      <c r="N348" s="1">
        <f>_xlfn.IFNA(VLOOKUP(K348,K1:Z397,16,FALSE),"")</f>
        <v/>
      </c>
      <c r="O348" t="inlineStr"/>
      <c r="P348" t="inlineStr"/>
      <c r="Q348" t="inlineStr"/>
      <c r="R348" t="inlineStr"/>
      <c r="S348" s="3">
        <f>IF(_xlfn.ISFORMULA(B348),"",B348)</f>
        <v/>
      </c>
      <c r="T348" s="3">
        <f>IF(_xlfn.ISFORMULA(G348),"",G348)</f>
        <v/>
      </c>
      <c r="U348" s="3">
        <f>IF(_xlfn.ISFORMULA(H348),"",H348)</f>
        <v/>
      </c>
      <c r="V348" s="3">
        <f>IF(_xlfn.ISFORMULA(I348),"",I348)</f>
        <v/>
      </c>
      <c r="W348" s="3">
        <f>IF(_xlfn.ISFORMULA(J348),"",J348)</f>
        <v/>
      </c>
      <c r="X348" s="3">
        <f>IF(_xlfn.ISFORMULA(L348),"",L348)</f>
        <v/>
      </c>
      <c r="Y348" s="3">
        <f>IF(_xlfn.ISFORMULA(M348),"",M348)</f>
        <v/>
      </c>
      <c r="Z348" s="3">
        <f>IF(_xlfn.ISFORMULA(N348),"",N348)</f>
        <v/>
      </c>
    </row>
    <row r="349">
      <c r="A349" t="inlineStr"/>
      <c r="B349" s="1">
        <f>_xlfn.IFNA(VLOOKUP(A349,A1:S397,19,FALSE),"")</f>
        <v/>
      </c>
      <c r="C349" t="inlineStr"/>
      <c r="D349" s="2" t="inlineStr">
        <is>
          <t>00/3d20</t>
        </is>
      </c>
      <c r="E349" s="2" t="inlineStr">
        <is>
          <t>слъ</t>
        </is>
      </c>
      <c r="F349" s="2" t="inlineStr">
        <is>
          <t>нꙗ  слъ мо-</t>
        </is>
      </c>
      <c r="G349" s="1">
        <f>_xlfn.IFNA(VLOOKUP(E349,E1:T397,16,FALSE),"")</f>
        <v/>
      </c>
      <c r="H349" s="1">
        <f>_xlfn.IFNA(VLOOKUP(E349,E1:U397,17,FALSE),"")</f>
        <v/>
      </c>
      <c r="I349" s="1">
        <f>_xlfn.IFNA(VLOOKUP(E349,E1:V397,18,FALSE),"")</f>
        <v/>
      </c>
      <c r="J349" s="1">
        <f>_xlfn.IFNA(VLOOKUP(E349,E1:W397,19,FALSE),"")</f>
        <v/>
      </c>
      <c r="K349" t="inlineStr"/>
      <c r="L349" s="1">
        <f>_xlfn.IFNA(VLOOKUP(K349,K1:X397,14,FALSE),"")</f>
        <v/>
      </c>
      <c r="M349" s="1">
        <f>_xlfn.IFNA(VLOOKUP(K349,K1:Y397,15,FALSE),"")</f>
        <v/>
      </c>
      <c r="N349" s="1">
        <f>_xlfn.IFNA(VLOOKUP(K349,K1:Z397,16,FALSE),"")</f>
        <v/>
      </c>
      <c r="O349" t="inlineStr"/>
      <c r="P349" t="inlineStr"/>
      <c r="Q349" t="inlineStr"/>
      <c r="R349" t="inlineStr"/>
      <c r="S349" s="3">
        <f>IF(_xlfn.ISFORMULA(B349),"",B349)</f>
        <v/>
      </c>
      <c r="T349" s="3">
        <f>IF(_xlfn.ISFORMULA(G349),"",G349)</f>
        <v/>
      </c>
      <c r="U349" s="3">
        <f>IF(_xlfn.ISFORMULA(H349),"",H349)</f>
        <v/>
      </c>
      <c r="V349" s="3">
        <f>IF(_xlfn.ISFORMULA(I349),"",I349)</f>
        <v/>
      </c>
      <c r="W349" s="3">
        <f>IF(_xlfn.ISFORMULA(J349),"",J349)</f>
        <v/>
      </c>
      <c r="X349" s="3">
        <f>IF(_xlfn.ISFORMULA(L349),"",L349)</f>
        <v/>
      </c>
      <c r="Y349" s="3">
        <f>IF(_xlfn.ISFORMULA(M349),"",M349)</f>
        <v/>
      </c>
      <c r="Z349" s="3">
        <f>IF(_xlfn.ISFORMULA(N349),"",N349)</f>
        <v/>
      </c>
    </row>
    <row r="350">
      <c r="A350" t="inlineStr"/>
      <c r="B350" s="1">
        <f>_xlfn.IFNA(VLOOKUP(A350,A1:S397,19,FALSE),"")</f>
        <v/>
      </c>
      <c r="C350" t="inlineStr"/>
      <c r="D350" s="2" t="inlineStr">
        <is>
          <t>00/3d20</t>
        </is>
      </c>
      <c r="E350" s="2" t="inlineStr">
        <is>
          <t>моꙗ</t>
        </is>
      </c>
      <c r="F350" s="2" t="inlineStr">
        <is>
          <t>нꙗ  слъ мо-</t>
        </is>
      </c>
      <c r="G350" s="1">
        <f>_xlfn.IFNA(VLOOKUP(E350,E1:T397,16,FALSE),"")</f>
        <v/>
      </c>
      <c r="H350" s="1">
        <f>_xlfn.IFNA(VLOOKUP(E350,E1:U397,17,FALSE),"")</f>
        <v/>
      </c>
      <c r="I350" s="1">
        <f>_xlfn.IFNA(VLOOKUP(E350,E1:V397,18,FALSE),"")</f>
        <v/>
      </c>
      <c r="J350" s="1">
        <f>_xlfn.IFNA(VLOOKUP(E350,E1:W397,19,FALSE),"")</f>
        <v/>
      </c>
      <c r="K350" t="inlineStr"/>
      <c r="L350" s="1">
        <f>_xlfn.IFNA(VLOOKUP(K350,K1:X397,14,FALSE),"")</f>
        <v/>
      </c>
      <c r="M350" s="1">
        <f>_xlfn.IFNA(VLOOKUP(K350,K1:Y397,15,FALSE),"")</f>
        <v/>
      </c>
      <c r="N350" s="1">
        <f>_xlfn.IFNA(VLOOKUP(K350,K1:Z397,16,FALSE),"")</f>
        <v/>
      </c>
      <c r="O350" t="inlineStr"/>
      <c r="P350" t="inlineStr"/>
      <c r="Q350" t="inlineStr"/>
      <c r="R350" t="inlineStr"/>
      <c r="S350" s="3">
        <f>IF(_xlfn.ISFORMULA(B350),"",B350)</f>
        <v/>
      </c>
      <c r="T350" s="3">
        <f>IF(_xlfn.ISFORMULA(G350),"",G350)</f>
        <v/>
      </c>
      <c r="U350" s="3">
        <f>IF(_xlfn.ISFORMULA(H350),"",H350)</f>
        <v/>
      </c>
      <c r="V350" s="3">
        <f>IF(_xlfn.ISFORMULA(I350),"",I350)</f>
        <v/>
      </c>
      <c r="W350" s="3">
        <f>IF(_xlfn.ISFORMULA(J350),"",J350)</f>
        <v/>
      </c>
      <c r="X350" s="3">
        <f>IF(_xlfn.ISFORMULA(L350),"",L350)</f>
        <v/>
      </c>
      <c r="Y350" s="3">
        <f>IF(_xlfn.ISFORMULA(M350),"",M350)</f>
        <v/>
      </c>
      <c r="Z350" s="3">
        <f>IF(_xlfn.ISFORMULA(N350),"",N350)</f>
        <v/>
      </c>
    </row>
    <row r="351">
      <c r="A351" t="inlineStr"/>
      <c r="B351" s="1">
        <f>_xlfn.IFNA(VLOOKUP(A351,A1:S397,19,FALSE),"")</f>
        <v/>
      </c>
      <c r="C351" t="inlineStr"/>
      <c r="D351" s="2" t="inlineStr">
        <is>
          <t>00/3d21</t>
        </is>
      </c>
      <c r="E351" s="2" t="inlineStr">
        <is>
          <t>соуще•</t>
        </is>
      </c>
      <c r="F351" s="2" t="inlineStr">
        <is>
          <t>ꙗ соуще• нъ па-</t>
        </is>
      </c>
      <c r="G351" s="1">
        <f>_xlfn.IFNA(VLOOKUP(E351,E1:T397,16,FALSE),"")</f>
        <v/>
      </c>
      <c r="H351" s="1">
        <f>_xlfn.IFNA(VLOOKUP(E351,E1:U397,17,FALSE),"")</f>
        <v/>
      </c>
      <c r="I351" s="1">
        <f>_xlfn.IFNA(VLOOKUP(E351,E1:V397,18,FALSE),"")</f>
        <v/>
      </c>
      <c r="J351" s="1">
        <f>_xlfn.IFNA(VLOOKUP(E351,E1:W397,19,FALSE),"")</f>
        <v/>
      </c>
      <c r="K351" t="inlineStr"/>
      <c r="L351" s="1">
        <f>_xlfn.IFNA(VLOOKUP(K351,K1:X397,14,FALSE),"")</f>
        <v/>
      </c>
      <c r="M351" s="1">
        <f>_xlfn.IFNA(VLOOKUP(K351,K1:Y397,15,FALSE),"")</f>
        <v/>
      </c>
      <c r="N351" s="1">
        <f>_xlfn.IFNA(VLOOKUP(K351,K1:Z397,16,FALSE),"")</f>
        <v/>
      </c>
      <c r="O351" t="inlineStr"/>
      <c r="P351" t="inlineStr"/>
      <c r="Q351" t="inlineStr"/>
      <c r="R351" t="inlineStr"/>
      <c r="S351" s="3">
        <f>IF(_xlfn.ISFORMULA(B351),"",B351)</f>
        <v/>
      </c>
      <c r="T351" s="3">
        <f>IF(_xlfn.ISFORMULA(G351),"",G351)</f>
        <v/>
      </c>
      <c r="U351" s="3">
        <f>IF(_xlfn.ISFORMULA(H351),"",H351)</f>
        <v/>
      </c>
      <c r="V351" s="3">
        <f>IF(_xlfn.ISFORMULA(I351),"",I351)</f>
        <v/>
      </c>
      <c r="W351" s="3">
        <f>IF(_xlfn.ISFORMULA(J351),"",J351)</f>
        <v/>
      </c>
      <c r="X351" s="3">
        <f>IF(_xlfn.ISFORMULA(L351),"",L351)</f>
        <v/>
      </c>
      <c r="Y351" s="3">
        <f>IF(_xlfn.ISFORMULA(M351),"",M351)</f>
        <v/>
      </c>
      <c r="Z351" s="3">
        <f>IF(_xlfn.ISFORMULA(N351),"",N351)</f>
        <v/>
      </c>
    </row>
    <row r="352">
      <c r="A352" t="inlineStr"/>
      <c r="B352" s="1">
        <f>_xlfn.IFNA(VLOOKUP(A352,A1:S397,19,FALSE),"")</f>
        <v/>
      </c>
      <c r="C352" t="inlineStr"/>
      <c r="D352" s="2" t="inlineStr">
        <is>
          <t>00/3d21</t>
        </is>
      </c>
      <c r="E352" s="2" t="inlineStr">
        <is>
          <t>нъ</t>
        </is>
      </c>
      <c r="F352" s="2" t="inlineStr">
        <is>
          <t>ꙗ соуще• нъ па-</t>
        </is>
      </c>
      <c r="G352" s="1">
        <f>_xlfn.IFNA(VLOOKUP(E352,E1:T397,16,FALSE),"")</f>
        <v/>
      </c>
      <c r="H352" s="1">
        <f>_xlfn.IFNA(VLOOKUP(E352,E1:U397,17,FALSE),"")</f>
        <v/>
      </c>
      <c r="I352" s="1">
        <f>_xlfn.IFNA(VLOOKUP(E352,E1:V397,18,FALSE),"")</f>
        <v/>
      </c>
      <c r="J352" s="1">
        <f>_xlfn.IFNA(VLOOKUP(E352,E1:W397,19,FALSE),"")</f>
        <v/>
      </c>
      <c r="K352" t="inlineStr"/>
      <c r="L352" s="1">
        <f>_xlfn.IFNA(VLOOKUP(K352,K1:X397,14,FALSE),"")</f>
        <v/>
      </c>
      <c r="M352" s="1">
        <f>_xlfn.IFNA(VLOOKUP(K352,K1:Y397,15,FALSE),"")</f>
        <v/>
      </c>
      <c r="N352" s="1">
        <f>_xlfn.IFNA(VLOOKUP(K352,K1:Z397,16,FALSE),"")</f>
        <v/>
      </c>
      <c r="O352" t="inlineStr"/>
      <c r="P352" t="inlineStr"/>
      <c r="Q352" t="inlineStr"/>
      <c r="R352" t="inlineStr"/>
      <c r="S352" s="3">
        <f>IF(_xlfn.ISFORMULA(B352),"",B352)</f>
        <v/>
      </c>
      <c r="T352" s="3">
        <f>IF(_xlfn.ISFORMULA(G352),"",G352)</f>
        <v/>
      </c>
      <c r="U352" s="3">
        <f>IF(_xlfn.ISFORMULA(H352),"",H352)</f>
        <v/>
      </c>
      <c r="V352" s="3">
        <f>IF(_xlfn.ISFORMULA(I352),"",I352)</f>
        <v/>
      </c>
      <c r="W352" s="3">
        <f>IF(_xlfn.ISFORMULA(J352),"",J352)</f>
        <v/>
      </c>
      <c r="X352" s="3">
        <f>IF(_xlfn.ISFORMULA(L352),"",L352)</f>
        <v/>
      </c>
      <c r="Y352" s="3">
        <f>IF(_xlfn.ISFORMULA(M352),"",M352)</f>
        <v/>
      </c>
      <c r="Z352" s="3">
        <f>IF(_xlfn.ISFORMULA(N352),"",N352)</f>
        <v/>
      </c>
    </row>
    <row r="353">
      <c r="A353" t="inlineStr"/>
      <c r="B353" s="1">
        <f>_xlfn.IFNA(VLOOKUP(A353,A1:S397,19,FALSE),"")</f>
        <v/>
      </c>
      <c r="C353" t="inlineStr"/>
      <c r="D353" s="2" t="inlineStr">
        <is>
          <t>00/3d21</t>
        </is>
      </c>
      <c r="E353" s="2" t="inlineStr">
        <is>
          <t>пакꙑ•</t>
        </is>
      </c>
      <c r="F353" s="2" t="inlineStr">
        <is>
          <t>ꙗ соуще• нъ па-</t>
        </is>
      </c>
      <c r="G353" s="1">
        <f>_xlfn.IFNA(VLOOKUP(E353,E1:T397,16,FALSE),"")</f>
        <v/>
      </c>
      <c r="H353" s="1">
        <f>_xlfn.IFNA(VLOOKUP(E353,E1:U397,17,FALSE),"")</f>
        <v/>
      </c>
      <c r="I353" s="1">
        <f>_xlfn.IFNA(VLOOKUP(E353,E1:V397,18,FALSE),"")</f>
        <v/>
      </c>
      <c r="J353" s="1">
        <f>_xlfn.IFNA(VLOOKUP(E353,E1:W397,19,FALSE),"")</f>
        <v/>
      </c>
      <c r="K353" t="inlineStr"/>
      <c r="L353" s="1">
        <f>_xlfn.IFNA(VLOOKUP(K353,K1:X397,14,FALSE),"")</f>
        <v/>
      </c>
      <c r="M353" s="1">
        <f>_xlfn.IFNA(VLOOKUP(K353,K1:Y397,15,FALSE),"")</f>
        <v/>
      </c>
      <c r="N353" s="1">
        <f>_xlfn.IFNA(VLOOKUP(K353,K1:Z397,16,FALSE),"")</f>
        <v/>
      </c>
      <c r="O353" t="inlineStr"/>
      <c r="P353" t="inlineStr"/>
      <c r="Q353" t="inlineStr"/>
      <c r="R353" t="inlineStr"/>
      <c r="S353" s="3">
        <f>IF(_xlfn.ISFORMULA(B353),"",B353)</f>
        <v/>
      </c>
      <c r="T353" s="3">
        <f>IF(_xlfn.ISFORMULA(G353),"",G353)</f>
        <v/>
      </c>
      <c r="U353" s="3">
        <f>IF(_xlfn.ISFORMULA(H353),"",H353)</f>
        <v/>
      </c>
      <c r="V353" s="3">
        <f>IF(_xlfn.ISFORMULA(I353),"",I353)</f>
        <v/>
      </c>
      <c r="W353" s="3">
        <f>IF(_xlfn.ISFORMULA(J353),"",J353)</f>
        <v/>
      </c>
      <c r="X353" s="3">
        <f>IF(_xlfn.ISFORMULA(L353),"",L353)</f>
        <v/>
      </c>
      <c r="Y353" s="3">
        <f>IF(_xlfn.ISFORMULA(M353),"",M353)</f>
        <v/>
      </c>
      <c r="Z353" s="3">
        <f>IF(_xlfn.ISFORMULA(N353),"",N353)</f>
        <v/>
      </c>
    </row>
    <row r="354">
      <c r="A354" t="inlineStr"/>
      <c r="B354" s="1">
        <f>_xlfn.IFNA(VLOOKUP(A354,A1:S397,19,FALSE),"")</f>
        <v/>
      </c>
      <c r="C354" t="inlineStr"/>
      <c r="D354" s="2" t="inlineStr">
        <is>
          <t>00/4a01</t>
        </is>
      </c>
      <c r="E354" s="2" t="inlineStr">
        <is>
          <t>съмрьт</t>
        </is>
      </c>
      <c r="F354" s="2" t="inlineStr">
        <is>
          <t>кꙑ• съмрьт</t>
        </is>
      </c>
      <c r="G354" s="1">
        <f>_xlfn.IFNA(VLOOKUP(E354,E1:T397,16,FALSE),"")</f>
        <v/>
      </c>
      <c r="H354" s="1">
        <f>_xlfn.IFNA(VLOOKUP(E354,E1:U397,17,FALSE),"")</f>
        <v/>
      </c>
      <c r="I354" s="1">
        <f>_xlfn.IFNA(VLOOKUP(E354,E1:V397,18,FALSE),"")</f>
        <v/>
      </c>
      <c r="J354" s="1">
        <f>_xlfn.IFNA(VLOOKUP(E354,E1:W397,19,FALSE),"")</f>
        <v/>
      </c>
      <c r="K354" t="inlineStr"/>
      <c r="L354" s="1">
        <f>_xlfn.IFNA(VLOOKUP(K354,K1:X397,14,FALSE),"")</f>
        <v/>
      </c>
      <c r="M354" s="1">
        <f>_xlfn.IFNA(VLOOKUP(K354,K1:Y397,15,FALSE),"")</f>
        <v/>
      </c>
      <c r="N354" s="1">
        <f>_xlfn.IFNA(VLOOKUP(K354,K1:Z397,16,FALSE),"")</f>
        <v/>
      </c>
      <c r="O354" t="inlineStr"/>
      <c r="P354" t="inlineStr"/>
      <c r="Q354" t="inlineStr"/>
      <c r="R354" t="inlineStr"/>
      <c r="S354" s="3">
        <f>IF(_xlfn.ISFORMULA(B354),"",B354)</f>
        <v/>
      </c>
      <c r="T354" s="3">
        <f>IF(_xlfn.ISFORMULA(G354),"",G354)</f>
        <v/>
      </c>
      <c r="U354" s="3">
        <f>IF(_xlfn.ISFORMULA(H354),"",H354)</f>
        <v/>
      </c>
      <c r="V354" s="3">
        <f>IF(_xlfn.ISFORMULA(I354),"",I354)</f>
        <v/>
      </c>
      <c r="W354" s="3">
        <f>IF(_xlfn.ISFORMULA(J354),"",J354)</f>
        <v/>
      </c>
      <c r="X354" s="3">
        <f>IF(_xlfn.ISFORMULA(L354),"",L354)</f>
        <v/>
      </c>
      <c r="Y354" s="3">
        <f>IF(_xlfn.ISFORMULA(M354),"",M354)</f>
        <v/>
      </c>
      <c r="Z354" s="3">
        <f>IF(_xlfn.ISFORMULA(N354),"",N354)</f>
        <v/>
      </c>
    </row>
    <row r="355">
      <c r="A355" t="inlineStr"/>
      <c r="B355" s="1">
        <f>_xlfn.IFNA(VLOOKUP(A355,A1:S397,19,FALSE),"")</f>
        <v/>
      </c>
      <c r="C355" t="inlineStr"/>
      <c r="D355" s="2" t="inlineStr">
        <is>
          <t>00/4a02</t>
        </is>
      </c>
      <c r="E355" s="2" t="inlineStr">
        <is>
          <t>ꙁьрѧ</t>
        </is>
      </c>
      <c r="F355" s="2" t="inlineStr">
        <is>
          <t>ꙁьрѧ боудоуща-</t>
        </is>
      </c>
      <c r="G355" s="1">
        <f>_xlfn.IFNA(VLOOKUP(E355,E1:T397,16,FALSE),"")</f>
        <v/>
      </c>
      <c r="H355" s="1">
        <f>_xlfn.IFNA(VLOOKUP(E355,E1:U397,17,FALSE),"")</f>
        <v/>
      </c>
      <c r="I355" s="1">
        <f>_xlfn.IFNA(VLOOKUP(E355,E1:V397,18,FALSE),"")</f>
        <v/>
      </c>
      <c r="J355" s="1">
        <f>_xlfn.IFNA(VLOOKUP(E355,E1:W397,19,FALSE),"")</f>
        <v/>
      </c>
      <c r="K355" t="inlineStr"/>
      <c r="L355" s="1">
        <f>_xlfn.IFNA(VLOOKUP(K355,K1:X397,14,FALSE),"")</f>
        <v/>
      </c>
      <c r="M355" s="1">
        <f>_xlfn.IFNA(VLOOKUP(K355,K1:Y397,15,FALSE),"")</f>
        <v/>
      </c>
      <c r="N355" s="1">
        <f>_xlfn.IFNA(VLOOKUP(K355,K1:Z397,16,FALSE),"")</f>
        <v/>
      </c>
      <c r="O355" t="inlineStr"/>
      <c r="P355" t="inlineStr"/>
      <c r="Q355" t="inlineStr"/>
      <c r="R355" t="inlineStr"/>
      <c r="S355" s="3">
        <f>IF(_xlfn.ISFORMULA(B355),"",B355)</f>
        <v/>
      </c>
      <c r="T355" s="3">
        <f>IF(_xlfn.ISFORMULA(G355),"",G355)</f>
        <v/>
      </c>
      <c r="U355" s="3">
        <f>IF(_xlfn.ISFORMULA(H355),"",H355)</f>
        <v/>
      </c>
      <c r="V355" s="3">
        <f>IF(_xlfn.ISFORMULA(I355),"",I355)</f>
        <v/>
      </c>
      <c r="W355" s="3">
        <f>IF(_xlfn.ISFORMULA(J355),"",J355)</f>
        <v/>
      </c>
      <c r="X355" s="3">
        <f>IF(_xlfn.ISFORMULA(L355),"",L355)</f>
        <v/>
      </c>
      <c r="Y355" s="3">
        <f>IF(_xlfn.ISFORMULA(M355),"",M355)</f>
        <v/>
      </c>
      <c r="Z355" s="3">
        <f>IF(_xlfn.ISFORMULA(N355),"",N355)</f>
        <v/>
      </c>
    </row>
    <row r="356">
      <c r="A356" t="inlineStr"/>
      <c r="B356" s="1">
        <f>_xlfn.IFNA(VLOOKUP(A356,A1:S397,19,FALSE),"")</f>
        <v/>
      </c>
      <c r="C356" t="inlineStr"/>
      <c r="D356" s="2" t="inlineStr">
        <is>
          <t>00/4a02</t>
        </is>
      </c>
      <c r="E356" s="2" t="inlineStr">
        <is>
          <t>боудоущаꙗ•</t>
        </is>
      </c>
      <c r="F356" s="2" t="inlineStr">
        <is>
          <t>ꙁьрѧ боудоуща-</t>
        </is>
      </c>
      <c r="G356" s="1">
        <f>_xlfn.IFNA(VLOOKUP(E356,E1:T397,16,FALSE),"")</f>
        <v/>
      </c>
      <c r="H356" s="1">
        <f>_xlfn.IFNA(VLOOKUP(E356,E1:U397,17,FALSE),"")</f>
        <v/>
      </c>
      <c r="I356" s="1">
        <f>_xlfn.IFNA(VLOOKUP(E356,E1:V397,18,FALSE),"")</f>
        <v/>
      </c>
      <c r="J356" s="1">
        <f>_xlfn.IFNA(VLOOKUP(E356,E1:W397,19,FALSE),"")</f>
        <v/>
      </c>
      <c r="K356" t="inlineStr"/>
      <c r="L356" s="1">
        <f>_xlfn.IFNA(VLOOKUP(K356,K1:X397,14,FALSE),"")</f>
        <v/>
      </c>
      <c r="M356" s="1">
        <f>_xlfn.IFNA(VLOOKUP(K356,K1:Y397,15,FALSE),"")</f>
        <v/>
      </c>
      <c r="N356" s="1">
        <f>_xlfn.IFNA(VLOOKUP(K356,K1:Z397,16,FALSE),"")</f>
        <v/>
      </c>
      <c r="O356" t="inlineStr"/>
      <c r="P356" t="inlineStr"/>
      <c r="Q356" t="inlineStr"/>
      <c r="R356" t="inlineStr"/>
      <c r="S356" s="3">
        <f>IF(_xlfn.ISFORMULA(B356),"",B356)</f>
        <v/>
      </c>
      <c r="T356" s="3">
        <f>IF(_xlfn.ISFORMULA(G356),"",G356)</f>
        <v/>
      </c>
      <c r="U356" s="3">
        <f>IF(_xlfn.ISFORMULA(H356),"",H356)</f>
        <v/>
      </c>
      <c r="V356" s="3">
        <f>IF(_xlfn.ISFORMULA(I356),"",I356)</f>
        <v/>
      </c>
      <c r="W356" s="3">
        <f>IF(_xlfn.ISFORMULA(J356),"",J356)</f>
        <v/>
      </c>
      <c r="X356" s="3">
        <f>IF(_xlfn.ISFORMULA(L356),"",L356)</f>
        <v/>
      </c>
      <c r="Y356" s="3">
        <f>IF(_xlfn.ISFORMULA(M356),"",M356)</f>
        <v/>
      </c>
      <c r="Z356" s="3">
        <f>IF(_xlfn.ISFORMULA(N356),"",N356)</f>
        <v/>
      </c>
    </row>
    <row r="357">
      <c r="A357" t="inlineStr"/>
      <c r="B357" s="1">
        <f>_xlfn.IFNA(VLOOKUP(A357,A1:S397,19,FALSE),"")</f>
        <v/>
      </c>
      <c r="C357" t="inlineStr"/>
      <c r="D357" s="2" t="inlineStr">
        <is>
          <t>00/4a03</t>
        </is>
      </c>
      <c r="E357" s="2" t="inlineStr">
        <is>
          <t>ꙁа</t>
        </is>
      </c>
      <c r="F357" s="2" t="inlineStr">
        <is>
          <t>ꙗ• ꙁа ослоуша-</t>
        </is>
      </c>
      <c r="G357" s="1">
        <f>_xlfn.IFNA(VLOOKUP(E357,E1:T397,16,FALSE),"")</f>
        <v/>
      </c>
      <c r="H357" s="1">
        <f>_xlfn.IFNA(VLOOKUP(E357,E1:U397,17,FALSE),"")</f>
        <v/>
      </c>
      <c r="I357" s="1">
        <f>_xlfn.IFNA(VLOOKUP(E357,E1:V397,18,FALSE),"")</f>
        <v/>
      </c>
      <c r="J357" s="1">
        <f>_xlfn.IFNA(VLOOKUP(E357,E1:W397,19,FALSE),"")</f>
        <v/>
      </c>
      <c r="K357" t="inlineStr"/>
      <c r="L357" s="1">
        <f>_xlfn.IFNA(VLOOKUP(K357,K1:X397,14,FALSE),"")</f>
        <v/>
      </c>
      <c r="M357" s="1">
        <f>_xlfn.IFNA(VLOOKUP(K357,K1:Y397,15,FALSE),"")</f>
        <v/>
      </c>
      <c r="N357" s="1">
        <f>_xlfn.IFNA(VLOOKUP(K357,K1:Z397,16,FALSE),"")</f>
        <v/>
      </c>
      <c r="O357" t="inlineStr"/>
      <c r="P357" t="inlineStr"/>
      <c r="Q357" t="inlineStr"/>
      <c r="R357" t="inlineStr"/>
      <c r="S357" s="3">
        <f>IF(_xlfn.ISFORMULA(B357),"",B357)</f>
        <v/>
      </c>
      <c r="T357" s="3">
        <f>IF(_xlfn.ISFORMULA(G357),"",G357)</f>
        <v/>
      </c>
      <c r="U357" s="3">
        <f>IF(_xlfn.ISFORMULA(H357),"",H357)</f>
        <v/>
      </c>
      <c r="V357" s="3">
        <f>IF(_xlfn.ISFORMULA(I357),"",I357)</f>
        <v/>
      </c>
      <c r="W357" s="3">
        <f>IF(_xlfn.ISFORMULA(J357),"",J357)</f>
        <v/>
      </c>
      <c r="X357" s="3">
        <f>IF(_xlfn.ISFORMULA(L357),"",L357)</f>
        <v/>
      </c>
      <c r="Y357" s="3">
        <f>IF(_xlfn.ISFORMULA(M357),"",M357)</f>
        <v/>
      </c>
      <c r="Z357" s="3">
        <f>IF(_xlfn.ISFORMULA(N357),"",N357)</f>
        <v/>
      </c>
    </row>
    <row r="358">
      <c r="A358" t="inlineStr"/>
      <c r="B358" s="1">
        <f>_xlfn.IFNA(VLOOKUP(A358,A1:S397,19,FALSE),"")</f>
        <v/>
      </c>
      <c r="C358" t="inlineStr"/>
      <c r="D358" s="2" t="inlineStr">
        <is>
          <t>00/4a03</t>
        </is>
      </c>
      <c r="E358" s="2" t="inlineStr">
        <is>
          <t>ослоушан•</t>
        </is>
      </c>
      <c r="F358" s="2" t="inlineStr">
        <is>
          <t>ꙗ• ꙁа ослоуша-</t>
        </is>
      </c>
      <c r="G358" s="1">
        <f>_xlfn.IFNA(VLOOKUP(E358,E1:T397,16,FALSE),"")</f>
        <v/>
      </c>
      <c r="H358" s="1">
        <f>_xlfn.IFNA(VLOOKUP(E358,E1:U397,17,FALSE),"")</f>
        <v/>
      </c>
      <c r="I358" s="1">
        <f>_xlfn.IFNA(VLOOKUP(E358,E1:V397,18,FALSE),"")</f>
        <v/>
      </c>
      <c r="J358" s="1">
        <f>_xlfn.IFNA(VLOOKUP(E358,E1:W397,19,FALSE),"")</f>
        <v/>
      </c>
      <c r="K358" t="inlineStr"/>
      <c r="L358" s="1">
        <f>_xlfn.IFNA(VLOOKUP(K358,K1:X397,14,FALSE),"")</f>
        <v/>
      </c>
      <c r="M358" s="1">
        <f>_xlfn.IFNA(VLOOKUP(K358,K1:Y397,15,FALSE),"")</f>
        <v/>
      </c>
      <c r="N358" s="1">
        <f>_xlfn.IFNA(VLOOKUP(K358,K1:Z397,16,FALSE),"")</f>
        <v/>
      </c>
      <c r="O358" t="inlineStr"/>
      <c r="P358" t="inlineStr"/>
      <c r="Q358" t="inlineStr"/>
      <c r="R358" t="inlineStr"/>
      <c r="S358" s="3">
        <f>IF(_xlfn.ISFORMULA(B358),"",B358)</f>
        <v/>
      </c>
      <c r="T358" s="3">
        <f>IF(_xlfn.ISFORMULA(G358),"",G358)</f>
        <v/>
      </c>
      <c r="U358" s="3">
        <f>IF(_xlfn.ISFORMULA(H358),"",H358)</f>
        <v/>
      </c>
      <c r="V358" s="3">
        <f>IF(_xlfn.ISFORMULA(I358),"",I358)</f>
        <v/>
      </c>
      <c r="W358" s="3">
        <f>IF(_xlfn.ISFORMULA(J358),"",J358)</f>
        <v/>
      </c>
      <c r="X358" s="3">
        <f>IF(_xlfn.ISFORMULA(L358),"",L358)</f>
        <v/>
      </c>
      <c r="Y358" s="3">
        <f>IF(_xlfn.ISFORMULA(M358),"",M358)</f>
        <v/>
      </c>
      <c r="Z358" s="3">
        <f>IF(_xlfn.ISFORMULA(N358),"",N358)</f>
        <v/>
      </c>
    </row>
    <row r="359">
      <c r="A359" t="inlineStr"/>
      <c r="B359" s="1">
        <f>_xlfn.IFNA(VLOOKUP(A359,A1:S397,19,FALSE),"")</f>
        <v/>
      </c>
      <c r="C359" t="inlineStr"/>
      <c r="D359" s="2" t="inlineStr">
        <is>
          <t>00/4a04</t>
        </is>
      </c>
      <c r="E359" s="2" t="inlineStr">
        <is>
          <t>наахъ</t>
        </is>
      </c>
      <c r="F359" s="2" t="inlineStr">
        <is>
          <t>н• наахъ</t>
        </is>
      </c>
      <c r="G359" s="1">
        <f>_xlfn.IFNA(VLOOKUP(E359,E1:T397,16,FALSE),"")</f>
        <v/>
      </c>
      <c r="H359" s="1">
        <f>_xlfn.IFNA(VLOOKUP(E359,E1:U397,17,FALSE),"")</f>
        <v/>
      </c>
      <c r="I359" s="1">
        <f>_xlfn.IFNA(VLOOKUP(E359,E1:V397,18,FALSE),"")</f>
        <v/>
      </c>
      <c r="J359" s="1">
        <f>_xlfn.IFNA(VLOOKUP(E359,E1:W397,19,FALSE),"")</f>
        <v/>
      </c>
      <c r="K359" t="inlineStr"/>
      <c r="L359" s="1">
        <f>_xlfn.IFNA(VLOOKUP(K359,K1:X397,14,FALSE),"")</f>
        <v/>
      </c>
      <c r="M359" s="1">
        <f>_xlfn.IFNA(VLOOKUP(K359,K1:Y397,15,FALSE),"")</f>
        <v/>
      </c>
      <c r="N359" s="1">
        <f>_xlfn.IFNA(VLOOKUP(K359,K1:Z397,16,FALSE),"")</f>
        <v/>
      </c>
      <c r="O359" t="inlineStr"/>
      <c r="P359" t="inlineStr"/>
      <c r="Q359" t="inlineStr"/>
      <c r="R359" t="inlineStr"/>
      <c r="S359" s="3">
        <f>IF(_xlfn.ISFORMULA(B359),"",B359)</f>
        <v/>
      </c>
      <c r="T359" s="3">
        <f>IF(_xlfn.ISFORMULA(G359),"",G359)</f>
        <v/>
      </c>
      <c r="U359" s="3">
        <f>IF(_xlfn.ISFORMULA(H359),"",H359)</f>
        <v/>
      </c>
      <c r="V359" s="3">
        <f>IF(_xlfn.ISFORMULA(I359),"",I359)</f>
        <v/>
      </c>
      <c r="W359" s="3">
        <f>IF(_xlfn.ISFORMULA(J359),"",J359)</f>
        <v/>
      </c>
      <c r="X359" s="3">
        <f>IF(_xlfn.ISFORMULA(L359),"",L359)</f>
        <v/>
      </c>
      <c r="Y359" s="3">
        <f>IF(_xlfn.ISFORMULA(M359),"",M359)</f>
        <v/>
      </c>
      <c r="Z359" s="3">
        <f>IF(_xlfn.ISFORMULA(N359),"",N359)</f>
        <v/>
      </c>
    </row>
    <row r="360">
      <c r="A360" t="inlineStr"/>
      <c r="B360" s="1">
        <f>_xlfn.IFNA(VLOOKUP(A360,A1:S397,19,FALSE),"")</f>
        <v/>
      </c>
      <c r="C360" t="inlineStr"/>
      <c r="D360" s="2" t="inlineStr">
        <is>
          <t>00/4a05</t>
        </is>
      </c>
      <c r="E360" s="2" t="inlineStr">
        <is>
          <t>не</t>
        </is>
      </c>
      <c r="F360" s="2" t="inlineStr">
        <is>
          <t>не вьсего могꙑ</t>
        </is>
      </c>
      <c r="G360" s="1">
        <f>_xlfn.IFNA(VLOOKUP(E360,E1:T397,16,FALSE),"")</f>
        <v/>
      </c>
      <c r="H360" s="1">
        <f>_xlfn.IFNA(VLOOKUP(E360,E1:U397,17,FALSE),"")</f>
        <v/>
      </c>
      <c r="I360" s="1">
        <f>_xlfn.IFNA(VLOOKUP(E360,E1:V397,18,FALSE),"")</f>
        <v/>
      </c>
      <c r="J360" s="1">
        <f>_xlfn.IFNA(VLOOKUP(E360,E1:W397,19,FALSE),"")</f>
        <v/>
      </c>
      <c r="K360" t="inlineStr"/>
      <c r="L360" s="1">
        <f>_xlfn.IFNA(VLOOKUP(K360,K1:X397,14,FALSE),"")</f>
        <v/>
      </c>
      <c r="M360" s="1">
        <f>_xlfn.IFNA(VLOOKUP(K360,K1:Y397,15,FALSE),"")</f>
        <v/>
      </c>
      <c r="N360" s="1">
        <f>_xlfn.IFNA(VLOOKUP(K360,K1:Z397,16,FALSE),"")</f>
        <v/>
      </c>
      <c r="O360" t="inlineStr"/>
      <c r="P360" t="inlineStr"/>
      <c r="Q360" t="inlineStr"/>
      <c r="R360" t="inlineStr"/>
      <c r="S360" s="3">
        <f>IF(_xlfn.ISFORMULA(B360),"",B360)</f>
        <v/>
      </c>
      <c r="T360" s="3">
        <f>IF(_xlfn.ISFORMULA(G360),"",G360)</f>
        <v/>
      </c>
      <c r="U360" s="3">
        <f>IF(_xlfn.ISFORMULA(H360),"",H360)</f>
        <v/>
      </c>
      <c r="V360" s="3">
        <f>IF(_xlfn.ISFORMULA(I360),"",I360)</f>
        <v/>
      </c>
      <c r="W360" s="3">
        <f>IF(_xlfn.ISFORMULA(J360),"",J360)</f>
        <v/>
      </c>
      <c r="X360" s="3">
        <f>IF(_xlfn.ISFORMULA(L360),"",L360)</f>
        <v/>
      </c>
      <c r="Y360" s="3">
        <f>IF(_xlfn.ISFORMULA(M360),"",M360)</f>
        <v/>
      </c>
      <c r="Z360" s="3">
        <f>IF(_xlfn.ISFORMULA(N360),"",N360)</f>
        <v/>
      </c>
    </row>
    <row r="361">
      <c r="A361" t="inlineStr"/>
      <c r="B361" s="1">
        <f>_xlfn.IFNA(VLOOKUP(A361,A1:S397,19,FALSE),"")</f>
        <v/>
      </c>
      <c r="C361" t="inlineStr"/>
      <c r="D361" s="2" t="inlineStr">
        <is>
          <t>00/4a05</t>
        </is>
      </c>
      <c r="E361" s="2" t="inlineStr">
        <is>
          <t>вьсего</t>
        </is>
      </c>
      <c r="F361" s="2" t="inlineStr">
        <is>
          <t>не вьсего могꙑ</t>
        </is>
      </c>
      <c r="G361" s="1">
        <f>_xlfn.IFNA(VLOOKUP(E361,E1:T397,16,FALSE),"")</f>
        <v/>
      </c>
      <c r="H361" s="1">
        <f>_xlfn.IFNA(VLOOKUP(E361,E1:U397,17,FALSE),"")</f>
        <v/>
      </c>
      <c r="I361" s="1">
        <f>_xlfn.IFNA(VLOOKUP(E361,E1:V397,18,FALSE),"")</f>
        <v/>
      </c>
      <c r="J361" s="1">
        <f>_xlfn.IFNA(VLOOKUP(E361,E1:W397,19,FALSE),"")</f>
        <v/>
      </c>
      <c r="K361" t="inlineStr"/>
      <c r="L361" s="1">
        <f>_xlfn.IFNA(VLOOKUP(K361,K1:X397,14,FALSE),"")</f>
        <v/>
      </c>
      <c r="M361" s="1">
        <f>_xlfn.IFNA(VLOOKUP(K361,K1:Y397,15,FALSE),"")</f>
        <v/>
      </c>
      <c r="N361" s="1">
        <f>_xlfn.IFNA(VLOOKUP(K361,K1:Z397,16,FALSE),"")</f>
        <v/>
      </c>
      <c r="O361" t="inlineStr"/>
      <c r="P361" t="inlineStr"/>
      <c r="Q361" t="inlineStr"/>
      <c r="R361" t="inlineStr"/>
      <c r="S361" s="3">
        <f>IF(_xlfn.ISFORMULA(B361),"",B361)</f>
        <v/>
      </c>
      <c r="T361" s="3">
        <f>IF(_xlfn.ISFORMULA(G361),"",G361)</f>
        <v/>
      </c>
      <c r="U361" s="3">
        <f>IF(_xlfn.ISFORMULA(H361),"",H361)</f>
        <v/>
      </c>
      <c r="V361" s="3">
        <f>IF(_xlfn.ISFORMULA(I361),"",I361)</f>
        <v/>
      </c>
      <c r="W361" s="3">
        <f>IF(_xlfn.ISFORMULA(J361),"",J361)</f>
        <v/>
      </c>
      <c r="X361" s="3">
        <f>IF(_xlfn.ISFORMULA(L361),"",L361)</f>
        <v/>
      </c>
      <c r="Y361" s="3">
        <f>IF(_xlfn.ISFORMULA(M361),"",M361)</f>
        <v/>
      </c>
      <c r="Z361" s="3">
        <f>IF(_xlfn.ISFORMULA(N361),"",N361)</f>
        <v/>
      </c>
    </row>
    <row r="362">
      <c r="A362" t="inlineStr"/>
      <c r="B362" s="1">
        <f>_xlfn.IFNA(VLOOKUP(A362,A1:S397,19,FALSE),"")</f>
        <v/>
      </c>
      <c r="C362" t="inlineStr"/>
      <c r="D362" s="2" t="inlineStr">
        <is>
          <t>00/4a05</t>
        </is>
      </c>
      <c r="E362" s="2" t="inlineStr">
        <is>
          <t>могꙑ</t>
        </is>
      </c>
      <c r="F362" s="2" t="inlineStr">
        <is>
          <t>не вьсего могꙑ</t>
        </is>
      </c>
      <c r="G362" s="1">
        <f>_xlfn.IFNA(VLOOKUP(E362,E1:T397,16,FALSE),"")</f>
        <v/>
      </c>
      <c r="H362" s="1">
        <f>_xlfn.IFNA(VLOOKUP(E362,E1:U397,17,FALSE),"")</f>
        <v/>
      </c>
      <c r="I362" s="1">
        <f>_xlfn.IFNA(VLOOKUP(E362,E1:V397,18,FALSE),"")</f>
        <v/>
      </c>
      <c r="J362" s="1">
        <f>_xlfn.IFNA(VLOOKUP(E362,E1:W397,19,FALSE),"")</f>
        <v/>
      </c>
      <c r="K362" t="inlineStr"/>
      <c r="L362" s="1">
        <f>_xlfn.IFNA(VLOOKUP(K362,K1:X397,14,FALSE),"")</f>
        <v/>
      </c>
      <c r="M362" s="1">
        <f>_xlfn.IFNA(VLOOKUP(K362,K1:Y397,15,FALSE),"")</f>
        <v/>
      </c>
      <c r="N362" s="1">
        <f>_xlfn.IFNA(VLOOKUP(K362,K1:Z397,16,FALSE),"")</f>
        <v/>
      </c>
      <c r="O362" t="inlineStr"/>
      <c r="P362" t="inlineStr"/>
      <c r="Q362" t="inlineStr"/>
      <c r="R362" t="inlineStr"/>
      <c r="S362" s="3">
        <f>IF(_xlfn.ISFORMULA(B362),"",B362)</f>
        <v/>
      </c>
      <c r="T362" s="3">
        <f>IF(_xlfn.ISFORMULA(G362),"",G362)</f>
        <v/>
      </c>
      <c r="U362" s="3">
        <f>IF(_xlfn.ISFORMULA(H362),"",H362)</f>
        <v/>
      </c>
      <c r="V362" s="3">
        <f>IF(_xlfn.ISFORMULA(I362),"",I362)</f>
        <v/>
      </c>
      <c r="W362" s="3">
        <f>IF(_xlfn.ISFORMULA(J362),"",J362)</f>
        <v/>
      </c>
      <c r="X362" s="3">
        <f>IF(_xlfn.ISFORMULA(L362),"",L362)</f>
        <v/>
      </c>
      <c r="Y362" s="3">
        <f>IF(_xlfn.ISFORMULA(M362),"",M362)</f>
        <v/>
      </c>
      <c r="Z362" s="3">
        <f>IF(_xlfn.ISFORMULA(N362),"",N362)</f>
        <v/>
      </c>
    </row>
    <row r="363">
      <c r="A363" t="inlineStr"/>
      <c r="B363" s="1">
        <f>_xlfn.IFNA(VLOOKUP(A363,A1:S397,19,FALSE),"")</f>
        <v/>
      </c>
      <c r="C363" t="inlineStr"/>
      <c r="D363" s="2" t="inlineStr">
        <is>
          <t>00/4a06</t>
        </is>
      </c>
      <c r="E363" s="2" t="inlineStr">
        <is>
          <t>напсат</t>
        </is>
      </c>
      <c r="F363" s="2" t="inlineStr">
        <is>
          <t>напсат нъ</t>
        </is>
      </c>
      <c r="G363" s="1">
        <f>_xlfn.IFNA(VLOOKUP(E363,E1:T397,16,FALSE),"")</f>
        <v/>
      </c>
      <c r="H363" s="1">
        <f>_xlfn.IFNA(VLOOKUP(E363,E1:U397,17,FALSE),"")</f>
        <v/>
      </c>
      <c r="I363" s="1">
        <f>_xlfn.IFNA(VLOOKUP(E363,E1:V397,18,FALSE),"")</f>
        <v/>
      </c>
      <c r="J363" s="1">
        <f>_xlfn.IFNA(VLOOKUP(E363,E1:W397,19,FALSE),"")</f>
        <v/>
      </c>
      <c r="K363" t="inlineStr"/>
      <c r="L363" s="1">
        <f>_xlfn.IFNA(VLOOKUP(K363,K1:X397,14,FALSE),"")</f>
        <v/>
      </c>
      <c r="M363" s="1">
        <f>_xlfn.IFNA(VLOOKUP(K363,K1:Y397,15,FALSE),"")</f>
        <v/>
      </c>
      <c r="N363" s="1">
        <f>_xlfn.IFNA(VLOOKUP(K363,K1:Z397,16,FALSE),"")</f>
        <v/>
      </c>
      <c r="O363" t="inlineStr"/>
      <c r="P363" t="inlineStr"/>
      <c r="Q363" t="inlineStr"/>
      <c r="R363" t="inlineStr"/>
      <c r="S363" s="3">
        <f>IF(_xlfn.ISFORMULA(B363),"",B363)</f>
        <v/>
      </c>
      <c r="T363" s="3">
        <f>IF(_xlfn.ISFORMULA(G363),"",G363)</f>
        <v/>
      </c>
      <c r="U363" s="3">
        <f>IF(_xlfn.ISFORMULA(H363),"",H363)</f>
        <v/>
      </c>
      <c r="V363" s="3">
        <f>IF(_xlfn.ISFORMULA(I363),"",I363)</f>
        <v/>
      </c>
      <c r="W363" s="3">
        <f>IF(_xlfn.ISFORMULA(J363),"",J363)</f>
        <v/>
      </c>
      <c r="X363" s="3">
        <f>IF(_xlfn.ISFORMULA(L363),"",L363)</f>
        <v/>
      </c>
      <c r="Y363" s="3">
        <f>IF(_xlfn.ISFORMULA(M363),"",M363)</f>
        <v/>
      </c>
      <c r="Z363" s="3">
        <f>IF(_xlfn.ISFORMULA(N363),"",N363)</f>
        <v/>
      </c>
    </row>
    <row r="364">
      <c r="A364" t="inlineStr"/>
      <c r="B364" s="1">
        <f>_xlfn.IFNA(VLOOKUP(A364,A1:S397,19,FALSE),"")</f>
        <v/>
      </c>
      <c r="C364" t="inlineStr"/>
      <c r="D364" s="2" t="inlineStr">
        <is>
          <t>00/4a06</t>
        </is>
      </c>
      <c r="E364" s="2" t="inlineStr">
        <is>
          <t>нъ</t>
        </is>
      </c>
      <c r="F364" s="2" t="inlineStr">
        <is>
          <t>напсат нъ</t>
        </is>
      </c>
      <c r="G364" s="1">
        <f>_xlfn.IFNA(VLOOKUP(E364,E1:T397,16,FALSE),"")</f>
        <v/>
      </c>
      <c r="H364" s="1">
        <f>_xlfn.IFNA(VLOOKUP(E364,E1:U397,17,FALSE),"")</f>
        <v/>
      </c>
      <c r="I364" s="1">
        <f>_xlfn.IFNA(VLOOKUP(E364,E1:V397,18,FALSE),"")</f>
        <v/>
      </c>
      <c r="J364" s="1">
        <f>_xlfn.IFNA(VLOOKUP(E364,E1:W397,19,FALSE),"")</f>
        <v/>
      </c>
      <c r="K364" t="inlineStr"/>
      <c r="L364" s="1">
        <f>_xlfn.IFNA(VLOOKUP(K364,K1:X397,14,FALSE),"")</f>
        <v/>
      </c>
      <c r="M364" s="1">
        <f>_xlfn.IFNA(VLOOKUP(K364,K1:Y397,15,FALSE),"")</f>
        <v/>
      </c>
      <c r="N364" s="1">
        <f>_xlfn.IFNA(VLOOKUP(K364,K1:Z397,16,FALSE),"")</f>
        <v/>
      </c>
      <c r="O364" t="inlineStr"/>
      <c r="P364" t="inlineStr"/>
      <c r="Q364" t="inlineStr"/>
      <c r="R364" t="inlineStr"/>
      <c r="S364" s="3">
        <f>IF(_xlfn.ISFORMULA(B364),"",B364)</f>
        <v/>
      </c>
      <c r="T364" s="3">
        <f>IF(_xlfn.ISFORMULA(G364),"",G364)</f>
        <v/>
      </c>
      <c r="U364" s="3">
        <f>IF(_xlfn.ISFORMULA(H364),"",H364)</f>
        <v/>
      </c>
      <c r="V364" s="3">
        <f>IF(_xlfn.ISFORMULA(I364),"",I364)</f>
        <v/>
      </c>
      <c r="W364" s="3">
        <f>IF(_xlfn.ISFORMULA(J364),"",J364)</f>
        <v/>
      </c>
      <c r="X364" s="3">
        <f>IF(_xlfn.ISFORMULA(L364),"",L364)</f>
        <v/>
      </c>
      <c r="Y364" s="3">
        <f>IF(_xlfn.ISFORMULA(M364),"",M364)</f>
        <v/>
      </c>
      <c r="Z364" s="3">
        <f>IF(_xlfn.ISFORMULA(N364),"",N364)</f>
        <v/>
      </c>
    </row>
    <row r="365">
      <c r="A365" t="inlineStr"/>
      <c r="B365" s="1">
        <f>_xlfn.IFNA(VLOOKUP(A365,A1:S397,19,FALSE),"")</f>
        <v/>
      </c>
      <c r="C365" t="inlineStr"/>
      <c r="D365" s="2" t="inlineStr">
        <is>
          <t>00/4a07</t>
        </is>
      </c>
      <c r="E365" s="2" t="inlineStr">
        <is>
          <t>оуставлнаꙗ</t>
        </is>
      </c>
      <c r="F365" s="2" t="inlineStr">
        <is>
          <t>оуставлнаꙗ</t>
        </is>
      </c>
      <c r="G365" s="1">
        <f>_xlfn.IFNA(VLOOKUP(E365,E1:T397,16,FALSE),"")</f>
        <v/>
      </c>
      <c r="H365" s="1">
        <f>_xlfn.IFNA(VLOOKUP(E365,E1:U397,17,FALSE),"")</f>
        <v/>
      </c>
      <c r="I365" s="1">
        <f>_xlfn.IFNA(VLOOKUP(E365,E1:V397,18,FALSE),"")</f>
        <v/>
      </c>
      <c r="J365" s="1">
        <f>_xlfn.IFNA(VLOOKUP(E365,E1:W397,19,FALSE),"")</f>
        <v/>
      </c>
      <c r="K365" t="inlineStr"/>
      <c r="L365" s="1">
        <f>_xlfn.IFNA(VLOOKUP(K365,K1:X397,14,FALSE),"")</f>
        <v/>
      </c>
      <c r="M365" s="1">
        <f>_xlfn.IFNA(VLOOKUP(K365,K1:Y397,15,FALSE),"")</f>
        <v/>
      </c>
      <c r="N365" s="1">
        <f>_xlfn.IFNA(VLOOKUP(K365,K1:Z397,16,FALSE),"")</f>
        <v/>
      </c>
      <c r="O365" t="inlineStr"/>
      <c r="P365" t="inlineStr"/>
      <c r="Q365" t="inlineStr"/>
      <c r="R365" t="inlineStr"/>
      <c r="S365" s="3">
        <f>IF(_xlfn.ISFORMULA(B365),"",B365)</f>
        <v/>
      </c>
      <c r="T365" s="3">
        <f>IF(_xlfn.ISFORMULA(G365),"",G365)</f>
        <v/>
      </c>
      <c r="U365" s="3">
        <f>IF(_xlfn.ISFORMULA(H365),"",H365)</f>
        <v/>
      </c>
      <c r="V365" s="3">
        <f>IF(_xlfn.ISFORMULA(I365),"",I365)</f>
        <v/>
      </c>
      <c r="W365" s="3">
        <f>IF(_xlfn.ISFORMULA(J365),"",J365)</f>
        <v/>
      </c>
      <c r="X365" s="3">
        <f>IF(_xlfn.ISFORMULA(L365),"",L365)</f>
        <v/>
      </c>
      <c r="Y365" s="3">
        <f>IF(_xlfn.ISFORMULA(M365),"",M365)</f>
        <v/>
      </c>
      <c r="Z365" s="3">
        <f>IF(_xlfn.ISFORMULA(N365),"",N365)</f>
        <v/>
      </c>
    </row>
    <row r="366">
      <c r="A366" t="inlineStr"/>
      <c r="B366" s="1">
        <f>_xlfn.IFNA(VLOOKUP(A366,A1:S397,19,FALSE),"")</f>
        <v/>
      </c>
      <c r="C366" t="inlineStr"/>
      <c r="D366" s="2" t="inlineStr">
        <is>
          <t>00/4a08</t>
        </is>
      </c>
      <c r="E366" s="2" t="inlineStr">
        <is>
          <t>недѣльна</t>
        </is>
      </c>
      <c r="F366" s="2" t="inlineStr">
        <is>
          <t>недѣльна -</t>
        </is>
      </c>
      <c r="G366" s="1">
        <f>_xlfn.IFNA(VLOOKUP(E366,E1:T397,16,FALSE),"")</f>
        <v/>
      </c>
      <c r="H366" s="1">
        <f>_xlfn.IFNA(VLOOKUP(E366,E1:U397,17,FALSE),"")</f>
        <v/>
      </c>
      <c r="I366" s="1">
        <f>_xlfn.IFNA(VLOOKUP(E366,E1:V397,18,FALSE),"")</f>
        <v/>
      </c>
      <c r="J366" s="1">
        <f>_xlfn.IFNA(VLOOKUP(E366,E1:W397,19,FALSE),"")</f>
        <v/>
      </c>
      <c r="K366" t="inlineStr"/>
      <c r="L366" s="1">
        <f>_xlfn.IFNA(VLOOKUP(K366,K1:X397,14,FALSE),"")</f>
        <v/>
      </c>
      <c r="M366" s="1">
        <f>_xlfn.IFNA(VLOOKUP(K366,K1:Y397,15,FALSE),"")</f>
        <v/>
      </c>
      <c r="N366" s="1">
        <f>_xlfn.IFNA(VLOOKUP(K366,K1:Z397,16,FALSE),"")</f>
        <v/>
      </c>
      <c r="O366" t="inlineStr"/>
      <c r="P366" t="inlineStr"/>
      <c r="Q366" t="inlineStr"/>
      <c r="R366" t="inlineStr"/>
      <c r="S366" s="3">
        <f>IF(_xlfn.ISFORMULA(B366),"",B366)</f>
        <v/>
      </c>
      <c r="T366" s="3">
        <f>IF(_xlfn.ISFORMULA(G366),"",G366)</f>
        <v/>
      </c>
      <c r="U366" s="3">
        <f>IF(_xlfn.ISFORMULA(H366),"",H366)</f>
        <v/>
      </c>
      <c r="V366" s="3">
        <f>IF(_xlfn.ISFORMULA(I366),"",I366)</f>
        <v/>
      </c>
      <c r="W366" s="3">
        <f>IF(_xlfn.ISFORMULA(J366),"",J366)</f>
        <v/>
      </c>
      <c r="X366" s="3">
        <f>IF(_xlfn.ISFORMULA(L366),"",L366)</f>
        <v/>
      </c>
      <c r="Y366" s="3">
        <f>IF(_xlfn.ISFORMULA(M366),"",M366)</f>
        <v/>
      </c>
      <c r="Z366" s="3">
        <f>IF(_xlfn.ISFORMULA(N366),"",N366)</f>
        <v/>
      </c>
    </row>
    <row r="367">
      <c r="A367" t="inlineStr"/>
      <c r="B367" s="1">
        <f>_xlfn.IFNA(VLOOKUP(A367,A1:S397,19,FALSE),"")</f>
        <v/>
      </c>
      <c r="C367" t="inlineStr"/>
      <c r="D367" s="2" t="inlineStr">
        <is>
          <t>00/4a08</t>
        </is>
      </c>
      <c r="E367" s="2" t="inlineStr">
        <is>
          <t>ванглꙗ•</t>
        </is>
      </c>
      <c r="F367" s="2" t="inlineStr">
        <is>
          <t>недѣльна -</t>
        </is>
      </c>
      <c r="G367" s="1">
        <f>_xlfn.IFNA(VLOOKUP(E367,E1:T397,16,FALSE),"")</f>
        <v/>
      </c>
      <c r="H367" s="1">
        <f>_xlfn.IFNA(VLOOKUP(E367,E1:U397,17,FALSE),"")</f>
        <v/>
      </c>
      <c r="I367" s="1">
        <f>_xlfn.IFNA(VLOOKUP(E367,E1:V397,18,FALSE),"")</f>
        <v/>
      </c>
      <c r="J367" s="1">
        <f>_xlfn.IFNA(VLOOKUP(E367,E1:W397,19,FALSE),"")</f>
        <v/>
      </c>
      <c r="K367" t="inlineStr"/>
      <c r="L367" s="1">
        <f>_xlfn.IFNA(VLOOKUP(K367,K1:X397,14,FALSE),"")</f>
        <v/>
      </c>
      <c r="M367" s="1">
        <f>_xlfn.IFNA(VLOOKUP(K367,K1:Y397,15,FALSE),"")</f>
        <v/>
      </c>
      <c r="N367" s="1">
        <f>_xlfn.IFNA(VLOOKUP(K367,K1:Z397,16,FALSE),"")</f>
        <v/>
      </c>
      <c r="O367" t="inlineStr"/>
      <c r="P367" t="inlineStr"/>
      <c r="Q367" t="inlineStr"/>
      <c r="R367" t="inlineStr"/>
      <c r="S367" s="3">
        <f>IF(_xlfn.ISFORMULA(B367),"",B367)</f>
        <v/>
      </c>
      <c r="T367" s="3">
        <f>IF(_xlfn.ISFORMULA(G367),"",G367)</f>
        <v/>
      </c>
      <c r="U367" s="3">
        <f>IF(_xlfn.ISFORMULA(H367),"",H367)</f>
        <v/>
      </c>
      <c r="V367" s="3">
        <f>IF(_xlfn.ISFORMULA(I367),"",I367)</f>
        <v/>
      </c>
      <c r="W367" s="3">
        <f>IF(_xlfn.ISFORMULA(J367),"",J367)</f>
        <v/>
      </c>
      <c r="X367" s="3">
        <f>IF(_xlfn.ISFORMULA(L367),"",L367)</f>
        <v/>
      </c>
      <c r="Y367" s="3">
        <f>IF(_xlfn.ISFORMULA(M367),"",M367)</f>
        <v/>
      </c>
      <c r="Z367" s="3">
        <f>IF(_xlfn.ISFORMULA(N367),"",N367)</f>
        <v/>
      </c>
    </row>
    <row r="368">
      <c r="A368" t="inlineStr"/>
      <c r="B368" s="1">
        <f>_xlfn.IFNA(VLOOKUP(A368,A1:S397,19,FALSE),"")</f>
        <v/>
      </c>
      <c r="C368" t="inlineStr"/>
      <c r="D368" s="2" t="inlineStr">
        <is>
          <t>00/4a09</t>
        </is>
      </c>
      <c r="E368" s="2" t="inlineStr">
        <is>
          <t>гь</t>
        </is>
      </c>
      <c r="F368" s="2" t="inlineStr">
        <is>
          <t>ванглꙗ• гь про-</t>
        </is>
      </c>
      <c r="G368" s="1">
        <f>_xlfn.IFNA(VLOOKUP(E368,E1:T397,16,FALSE),"")</f>
        <v/>
      </c>
      <c r="H368" s="1">
        <f>_xlfn.IFNA(VLOOKUP(E368,E1:U397,17,FALSE),"")</f>
        <v/>
      </c>
      <c r="I368" s="1">
        <f>_xlfn.IFNA(VLOOKUP(E368,E1:V397,18,FALSE),"")</f>
        <v/>
      </c>
      <c r="J368" s="1">
        <f>_xlfn.IFNA(VLOOKUP(E368,E1:W397,19,FALSE),"")</f>
        <v/>
      </c>
      <c r="K368" t="inlineStr"/>
      <c r="L368" s="1">
        <f>_xlfn.IFNA(VLOOKUP(K368,K1:X397,14,FALSE),"")</f>
        <v/>
      </c>
      <c r="M368" s="1">
        <f>_xlfn.IFNA(VLOOKUP(K368,K1:Y397,15,FALSE),"")</f>
        <v/>
      </c>
      <c r="N368" s="1">
        <f>_xlfn.IFNA(VLOOKUP(K368,K1:Z397,16,FALSE),"")</f>
        <v/>
      </c>
      <c r="O368" t="inlineStr"/>
      <c r="P368" t="inlineStr"/>
      <c r="Q368" t="inlineStr"/>
      <c r="R368" t="inlineStr"/>
      <c r="S368" s="3">
        <f>IF(_xlfn.ISFORMULA(B368),"",B368)</f>
        <v/>
      </c>
      <c r="T368" s="3">
        <f>IF(_xlfn.ISFORMULA(G368),"",G368)</f>
        <v/>
      </c>
      <c r="U368" s="3">
        <f>IF(_xlfn.ISFORMULA(H368),"",H368)</f>
        <v/>
      </c>
      <c r="V368" s="3">
        <f>IF(_xlfn.ISFORMULA(I368),"",I368)</f>
        <v/>
      </c>
      <c r="W368" s="3">
        <f>IF(_xlfn.ISFORMULA(J368),"",J368)</f>
        <v/>
      </c>
      <c r="X368" s="3">
        <f>IF(_xlfn.ISFORMULA(L368),"",L368)</f>
        <v/>
      </c>
      <c r="Y368" s="3">
        <f>IF(_xlfn.ISFORMULA(M368),"",M368)</f>
        <v/>
      </c>
      <c r="Z368" s="3">
        <f>IF(_xlfn.ISFORMULA(N368),"",N368)</f>
        <v/>
      </c>
    </row>
    <row r="369">
      <c r="A369" t="inlineStr"/>
      <c r="B369" s="1">
        <f>_xlfn.IFNA(VLOOKUP(A369,A1:S397,19,FALSE),"")</f>
        <v/>
      </c>
      <c r="C369" t="inlineStr"/>
      <c r="D369" s="2" t="inlineStr">
        <is>
          <t>00/4a09</t>
        </is>
      </c>
      <c r="E369" s="2" t="inlineStr">
        <is>
          <t>просѧ</t>
        </is>
      </c>
      <c r="F369" s="2" t="inlineStr">
        <is>
          <t>ванглꙗ• гь про-</t>
        </is>
      </c>
      <c r="G369" s="1">
        <f>_xlfn.IFNA(VLOOKUP(E369,E1:T397,16,FALSE),"")</f>
        <v/>
      </c>
      <c r="H369" s="1">
        <f>_xlfn.IFNA(VLOOKUP(E369,E1:U397,17,FALSE),"")</f>
        <v/>
      </c>
      <c r="I369" s="1">
        <f>_xlfn.IFNA(VLOOKUP(E369,E1:V397,18,FALSE),"")</f>
        <v/>
      </c>
      <c r="J369" s="1">
        <f>_xlfn.IFNA(VLOOKUP(E369,E1:W397,19,FALSE),"")</f>
        <v/>
      </c>
      <c r="K369" t="inlineStr"/>
      <c r="L369" s="1">
        <f>_xlfn.IFNA(VLOOKUP(K369,K1:X397,14,FALSE),"")</f>
        <v/>
      </c>
      <c r="M369" s="1">
        <f>_xlfn.IFNA(VLOOKUP(K369,K1:Y397,15,FALSE),"")</f>
        <v/>
      </c>
      <c r="N369" s="1">
        <f>_xlfn.IFNA(VLOOKUP(K369,K1:Z397,16,FALSE),"")</f>
        <v/>
      </c>
      <c r="O369" t="inlineStr"/>
      <c r="P369" t="inlineStr"/>
      <c r="Q369" t="inlineStr"/>
      <c r="R369" t="inlineStr"/>
      <c r="S369" s="3">
        <f>IF(_xlfn.ISFORMULA(B369),"",B369)</f>
        <v/>
      </c>
      <c r="T369" s="3">
        <f>IF(_xlfn.ISFORMULA(G369),"",G369)</f>
        <v/>
      </c>
      <c r="U369" s="3">
        <f>IF(_xlfn.ISFORMULA(H369),"",H369)</f>
        <v/>
      </c>
      <c r="V369" s="3">
        <f>IF(_xlfn.ISFORMULA(I369),"",I369)</f>
        <v/>
      </c>
      <c r="W369" s="3">
        <f>IF(_xlfn.ISFORMULA(J369),"",J369)</f>
        <v/>
      </c>
      <c r="X369" s="3">
        <f>IF(_xlfn.ISFORMULA(L369),"",L369)</f>
        <v/>
      </c>
      <c r="Y369" s="3">
        <f>IF(_xlfn.ISFORMULA(M369),"",M369)</f>
        <v/>
      </c>
      <c r="Z369" s="3">
        <f>IF(_xlfn.ISFORMULA(N369),"",N369)</f>
        <v/>
      </c>
    </row>
    <row r="370">
      <c r="A370" t="inlineStr"/>
      <c r="B370" s="1">
        <f>_xlfn.IFNA(VLOOKUP(A370,A1:S397,19,FALSE),"")</f>
        <v/>
      </c>
      <c r="C370" t="inlineStr"/>
      <c r="D370" s="2" t="inlineStr">
        <is>
          <t>00/4a10</t>
        </is>
      </c>
      <c r="E370" s="2" t="inlineStr">
        <is>
          <t>молтвꙑ</t>
        </is>
      </c>
      <c r="F370" s="2" t="inlineStr">
        <is>
          <t>сѧ молтвꙑ</t>
        </is>
      </c>
      <c r="G370" s="1">
        <f>_xlfn.IFNA(VLOOKUP(E370,E1:T397,16,FALSE),"")</f>
        <v/>
      </c>
      <c r="H370" s="1">
        <f>_xlfn.IFNA(VLOOKUP(E370,E1:U397,17,FALSE),"")</f>
        <v/>
      </c>
      <c r="I370" s="1">
        <f>_xlfn.IFNA(VLOOKUP(E370,E1:V397,18,FALSE),"")</f>
        <v/>
      </c>
      <c r="J370" s="1">
        <f>_xlfn.IFNA(VLOOKUP(E370,E1:W397,19,FALSE),"")</f>
        <v/>
      </c>
      <c r="K370" t="inlineStr"/>
      <c r="L370" s="1">
        <f>_xlfn.IFNA(VLOOKUP(K370,K1:X397,14,FALSE),"")</f>
        <v/>
      </c>
      <c r="M370" s="1">
        <f>_xlfn.IFNA(VLOOKUP(K370,K1:Y397,15,FALSE),"")</f>
        <v/>
      </c>
      <c r="N370" s="1">
        <f>_xlfn.IFNA(VLOOKUP(K370,K1:Z397,16,FALSE),"")</f>
        <v/>
      </c>
      <c r="O370" t="inlineStr"/>
      <c r="P370" t="inlineStr"/>
      <c r="Q370" t="inlineStr"/>
      <c r="R370" t="inlineStr"/>
      <c r="S370" s="3">
        <f>IF(_xlfn.ISFORMULA(B370),"",B370)</f>
        <v/>
      </c>
      <c r="T370" s="3">
        <f>IF(_xlfn.ISFORMULA(G370),"",G370)</f>
        <v/>
      </c>
      <c r="U370" s="3">
        <f>IF(_xlfn.ISFORMULA(H370),"",H370)</f>
        <v/>
      </c>
      <c r="V370" s="3">
        <f>IF(_xlfn.ISFORMULA(I370),"",I370)</f>
        <v/>
      </c>
      <c r="W370" s="3">
        <f>IF(_xlfn.ISFORMULA(J370),"",J370)</f>
        <v/>
      </c>
      <c r="X370" s="3">
        <f>IF(_xlfn.ISFORMULA(L370),"",L370)</f>
        <v/>
      </c>
      <c r="Y370" s="3">
        <f>IF(_xlfn.ISFORMULA(M370),"",M370)</f>
        <v/>
      </c>
      <c r="Z370" s="3">
        <f>IF(_xlfn.ISFORMULA(N370),"",N370)</f>
        <v/>
      </c>
    </row>
    <row r="371">
      <c r="A371" t="inlineStr"/>
      <c r="B371" s="1">
        <f>_xlfn.IFNA(VLOOKUP(A371,A1:S397,19,FALSE),"")</f>
        <v/>
      </c>
      <c r="C371" t="inlineStr"/>
      <c r="D371" s="2" t="inlineStr">
        <is>
          <t>00/4a11</t>
        </is>
      </c>
      <c r="E371" s="2" t="inlineStr">
        <is>
          <t>холюбьць</t>
        </is>
      </c>
      <c r="F371" s="2" t="inlineStr">
        <is>
          <t>холюбьць вьсѣ-</t>
        </is>
      </c>
      <c r="G371" s="1">
        <f>_xlfn.IFNA(VLOOKUP(E371,E1:T397,16,FALSE),"")</f>
        <v/>
      </c>
      <c r="H371" s="1">
        <f>_xlfn.IFNA(VLOOKUP(E371,E1:U397,17,FALSE),"")</f>
        <v/>
      </c>
      <c r="I371" s="1">
        <f>_xlfn.IFNA(VLOOKUP(E371,E1:V397,18,FALSE),"")</f>
        <v/>
      </c>
      <c r="J371" s="1">
        <f>_xlfn.IFNA(VLOOKUP(E371,E1:W397,19,FALSE),"")</f>
        <v/>
      </c>
      <c r="K371" t="inlineStr"/>
      <c r="L371" s="1">
        <f>_xlfn.IFNA(VLOOKUP(K371,K1:X397,14,FALSE),"")</f>
        <v/>
      </c>
      <c r="M371" s="1">
        <f>_xlfn.IFNA(VLOOKUP(K371,K1:Y397,15,FALSE),"")</f>
        <v/>
      </c>
      <c r="N371" s="1">
        <f>_xlfn.IFNA(VLOOKUP(K371,K1:Z397,16,FALSE),"")</f>
        <v/>
      </c>
      <c r="O371" t="inlineStr"/>
      <c r="P371" t="inlineStr"/>
      <c r="Q371" t="inlineStr"/>
      <c r="R371" t="inlineStr"/>
      <c r="S371" s="3">
        <f>IF(_xlfn.ISFORMULA(B371),"",B371)</f>
        <v/>
      </c>
      <c r="T371" s="3">
        <f>IF(_xlfn.ISFORMULA(G371),"",G371)</f>
        <v/>
      </c>
      <c r="U371" s="3">
        <f>IF(_xlfn.ISFORMULA(H371),"",H371)</f>
        <v/>
      </c>
      <c r="V371" s="3">
        <f>IF(_xlfn.ISFORMULA(I371),"",I371)</f>
        <v/>
      </c>
      <c r="W371" s="3">
        <f>IF(_xlfn.ISFORMULA(J371),"",J371)</f>
        <v/>
      </c>
      <c r="X371" s="3">
        <f>IF(_xlfn.ISFORMULA(L371),"",L371)</f>
        <v/>
      </c>
      <c r="Y371" s="3">
        <f>IF(_xlfn.ISFORMULA(M371),"",M371)</f>
        <v/>
      </c>
      <c r="Z371" s="3">
        <f>IF(_xlfn.ISFORMULA(N371),"",N371)</f>
        <v/>
      </c>
    </row>
    <row r="372">
      <c r="A372" t="inlineStr"/>
      <c r="B372" s="1">
        <f>_xlfn.IFNA(VLOOKUP(A372,A1:S397,19,FALSE),"")</f>
        <v/>
      </c>
      <c r="C372" t="inlineStr"/>
      <c r="D372" s="2" t="inlineStr">
        <is>
          <t>00/4a11</t>
        </is>
      </c>
      <c r="E372" s="2" t="inlineStr">
        <is>
          <t>вьсѣхъ•</t>
        </is>
      </c>
      <c r="F372" s="2" t="inlineStr">
        <is>
          <t>холюбьць вьсѣ-</t>
        </is>
      </c>
      <c r="G372" s="1">
        <f>_xlfn.IFNA(VLOOKUP(E372,E1:T397,16,FALSE),"")</f>
        <v/>
      </c>
      <c r="H372" s="1">
        <f>_xlfn.IFNA(VLOOKUP(E372,E1:U397,17,FALSE),"")</f>
        <v/>
      </c>
      <c r="I372" s="1">
        <f>_xlfn.IFNA(VLOOKUP(E372,E1:V397,18,FALSE),"")</f>
        <v/>
      </c>
      <c r="J372" s="1">
        <f>_xlfn.IFNA(VLOOKUP(E372,E1:W397,19,FALSE),"")</f>
        <v/>
      </c>
      <c r="K372" t="inlineStr"/>
      <c r="L372" s="1">
        <f>_xlfn.IFNA(VLOOKUP(K372,K1:X397,14,FALSE),"")</f>
        <v/>
      </c>
      <c r="M372" s="1">
        <f>_xlfn.IFNA(VLOOKUP(K372,K1:Y397,15,FALSE),"")</f>
        <v/>
      </c>
      <c r="N372" s="1">
        <f>_xlfn.IFNA(VLOOKUP(K372,K1:Z397,16,FALSE),"")</f>
        <v/>
      </c>
      <c r="O372" t="inlineStr"/>
      <c r="P372" t="inlineStr"/>
      <c r="Q372" t="inlineStr"/>
      <c r="R372" t="inlineStr"/>
      <c r="S372" s="3">
        <f>IF(_xlfn.ISFORMULA(B372),"",B372)</f>
        <v/>
      </c>
      <c r="T372" s="3">
        <f>IF(_xlfn.ISFORMULA(G372),"",G372)</f>
        <v/>
      </c>
      <c r="U372" s="3">
        <f>IF(_xlfn.ISFORMULA(H372),"",H372)</f>
        <v/>
      </c>
      <c r="V372" s="3">
        <f>IF(_xlfn.ISFORMULA(I372),"",I372)</f>
        <v/>
      </c>
      <c r="W372" s="3">
        <f>IF(_xlfn.ISFORMULA(J372),"",J372)</f>
        <v/>
      </c>
      <c r="X372" s="3">
        <f>IF(_xlfn.ISFORMULA(L372),"",L372)</f>
        <v/>
      </c>
      <c r="Y372" s="3">
        <f>IF(_xlfn.ISFORMULA(M372),"",M372)</f>
        <v/>
      </c>
      <c r="Z372" s="3">
        <f>IF(_xlfn.ISFORMULA(N372),"",N372)</f>
        <v/>
      </c>
    </row>
    <row r="373">
      <c r="A373" t="inlineStr"/>
      <c r="B373" s="1">
        <f>_xlfn.IFNA(VLOOKUP(A373,A1:S397,19,FALSE),"")</f>
        <v/>
      </c>
      <c r="C373" t="inlineStr"/>
      <c r="D373" s="2" t="inlineStr">
        <is>
          <t>00/4a12</t>
        </is>
      </c>
      <c r="E373" s="2" t="inlineStr">
        <is>
          <t>на</t>
        </is>
      </c>
      <c r="F373" s="2" t="inlineStr">
        <is>
          <t>хъ• на поспѣше-</t>
        </is>
      </c>
      <c r="G373" s="1">
        <f>_xlfn.IFNA(VLOOKUP(E373,E1:T397,16,FALSE),"")</f>
        <v/>
      </c>
      <c r="H373" s="1">
        <f>_xlfn.IFNA(VLOOKUP(E373,E1:U397,17,FALSE),"")</f>
        <v/>
      </c>
      <c r="I373" s="1">
        <f>_xlfn.IFNA(VLOOKUP(E373,E1:V397,18,FALSE),"")</f>
        <v/>
      </c>
      <c r="J373" s="1">
        <f>_xlfn.IFNA(VLOOKUP(E373,E1:W397,19,FALSE),"")</f>
        <v/>
      </c>
      <c r="K373" t="inlineStr"/>
      <c r="L373" s="1">
        <f>_xlfn.IFNA(VLOOKUP(K373,K1:X397,14,FALSE),"")</f>
        <v/>
      </c>
      <c r="M373" s="1">
        <f>_xlfn.IFNA(VLOOKUP(K373,K1:Y397,15,FALSE),"")</f>
        <v/>
      </c>
      <c r="N373" s="1">
        <f>_xlfn.IFNA(VLOOKUP(K373,K1:Z397,16,FALSE),"")</f>
        <v/>
      </c>
      <c r="O373" t="inlineStr"/>
      <c r="P373" t="inlineStr"/>
      <c r="Q373" t="inlineStr"/>
      <c r="R373" t="inlineStr"/>
      <c r="S373" s="3">
        <f>IF(_xlfn.ISFORMULA(B373),"",B373)</f>
        <v/>
      </c>
      <c r="T373" s="3">
        <f>IF(_xlfn.ISFORMULA(G373),"",G373)</f>
        <v/>
      </c>
      <c r="U373" s="3">
        <f>IF(_xlfn.ISFORMULA(H373),"",H373)</f>
        <v/>
      </c>
      <c r="V373" s="3">
        <f>IF(_xlfn.ISFORMULA(I373),"",I373)</f>
        <v/>
      </c>
      <c r="W373" s="3">
        <f>IF(_xlfn.ISFORMULA(J373),"",J373)</f>
        <v/>
      </c>
      <c r="X373" s="3">
        <f>IF(_xlfn.ISFORMULA(L373),"",L373)</f>
        <v/>
      </c>
      <c r="Y373" s="3">
        <f>IF(_xlfn.ISFORMULA(M373),"",M373)</f>
        <v/>
      </c>
      <c r="Z373" s="3">
        <f>IF(_xlfn.ISFORMULA(N373),"",N373)</f>
        <v/>
      </c>
    </row>
    <row r="374">
      <c r="A374" t="inlineStr"/>
      <c r="B374" s="1">
        <f>_xlfn.IFNA(VLOOKUP(A374,A1:S397,19,FALSE),"")</f>
        <v/>
      </c>
      <c r="C374" t="inlineStr"/>
      <c r="D374" s="2" t="inlineStr">
        <is>
          <t>00/4a12</t>
        </is>
      </c>
      <c r="E374" s="2" t="inlineStr">
        <is>
          <t>поспѣшен</t>
        </is>
      </c>
      <c r="F374" s="2" t="inlineStr">
        <is>
          <t>хъ• на поспѣше-</t>
        </is>
      </c>
      <c r="G374" s="1">
        <f>_xlfn.IFNA(VLOOKUP(E374,E1:T397,16,FALSE),"")</f>
        <v/>
      </c>
      <c r="H374" s="1">
        <f>_xlfn.IFNA(VLOOKUP(E374,E1:U397,17,FALSE),"")</f>
        <v/>
      </c>
      <c r="I374" s="1">
        <f>_xlfn.IFNA(VLOOKUP(E374,E1:V397,18,FALSE),"")</f>
        <v/>
      </c>
      <c r="J374" s="1">
        <f>_xlfn.IFNA(VLOOKUP(E374,E1:W397,19,FALSE),"")</f>
        <v/>
      </c>
      <c r="K374" t="inlineStr"/>
      <c r="L374" s="1">
        <f>_xlfn.IFNA(VLOOKUP(K374,K1:X397,14,FALSE),"")</f>
        <v/>
      </c>
      <c r="M374" s="1">
        <f>_xlfn.IFNA(VLOOKUP(K374,K1:Y397,15,FALSE),"")</f>
        <v/>
      </c>
      <c r="N374" s="1">
        <f>_xlfn.IFNA(VLOOKUP(K374,K1:Z397,16,FALSE),"")</f>
        <v/>
      </c>
      <c r="O374" t="inlineStr"/>
      <c r="P374" t="inlineStr"/>
      <c r="Q374" t="inlineStr"/>
      <c r="R374" t="inlineStr"/>
      <c r="S374" s="3">
        <f>IF(_xlfn.ISFORMULA(B374),"",B374)</f>
        <v/>
      </c>
      <c r="T374" s="3">
        <f>IF(_xlfn.ISFORMULA(G374),"",G374)</f>
        <v/>
      </c>
      <c r="U374" s="3">
        <f>IF(_xlfn.ISFORMULA(H374),"",H374)</f>
        <v/>
      </c>
      <c r="V374" s="3">
        <f>IF(_xlfn.ISFORMULA(I374),"",I374)</f>
        <v/>
      </c>
      <c r="W374" s="3">
        <f>IF(_xlfn.ISFORMULA(J374),"",J374)</f>
        <v/>
      </c>
      <c r="X374" s="3">
        <f>IF(_xlfn.ISFORMULA(L374),"",L374)</f>
        <v/>
      </c>
      <c r="Y374" s="3">
        <f>IF(_xlfn.ISFORMULA(M374),"",M374)</f>
        <v/>
      </c>
      <c r="Z374" s="3">
        <f>IF(_xlfn.ISFORMULA(N374),"",N374)</f>
        <v/>
      </c>
    </row>
    <row r="375">
      <c r="A375" t="inlineStr"/>
      <c r="B375" s="1">
        <f>_xlfn.IFNA(VLOOKUP(A375,A1:S397,19,FALSE),"")</f>
        <v/>
      </c>
      <c r="C375" t="inlineStr"/>
      <c r="D375" s="2" t="inlineStr">
        <is>
          <t>00/4a13</t>
        </is>
      </c>
      <c r="E375" s="2" t="inlineStr">
        <is>
          <t>да</t>
        </is>
      </c>
      <c r="F375" s="2" t="inlineStr">
        <is>
          <t>н да съподо-</t>
        </is>
      </c>
      <c r="G375" s="1">
        <f>_xlfn.IFNA(VLOOKUP(E375,E1:T397,16,FALSE),"")</f>
        <v/>
      </c>
      <c r="H375" s="1">
        <f>_xlfn.IFNA(VLOOKUP(E375,E1:U397,17,FALSE),"")</f>
        <v/>
      </c>
      <c r="I375" s="1">
        <f>_xlfn.IFNA(VLOOKUP(E375,E1:V397,18,FALSE),"")</f>
        <v/>
      </c>
      <c r="J375" s="1">
        <f>_xlfn.IFNA(VLOOKUP(E375,E1:W397,19,FALSE),"")</f>
        <v/>
      </c>
      <c r="K375" t="inlineStr"/>
      <c r="L375" s="1">
        <f>_xlfn.IFNA(VLOOKUP(K375,K1:X397,14,FALSE),"")</f>
        <v/>
      </c>
      <c r="M375" s="1">
        <f>_xlfn.IFNA(VLOOKUP(K375,K1:Y397,15,FALSE),"")</f>
        <v/>
      </c>
      <c r="N375" s="1">
        <f>_xlfn.IFNA(VLOOKUP(K375,K1:Z397,16,FALSE),"")</f>
        <v/>
      </c>
      <c r="O375" t="inlineStr"/>
      <c r="P375" t="inlineStr"/>
      <c r="Q375" t="inlineStr"/>
      <c r="R375" t="inlineStr"/>
      <c r="S375" s="3">
        <f>IF(_xlfn.ISFORMULA(B375),"",B375)</f>
        <v/>
      </c>
      <c r="T375" s="3">
        <f>IF(_xlfn.ISFORMULA(G375),"",G375)</f>
        <v/>
      </c>
      <c r="U375" s="3">
        <f>IF(_xlfn.ISFORMULA(H375),"",H375)</f>
        <v/>
      </c>
      <c r="V375" s="3">
        <f>IF(_xlfn.ISFORMULA(I375),"",I375)</f>
        <v/>
      </c>
      <c r="W375" s="3">
        <f>IF(_xlfn.ISFORMULA(J375),"",J375)</f>
        <v/>
      </c>
      <c r="X375" s="3">
        <f>IF(_xlfn.ISFORMULA(L375),"",L375)</f>
        <v/>
      </c>
      <c r="Y375" s="3">
        <f>IF(_xlfn.ISFORMULA(M375),"",M375)</f>
        <v/>
      </c>
      <c r="Z375" s="3">
        <f>IF(_xlfn.ISFORMULA(N375),"",N375)</f>
        <v/>
      </c>
    </row>
    <row r="376">
      <c r="A376" t="inlineStr"/>
      <c r="B376" s="1">
        <f>_xlfn.IFNA(VLOOKUP(A376,A1:S397,19,FALSE),"")</f>
        <v/>
      </c>
      <c r="C376" t="inlineStr"/>
      <c r="D376" s="2" t="inlineStr">
        <is>
          <t>00/4a13</t>
        </is>
      </c>
      <c r="E376" s="2" t="inlineStr">
        <is>
          <t>съподобть</t>
        </is>
      </c>
      <c r="F376" s="2" t="inlineStr">
        <is>
          <t>н да съподо-</t>
        </is>
      </c>
      <c r="G376" s="1">
        <f>_xlfn.IFNA(VLOOKUP(E376,E1:T397,16,FALSE),"")</f>
        <v/>
      </c>
      <c r="H376" s="1">
        <f>_xlfn.IFNA(VLOOKUP(E376,E1:U397,17,FALSE),"")</f>
        <v/>
      </c>
      <c r="I376" s="1">
        <f>_xlfn.IFNA(VLOOKUP(E376,E1:V397,18,FALSE),"")</f>
        <v/>
      </c>
      <c r="J376" s="1">
        <f>_xlfn.IFNA(VLOOKUP(E376,E1:W397,19,FALSE),"")</f>
        <v/>
      </c>
      <c r="K376" t="inlineStr"/>
      <c r="L376" s="1">
        <f>_xlfn.IFNA(VLOOKUP(K376,K1:X397,14,FALSE),"")</f>
        <v/>
      </c>
      <c r="M376" s="1">
        <f>_xlfn.IFNA(VLOOKUP(K376,K1:Y397,15,FALSE),"")</f>
        <v/>
      </c>
      <c r="N376" s="1">
        <f>_xlfn.IFNA(VLOOKUP(K376,K1:Z397,16,FALSE),"")</f>
        <v/>
      </c>
      <c r="O376" t="inlineStr"/>
      <c r="P376" t="inlineStr"/>
      <c r="Q376" t="inlineStr"/>
      <c r="R376" t="inlineStr"/>
      <c r="S376" s="3">
        <f>IF(_xlfn.ISFORMULA(B376),"",B376)</f>
        <v/>
      </c>
      <c r="T376" s="3">
        <f>IF(_xlfn.ISFORMULA(G376),"",G376)</f>
        <v/>
      </c>
      <c r="U376" s="3">
        <f>IF(_xlfn.ISFORMULA(H376),"",H376)</f>
        <v/>
      </c>
      <c r="V376" s="3">
        <f>IF(_xlfn.ISFORMULA(I376),"",I376)</f>
        <v/>
      </c>
      <c r="W376" s="3">
        <f>IF(_xlfn.ISFORMULA(J376),"",J376)</f>
        <v/>
      </c>
      <c r="X376" s="3">
        <f>IF(_xlfn.ISFORMULA(L376),"",L376)</f>
        <v/>
      </c>
      <c r="Y376" s="3">
        <f>IF(_xlfn.ISFORMULA(M376),"",M376)</f>
        <v/>
      </c>
      <c r="Z376" s="3">
        <f>IF(_xlfn.ISFORMULA(N376),"",N376)</f>
        <v/>
      </c>
    </row>
    <row r="377">
      <c r="A377" t="inlineStr"/>
      <c r="B377" s="1">
        <f>_xlfn.IFNA(VLOOKUP(A377,A1:S397,19,FALSE),"")</f>
        <v/>
      </c>
      <c r="C377" t="inlineStr"/>
      <c r="D377" s="2" t="inlineStr">
        <is>
          <t>00/4a14</t>
        </is>
      </c>
      <c r="E377" s="2" t="inlineStr">
        <is>
          <t>мѧ•</t>
        </is>
      </c>
      <c r="F377" s="2" t="inlineStr">
        <is>
          <t>бть мѧ• обьщь-</t>
        </is>
      </c>
      <c r="G377" s="1">
        <f>_xlfn.IFNA(VLOOKUP(E377,E1:T397,16,FALSE),"")</f>
        <v/>
      </c>
      <c r="H377" s="1">
        <f>_xlfn.IFNA(VLOOKUP(E377,E1:U397,17,FALSE),"")</f>
        <v/>
      </c>
      <c r="I377" s="1">
        <f>_xlfn.IFNA(VLOOKUP(E377,E1:V397,18,FALSE),"")</f>
        <v/>
      </c>
      <c r="J377" s="1">
        <f>_xlfn.IFNA(VLOOKUP(E377,E1:W397,19,FALSE),"")</f>
        <v/>
      </c>
      <c r="K377" t="inlineStr"/>
      <c r="L377" s="1">
        <f>_xlfn.IFNA(VLOOKUP(K377,K1:X397,14,FALSE),"")</f>
        <v/>
      </c>
      <c r="M377" s="1">
        <f>_xlfn.IFNA(VLOOKUP(K377,K1:Y397,15,FALSE),"")</f>
        <v/>
      </c>
      <c r="N377" s="1">
        <f>_xlfn.IFNA(VLOOKUP(K377,K1:Z397,16,FALSE),"")</f>
        <v/>
      </c>
      <c r="O377" t="inlineStr"/>
      <c r="P377" t="inlineStr"/>
      <c r="Q377" t="inlineStr"/>
      <c r="R377" t="inlineStr"/>
      <c r="S377" s="3">
        <f>IF(_xlfn.ISFORMULA(B377),"",B377)</f>
        <v/>
      </c>
      <c r="T377" s="3">
        <f>IF(_xlfn.ISFORMULA(G377),"",G377)</f>
        <v/>
      </c>
      <c r="U377" s="3">
        <f>IF(_xlfn.ISFORMULA(H377),"",H377)</f>
        <v/>
      </c>
      <c r="V377" s="3">
        <f>IF(_xlfn.ISFORMULA(I377),"",I377)</f>
        <v/>
      </c>
      <c r="W377" s="3">
        <f>IF(_xlfn.ISFORMULA(J377),"",J377)</f>
        <v/>
      </c>
      <c r="X377" s="3">
        <f>IF(_xlfn.ISFORMULA(L377),"",L377)</f>
        <v/>
      </c>
      <c r="Y377" s="3">
        <f>IF(_xlfn.ISFORMULA(M377),"",M377)</f>
        <v/>
      </c>
      <c r="Z377" s="3">
        <f>IF(_xlfn.ISFORMULA(N377),"",N377)</f>
        <v/>
      </c>
    </row>
    <row r="378">
      <c r="A378" t="inlineStr"/>
      <c r="B378" s="1">
        <f>_xlfn.IFNA(VLOOKUP(A378,A1:S397,19,FALSE),"")</f>
        <v/>
      </c>
      <c r="C378" t="inlineStr"/>
      <c r="D378" s="2" t="inlineStr">
        <is>
          <t>00/4a14</t>
        </is>
      </c>
      <c r="E378" s="2" t="inlineStr">
        <is>
          <t>обьщь</t>
        </is>
      </c>
      <c r="F378" s="2" t="inlineStr">
        <is>
          <t>бть мѧ• обьщь-</t>
        </is>
      </c>
      <c r="G378" s="1">
        <f>_xlfn.IFNA(VLOOKUP(E378,E1:T397,16,FALSE),"")</f>
        <v/>
      </c>
      <c r="H378" s="1">
        <f>_xlfn.IFNA(VLOOKUP(E378,E1:U397,17,FALSE),"")</f>
        <v/>
      </c>
      <c r="I378" s="1">
        <f>_xlfn.IFNA(VLOOKUP(E378,E1:V397,18,FALSE),"")</f>
        <v/>
      </c>
      <c r="J378" s="1">
        <f>_xlfn.IFNA(VLOOKUP(E378,E1:W397,19,FALSE),"")</f>
        <v/>
      </c>
      <c r="K378" t="inlineStr"/>
      <c r="L378" s="1">
        <f>_xlfn.IFNA(VLOOKUP(K378,K1:X397,14,FALSE),"")</f>
        <v/>
      </c>
      <c r="M378" s="1">
        <f>_xlfn.IFNA(VLOOKUP(K378,K1:Y397,15,FALSE),"")</f>
        <v/>
      </c>
      <c r="N378" s="1">
        <f>_xlfn.IFNA(VLOOKUP(K378,K1:Z397,16,FALSE),"")</f>
        <v/>
      </c>
      <c r="O378" t="inlineStr"/>
      <c r="P378" t="inlineStr"/>
      <c r="Q378" t="inlineStr"/>
      <c r="R378" t="inlineStr"/>
      <c r="S378" s="3">
        <f>IF(_xlfn.ISFORMULA(B378),"",B378)</f>
        <v/>
      </c>
      <c r="T378" s="3">
        <f>IF(_xlfn.ISFORMULA(G378),"",G378)</f>
        <v/>
      </c>
      <c r="U378" s="3">
        <f>IF(_xlfn.ISFORMULA(H378),"",H378)</f>
        <v/>
      </c>
      <c r="V378" s="3">
        <f>IF(_xlfn.ISFORMULA(I378),"",I378)</f>
        <v/>
      </c>
      <c r="W378" s="3">
        <f>IF(_xlfn.ISFORMULA(J378),"",J378)</f>
        <v/>
      </c>
      <c r="X378" s="3">
        <f>IF(_xlfn.ISFORMULA(L378),"",L378)</f>
        <v/>
      </c>
      <c r="Y378" s="3">
        <f>IF(_xlfn.ISFORMULA(M378),"",M378)</f>
        <v/>
      </c>
      <c r="Z378" s="3">
        <f>IF(_xlfn.ISFORMULA(N378),"",N378)</f>
        <v/>
      </c>
    </row>
    <row r="379">
      <c r="A379" t="inlineStr"/>
      <c r="B379" s="1">
        <f>_xlfn.IFNA(VLOOKUP(A379,A1:S397,19,FALSE),"")</f>
        <v/>
      </c>
      <c r="C379" t="inlineStr"/>
      <c r="D379" s="2" t="inlineStr">
        <is>
          <t>00/4a15</t>
        </is>
      </c>
      <c r="E379" s="2" t="inlineStr">
        <is>
          <t>бъ</t>
        </is>
      </c>
      <c r="F379" s="2" t="inlineStr">
        <is>
          <t> бъ  гь нашь</t>
        </is>
      </c>
      <c r="G379" s="1">
        <f>_xlfn.IFNA(VLOOKUP(E379,E1:T397,16,FALSE),"")</f>
        <v/>
      </c>
      <c r="H379" s="1">
        <f>_xlfn.IFNA(VLOOKUP(E379,E1:U397,17,FALSE),"")</f>
        <v/>
      </c>
      <c r="I379" s="1">
        <f>_xlfn.IFNA(VLOOKUP(E379,E1:V397,18,FALSE),"")</f>
        <v/>
      </c>
      <c r="J379" s="1">
        <f>_xlfn.IFNA(VLOOKUP(E379,E1:W397,19,FALSE),"")</f>
        <v/>
      </c>
      <c r="K379" t="inlineStr"/>
      <c r="L379" s="1">
        <f>_xlfn.IFNA(VLOOKUP(K379,K1:X397,14,FALSE),"")</f>
        <v/>
      </c>
      <c r="M379" s="1">
        <f>_xlfn.IFNA(VLOOKUP(K379,K1:Y397,15,FALSE),"")</f>
        <v/>
      </c>
      <c r="N379" s="1">
        <f>_xlfn.IFNA(VLOOKUP(K379,K1:Z397,16,FALSE),"")</f>
        <v/>
      </c>
      <c r="O379" t="inlineStr"/>
      <c r="P379" t="inlineStr"/>
      <c r="Q379" t="inlineStr"/>
      <c r="R379" t="inlineStr"/>
      <c r="S379" s="3">
        <f>IF(_xlfn.ISFORMULA(B379),"",B379)</f>
        <v/>
      </c>
      <c r="T379" s="3">
        <f>IF(_xlfn.ISFORMULA(G379),"",G379)</f>
        <v/>
      </c>
      <c r="U379" s="3">
        <f>IF(_xlfn.ISFORMULA(H379),"",H379)</f>
        <v/>
      </c>
      <c r="V379" s="3">
        <f>IF(_xlfn.ISFORMULA(I379),"",I379)</f>
        <v/>
      </c>
      <c r="W379" s="3">
        <f>IF(_xlfn.ISFORMULA(J379),"",J379)</f>
        <v/>
      </c>
      <c r="X379" s="3">
        <f>IF(_xlfn.ISFORMULA(L379),"",L379)</f>
        <v/>
      </c>
      <c r="Y379" s="3">
        <f>IF(_xlfn.ISFORMULA(M379),"",M379)</f>
        <v/>
      </c>
      <c r="Z379" s="3">
        <f>IF(_xlfn.ISFORMULA(N379),"",N379)</f>
        <v/>
      </c>
    </row>
    <row r="380">
      <c r="A380" t="inlineStr"/>
      <c r="B380" s="1">
        <f>_xlfn.IFNA(VLOOKUP(A380,A1:S397,19,FALSE),"")</f>
        <v/>
      </c>
      <c r="C380" t="inlineStr"/>
      <c r="D380" s="2" t="inlineStr">
        <is>
          <t>00/4a15</t>
        </is>
      </c>
      <c r="E380" s="2" t="inlineStr">
        <is>
          <t></t>
        </is>
      </c>
      <c r="F380" s="2" t="inlineStr">
        <is>
          <t> бъ  гь нашь</t>
        </is>
      </c>
      <c r="G380" s="1">
        <f>_xlfn.IFNA(VLOOKUP(E380,E1:T397,16,FALSE),"")</f>
        <v/>
      </c>
      <c r="H380" s="1">
        <f>_xlfn.IFNA(VLOOKUP(E380,E1:U397,17,FALSE),"")</f>
        <v/>
      </c>
      <c r="I380" s="1">
        <f>_xlfn.IFNA(VLOOKUP(E380,E1:V397,18,FALSE),"")</f>
        <v/>
      </c>
      <c r="J380" s="1">
        <f>_xlfn.IFNA(VLOOKUP(E380,E1:W397,19,FALSE),"")</f>
        <v/>
      </c>
      <c r="K380" t="inlineStr"/>
      <c r="L380" s="1">
        <f>_xlfn.IFNA(VLOOKUP(K380,K1:X397,14,FALSE),"")</f>
        <v/>
      </c>
      <c r="M380" s="1">
        <f>_xlfn.IFNA(VLOOKUP(K380,K1:Y397,15,FALSE),"")</f>
        <v/>
      </c>
      <c r="N380" s="1">
        <f>_xlfn.IFNA(VLOOKUP(K380,K1:Z397,16,FALSE),"")</f>
        <v/>
      </c>
      <c r="O380" t="inlineStr"/>
      <c r="P380" t="inlineStr"/>
      <c r="Q380" t="inlineStr"/>
      <c r="R380" t="inlineStr"/>
      <c r="S380" s="3">
        <f>IF(_xlfn.ISFORMULA(B380),"",B380)</f>
        <v/>
      </c>
      <c r="T380" s="3">
        <f>IF(_xlfn.ISFORMULA(G380),"",G380)</f>
        <v/>
      </c>
      <c r="U380" s="3">
        <f>IF(_xlfn.ISFORMULA(H380),"",H380)</f>
        <v/>
      </c>
      <c r="V380" s="3">
        <f>IF(_xlfn.ISFORMULA(I380),"",I380)</f>
        <v/>
      </c>
      <c r="W380" s="3">
        <f>IF(_xlfn.ISFORMULA(J380),"",J380)</f>
        <v/>
      </c>
      <c r="X380" s="3">
        <f>IF(_xlfn.ISFORMULA(L380),"",L380)</f>
        <v/>
      </c>
      <c r="Y380" s="3">
        <f>IF(_xlfn.ISFORMULA(M380),"",M380)</f>
        <v/>
      </c>
      <c r="Z380" s="3">
        <f>IF(_xlfn.ISFORMULA(N380),"",N380)</f>
        <v/>
      </c>
    </row>
    <row r="381">
      <c r="A381" t="inlineStr"/>
      <c r="B381" s="1">
        <f>_xlfn.IFNA(VLOOKUP(A381,A1:S397,19,FALSE),"")</f>
        <v/>
      </c>
      <c r="C381" t="inlineStr"/>
      <c r="D381" s="2" t="inlineStr">
        <is>
          <t>00/4a15</t>
        </is>
      </c>
      <c r="E381" s="2" t="inlineStr">
        <is>
          <t>гь</t>
        </is>
      </c>
      <c r="F381" s="2" t="inlineStr">
        <is>
          <t> бъ  гь нашь</t>
        </is>
      </c>
      <c r="G381" s="1">
        <f>_xlfn.IFNA(VLOOKUP(E381,E1:T397,16,FALSE),"")</f>
        <v/>
      </c>
      <c r="H381" s="1">
        <f>_xlfn.IFNA(VLOOKUP(E381,E1:U397,17,FALSE),"")</f>
        <v/>
      </c>
      <c r="I381" s="1">
        <f>_xlfn.IFNA(VLOOKUP(E381,E1:V397,18,FALSE),"")</f>
        <v/>
      </c>
      <c r="J381" s="1">
        <f>_xlfn.IFNA(VLOOKUP(E381,E1:W397,19,FALSE),"")</f>
        <v/>
      </c>
      <c r="K381" t="inlineStr"/>
      <c r="L381" s="1">
        <f>_xlfn.IFNA(VLOOKUP(K381,K1:X397,14,FALSE),"")</f>
        <v/>
      </c>
      <c r="M381" s="1">
        <f>_xlfn.IFNA(VLOOKUP(K381,K1:Y397,15,FALSE),"")</f>
        <v/>
      </c>
      <c r="N381" s="1">
        <f>_xlfn.IFNA(VLOOKUP(K381,K1:Z397,16,FALSE),"")</f>
        <v/>
      </c>
      <c r="O381" t="inlineStr"/>
      <c r="P381" t="inlineStr"/>
      <c r="Q381" t="inlineStr"/>
      <c r="R381" t="inlineStr"/>
      <c r="S381" s="3">
        <f>IF(_xlfn.ISFORMULA(B381),"",B381)</f>
        <v/>
      </c>
      <c r="T381" s="3">
        <f>IF(_xlfn.ISFORMULA(G381),"",G381)</f>
        <v/>
      </c>
      <c r="U381" s="3">
        <f>IF(_xlfn.ISFORMULA(H381),"",H381)</f>
        <v/>
      </c>
      <c r="V381" s="3">
        <f>IF(_xlfn.ISFORMULA(I381),"",I381)</f>
        <v/>
      </c>
      <c r="W381" s="3">
        <f>IF(_xlfn.ISFORMULA(J381),"",J381)</f>
        <v/>
      </c>
      <c r="X381" s="3">
        <f>IF(_xlfn.ISFORMULA(L381),"",L381)</f>
        <v/>
      </c>
      <c r="Y381" s="3">
        <f>IF(_xlfn.ISFORMULA(M381),"",M381)</f>
        <v/>
      </c>
      <c r="Z381" s="3">
        <f>IF(_xlfn.ISFORMULA(N381),"",N381)</f>
        <v/>
      </c>
    </row>
    <row r="382">
      <c r="A382" t="inlineStr"/>
      <c r="B382" s="1">
        <f>_xlfn.IFNA(VLOOKUP(A382,A1:S397,19,FALSE),"")</f>
        <v/>
      </c>
      <c r="C382" t="inlineStr"/>
      <c r="D382" s="2" t="inlineStr">
        <is>
          <t>00/4a15</t>
        </is>
      </c>
      <c r="E382" s="2" t="inlineStr">
        <is>
          <t>нашь</t>
        </is>
      </c>
      <c r="F382" s="2" t="inlineStr">
        <is>
          <t> бъ  гь нашь</t>
        </is>
      </c>
      <c r="G382" s="1">
        <f>_xlfn.IFNA(VLOOKUP(E382,E1:T397,16,FALSE),"")</f>
        <v/>
      </c>
      <c r="H382" s="1">
        <f>_xlfn.IFNA(VLOOKUP(E382,E1:U397,17,FALSE),"")</f>
        <v/>
      </c>
      <c r="I382" s="1">
        <f>_xlfn.IFNA(VLOOKUP(E382,E1:V397,18,FALSE),"")</f>
        <v/>
      </c>
      <c r="J382" s="1">
        <f>_xlfn.IFNA(VLOOKUP(E382,E1:W397,19,FALSE),"")</f>
        <v/>
      </c>
      <c r="K382" t="inlineStr"/>
      <c r="L382" s="1">
        <f>_xlfn.IFNA(VLOOKUP(K382,K1:X397,14,FALSE),"")</f>
        <v/>
      </c>
      <c r="M382" s="1">
        <f>_xlfn.IFNA(VLOOKUP(K382,K1:Y397,15,FALSE),"")</f>
        <v/>
      </c>
      <c r="N382" s="1">
        <f>_xlfn.IFNA(VLOOKUP(K382,K1:Z397,16,FALSE),"")</f>
        <v/>
      </c>
      <c r="O382" t="inlineStr"/>
      <c r="P382" t="inlineStr"/>
      <c r="Q382" t="inlineStr"/>
      <c r="R382" t="inlineStr"/>
      <c r="S382" s="3">
        <f>IF(_xlfn.ISFORMULA(B382),"",B382)</f>
        <v/>
      </c>
      <c r="T382" s="3">
        <f>IF(_xlfn.ISFORMULA(G382),"",G382)</f>
        <v/>
      </c>
      <c r="U382" s="3">
        <f>IF(_xlfn.ISFORMULA(H382),"",H382)</f>
        <v/>
      </c>
      <c r="V382" s="3">
        <f>IF(_xlfn.ISFORMULA(I382),"",I382)</f>
        <v/>
      </c>
      <c r="W382" s="3">
        <f>IF(_xlfn.ISFORMULA(J382),"",J382)</f>
        <v/>
      </c>
      <c r="X382" s="3">
        <f>IF(_xlfn.ISFORMULA(L382),"",L382)</f>
        <v/>
      </c>
      <c r="Y382" s="3">
        <f>IF(_xlfn.ISFORMULA(M382),"",M382)</f>
        <v/>
      </c>
      <c r="Z382" s="3">
        <f>IF(_xlfn.ISFORMULA(N382),"",N382)</f>
        <v/>
      </c>
    </row>
    <row r="383">
      <c r="A383" t="inlineStr"/>
      <c r="B383" s="1">
        <f>_xlfn.IFNA(VLOOKUP(A383,A1:S397,19,FALSE),"")</f>
        <v/>
      </c>
      <c r="C383" t="inlineStr"/>
      <c r="D383" s="2" t="inlineStr">
        <is>
          <t>00/4a16</t>
        </is>
      </c>
      <c r="E383" s="2" t="inlineStr">
        <is>
          <t>їсу</t>
        </is>
      </c>
      <c r="F383" s="2" t="inlineStr">
        <is>
          <t>їсу хъ• до конь-</t>
        </is>
      </c>
      <c r="G383" s="1">
        <f>_xlfn.IFNA(VLOOKUP(E383,E1:T397,16,FALSE),"")</f>
        <v/>
      </c>
      <c r="H383" s="1">
        <f>_xlfn.IFNA(VLOOKUP(E383,E1:U397,17,FALSE),"")</f>
        <v/>
      </c>
      <c r="I383" s="1">
        <f>_xlfn.IFNA(VLOOKUP(E383,E1:V397,18,FALSE),"")</f>
        <v/>
      </c>
      <c r="J383" s="1">
        <f>_xlfn.IFNA(VLOOKUP(E383,E1:W397,19,FALSE),"")</f>
        <v/>
      </c>
      <c r="K383" t="inlineStr"/>
      <c r="L383" s="1">
        <f>_xlfn.IFNA(VLOOKUP(K383,K1:X397,14,FALSE),"")</f>
        <v/>
      </c>
      <c r="M383" s="1">
        <f>_xlfn.IFNA(VLOOKUP(K383,K1:Y397,15,FALSE),"")</f>
        <v/>
      </c>
      <c r="N383" s="1">
        <f>_xlfn.IFNA(VLOOKUP(K383,K1:Z397,16,FALSE),"")</f>
        <v/>
      </c>
      <c r="O383" t="inlineStr"/>
      <c r="P383" t="inlineStr"/>
      <c r="Q383" t="inlineStr"/>
      <c r="R383" t="inlineStr"/>
      <c r="S383" s="3">
        <f>IF(_xlfn.ISFORMULA(B383),"",B383)</f>
        <v/>
      </c>
      <c r="T383" s="3">
        <f>IF(_xlfn.ISFORMULA(G383),"",G383)</f>
        <v/>
      </c>
      <c r="U383" s="3">
        <f>IF(_xlfn.ISFORMULA(H383),"",H383)</f>
        <v/>
      </c>
      <c r="V383" s="3">
        <f>IF(_xlfn.ISFORMULA(I383),"",I383)</f>
        <v/>
      </c>
      <c r="W383" s="3">
        <f>IF(_xlfn.ISFORMULA(J383),"",J383)</f>
        <v/>
      </c>
      <c r="X383" s="3">
        <f>IF(_xlfn.ISFORMULA(L383),"",L383)</f>
        <v/>
      </c>
      <c r="Y383" s="3">
        <f>IF(_xlfn.ISFORMULA(M383),"",M383)</f>
        <v/>
      </c>
      <c r="Z383" s="3">
        <f>IF(_xlfn.ISFORMULA(N383),"",N383)</f>
        <v/>
      </c>
    </row>
    <row r="384">
      <c r="A384" t="inlineStr"/>
      <c r="B384" s="1">
        <f>_xlfn.IFNA(VLOOKUP(A384,A1:S397,19,FALSE),"")</f>
        <v/>
      </c>
      <c r="C384" t="inlineStr"/>
      <c r="D384" s="2" t="inlineStr">
        <is>
          <t>00/4a16</t>
        </is>
      </c>
      <c r="E384" s="2" t="inlineStr">
        <is>
          <t>хъ•</t>
        </is>
      </c>
      <c r="F384" s="2" t="inlineStr">
        <is>
          <t>їсу хъ• до конь-</t>
        </is>
      </c>
      <c r="G384" s="1">
        <f>_xlfn.IFNA(VLOOKUP(E384,E1:T397,16,FALSE),"")</f>
        <v/>
      </c>
      <c r="H384" s="1">
        <f>_xlfn.IFNA(VLOOKUP(E384,E1:U397,17,FALSE),"")</f>
        <v/>
      </c>
      <c r="I384" s="1">
        <f>_xlfn.IFNA(VLOOKUP(E384,E1:V397,18,FALSE),"")</f>
        <v/>
      </c>
      <c r="J384" s="1">
        <f>_xlfn.IFNA(VLOOKUP(E384,E1:W397,19,FALSE),"")</f>
        <v/>
      </c>
      <c r="K384" t="inlineStr"/>
      <c r="L384" s="1">
        <f>_xlfn.IFNA(VLOOKUP(K384,K1:X397,14,FALSE),"")</f>
        <v/>
      </c>
      <c r="M384" s="1">
        <f>_xlfn.IFNA(VLOOKUP(K384,K1:Y397,15,FALSE),"")</f>
        <v/>
      </c>
      <c r="N384" s="1">
        <f>_xlfn.IFNA(VLOOKUP(K384,K1:Z397,16,FALSE),"")</f>
        <v/>
      </c>
      <c r="O384" t="inlineStr"/>
      <c r="P384" t="inlineStr"/>
      <c r="Q384" t="inlineStr"/>
      <c r="R384" t="inlineStr"/>
      <c r="S384" s="3">
        <f>IF(_xlfn.ISFORMULA(B384),"",B384)</f>
        <v/>
      </c>
      <c r="T384" s="3">
        <f>IF(_xlfn.ISFORMULA(G384),"",G384)</f>
        <v/>
      </c>
      <c r="U384" s="3">
        <f>IF(_xlfn.ISFORMULA(H384),"",H384)</f>
        <v/>
      </c>
      <c r="V384" s="3">
        <f>IF(_xlfn.ISFORMULA(I384),"",I384)</f>
        <v/>
      </c>
      <c r="W384" s="3">
        <f>IF(_xlfn.ISFORMULA(J384),"",J384)</f>
        <v/>
      </c>
      <c r="X384" s="3">
        <f>IF(_xlfn.ISFORMULA(L384),"",L384)</f>
        <v/>
      </c>
      <c r="Y384" s="3">
        <f>IF(_xlfn.ISFORMULA(M384),"",M384)</f>
        <v/>
      </c>
      <c r="Z384" s="3">
        <f>IF(_xlfn.ISFORMULA(N384),"",N384)</f>
        <v/>
      </c>
    </row>
    <row r="385">
      <c r="A385" t="inlineStr"/>
      <c r="B385" s="1">
        <f>_xlfn.IFNA(VLOOKUP(A385,A1:S397,19,FALSE),"")</f>
        <v/>
      </c>
      <c r="C385" t="inlineStr"/>
      <c r="D385" s="2" t="inlineStr">
        <is>
          <t>00/4a16</t>
        </is>
      </c>
      <c r="E385" s="2" t="inlineStr">
        <is>
          <t>до</t>
        </is>
      </c>
      <c r="F385" s="2" t="inlineStr">
        <is>
          <t>їсу хъ• до конь-</t>
        </is>
      </c>
      <c r="G385" s="1">
        <f>_xlfn.IFNA(VLOOKUP(E385,E1:T397,16,FALSE),"")</f>
        <v/>
      </c>
      <c r="H385" s="1">
        <f>_xlfn.IFNA(VLOOKUP(E385,E1:U397,17,FALSE),"")</f>
        <v/>
      </c>
      <c r="I385" s="1">
        <f>_xlfn.IFNA(VLOOKUP(E385,E1:V397,18,FALSE),"")</f>
        <v/>
      </c>
      <c r="J385" s="1">
        <f>_xlfn.IFNA(VLOOKUP(E385,E1:W397,19,FALSE),"")</f>
        <v/>
      </c>
      <c r="K385" t="inlineStr"/>
      <c r="L385" s="1">
        <f>_xlfn.IFNA(VLOOKUP(K385,K1:X397,14,FALSE),"")</f>
        <v/>
      </c>
      <c r="M385" s="1">
        <f>_xlfn.IFNA(VLOOKUP(K385,K1:Y397,15,FALSE),"")</f>
        <v/>
      </c>
      <c r="N385" s="1">
        <f>_xlfn.IFNA(VLOOKUP(K385,K1:Z397,16,FALSE),"")</f>
        <v/>
      </c>
      <c r="O385" t="inlineStr"/>
      <c r="P385" t="inlineStr"/>
      <c r="Q385" t="inlineStr"/>
      <c r="R385" t="inlineStr"/>
      <c r="S385" s="3">
        <f>IF(_xlfn.ISFORMULA(B385),"",B385)</f>
        <v/>
      </c>
      <c r="T385" s="3">
        <f>IF(_xlfn.ISFORMULA(G385),"",G385)</f>
        <v/>
      </c>
      <c r="U385" s="3">
        <f>IF(_xlfn.ISFORMULA(H385),"",H385)</f>
        <v/>
      </c>
      <c r="V385" s="3">
        <f>IF(_xlfn.ISFORMULA(I385),"",I385)</f>
        <v/>
      </c>
      <c r="W385" s="3">
        <f>IF(_xlfn.ISFORMULA(J385),"",J385)</f>
        <v/>
      </c>
      <c r="X385" s="3">
        <f>IF(_xlfn.ISFORMULA(L385),"",L385)</f>
        <v/>
      </c>
      <c r="Y385" s="3">
        <f>IF(_xlfn.ISFORMULA(M385),"",M385)</f>
        <v/>
      </c>
      <c r="Z385" s="3">
        <f>IF(_xlfn.ISFORMULA(N385),"",N385)</f>
        <v/>
      </c>
    </row>
    <row r="386">
      <c r="A386" t="inlineStr"/>
      <c r="B386" s="1">
        <f>_xlfn.IFNA(VLOOKUP(A386,A1:S397,19,FALSE),"")</f>
        <v/>
      </c>
      <c r="C386" t="inlineStr"/>
      <c r="D386" s="2" t="inlineStr">
        <is>
          <t>00/4a16</t>
        </is>
      </c>
      <c r="E386" s="2" t="inlineStr">
        <is>
          <t>коньца</t>
        </is>
      </c>
      <c r="F386" s="2" t="inlineStr">
        <is>
          <t>їсу хъ• до конь-</t>
        </is>
      </c>
      <c r="G386" s="1">
        <f>_xlfn.IFNA(VLOOKUP(E386,E1:T397,16,FALSE),"")</f>
        <v/>
      </c>
      <c r="H386" s="1">
        <f>_xlfn.IFNA(VLOOKUP(E386,E1:U397,17,FALSE),"")</f>
        <v/>
      </c>
      <c r="I386" s="1">
        <f>_xlfn.IFNA(VLOOKUP(E386,E1:V397,18,FALSE),"")</f>
        <v/>
      </c>
      <c r="J386" s="1">
        <f>_xlfn.IFNA(VLOOKUP(E386,E1:W397,19,FALSE),"")</f>
        <v/>
      </c>
      <c r="K386" t="inlineStr"/>
      <c r="L386" s="1">
        <f>_xlfn.IFNA(VLOOKUP(K386,K1:X397,14,FALSE),"")</f>
        <v/>
      </c>
      <c r="M386" s="1">
        <f>_xlfn.IFNA(VLOOKUP(K386,K1:Y397,15,FALSE),"")</f>
        <v/>
      </c>
      <c r="N386" s="1">
        <f>_xlfn.IFNA(VLOOKUP(K386,K1:Z397,16,FALSE),"")</f>
        <v/>
      </c>
      <c r="O386" t="inlineStr"/>
      <c r="P386" t="inlineStr"/>
      <c r="Q386" t="inlineStr"/>
      <c r="R386" t="inlineStr"/>
      <c r="S386" s="3">
        <f>IF(_xlfn.ISFORMULA(B386),"",B386)</f>
        <v/>
      </c>
      <c r="T386" s="3">
        <f>IF(_xlfn.ISFORMULA(G386),"",G386)</f>
        <v/>
      </c>
      <c r="U386" s="3">
        <f>IF(_xlfn.ISFORMULA(H386),"",H386)</f>
        <v/>
      </c>
      <c r="V386" s="3">
        <f>IF(_xlfn.ISFORMULA(I386),"",I386)</f>
        <v/>
      </c>
      <c r="W386" s="3">
        <f>IF(_xlfn.ISFORMULA(J386),"",J386)</f>
        <v/>
      </c>
      <c r="X386" s="3">
        <f>IF(_xlfn.ISFORMULA(L386),"",L386)</f>
        <v/>
      </c>
      <c r="Y386" s="3">
        <f>IF(_xlfn.ISFORMULA(M386),"",M386)</f>
        <v/>
      </c>
      <c r="Z386" s="3">
        <f>IF(_xlfn.ISFORMULA(N386),"",N386)</f>
        <v/>
      </c>
    </row>
    <row r="387">
      <c r="A387" t="inlineStr"/>
      <c r="B387" s="1">
        <f>_xlfn.IFNA(VLOOKUP(A387,A1:S397,19,FALSE),"")</f>
        <v/>
      </c>
      <c r="C387" t="inlineStr"/>
      <c r="D387" s="2" t="inlineStr">
        <is>
          <t>00/4a17</t>
        </is>
      </c>
      <c r="E387" s="2" t="inlineStr">
        <is>
          <t>съврьшт</t>
        </is>
      </c>
      <c r="F387" s="2" t="inlineStr">
        <is>
          <t>ца съврьшт</t>
        </is>
      </c>
      <c r="G387" s="1">
        <f>_xlfn.IFNA(VLOOKUP(E387,E1:T397,16,FALSE),"")</f>
        <v/>
      </c>
      <c r="H387" s="1">
        <f>_xlfn.IFNA(VLOOKUP(E387,E1:U397,17,FALSE),"")</f>
        <v/>
      </c>
      <c r="I387" s="1">
        <f>_xlfn.IFNA(VLOOKUP(E387,E1:V397,18,FALSE),"")</f>
        <v/>
      </c>
      <c r="J387" s="1">
        <f>_xlfn.IFNA(VLOOKUP(E387,E1:W397,19,FALSE),"")</f>
        <v/>
      </c>
      <c r="K387" t="inlineStr"/>
      <c r="L387" s="1">
        <f>_xlfn.IFNA(VLOOKUP(K387,K1:X397,14,FALSE),"")</f>
        <v/>
      </c>
      <c r="M387" s="1">
        <f>_xlfn.IFNA(VLOOKUP(K387,K1:Y397,15,FALSE),"")</f>
        <v/>
      </c>
      <c r="N387" s="1">
        <f>_xlfn.IFNA(VLOOKUP(K387,K1:Z397,16,FALSE),"")</f>
        <v/>
      </c>
      <c r="O387" t="inlineStr"/>
      <c r="P387" t="inlineStr"/>
      <c r="Q387" t="inlineStr"/>
      <c r="R387" t="inlineStr"/>
      <c r="S387" s="3">
        <f>IF(_xlfn.ISFORMULA(B387),"",B387)</f>
        <v/>
      </c>
      <c r="T387" s="3">
        <f>IF(_xlfn.ISFORMULA(G387),"",G387)</f>
        <v/>
      </c>
      <c r="U387" s="3">
        <f>IF(_xlfn.ISFORMULA(H387),"",H387)</f>
        <v/>
      </c>
      <c r="V387" s="3">
        <f>IF(_xlfn.ISFORMULA(I387),"",I387)</f>
        <v/>
      </c>
      <c r="W387" s="3">
        <f>IF(_xlfn.ISFORMULA(J387),"",J387)</f>
        <v/>
      </c>
      <c r="X387" s="3">
        <f>IF(_xlfn.ISFORMULA(L387),"",L387)</f>
        <v/>
      </c>
      <c r="Y387" s="3">
        <f>IF(_xlfn.ISFORMULA(M387),"",M387)</f>
        <v/>
      </c>
      <c r="Z387" s="3">
        <f>IF(_xlfn.ISFORMULA(N387),"",N387)</f>
        <v/>
      </c>
    </row>
    <row r="388">
      <c r="A388" t="inlineStr"/>
      <c r="B388" s="1">
        <f>_xlfn.IFNA(VLOOKUP(A388,A1:S397,19,FALSE),"")</f>
        <v/>
      </c>
      <c r="C388" t="inlineStr"/>
      <c r="D388" s="2" t="inlineStr">
        <is>
          <t>00/4a18</t>
        </is>
      </c>
      <c r="E388" s="2" t="inlineStr">
        <is>
          <t>обѣщан•</t>
        </is>
      </c>
      <c r="F388" s="2" t="inlineStr">
        <is>
          <t>обѣщан• въ</t>
        </is>
      </c>
      <c r="G388" s="1">
        <f>_xlfn.IFNA(VLOOKUP(E388,E1:T397,16,FALSE),"")</f>
        <v/>
      </c>
      <c r="H388" s="1">
        <f>_xlfn.IFNA(VLOOKUP(E388,E1:U397,17,FALSE),"")</f>
        <v/>
      </c>
      <c r="I388" s="1">
        <f>_xlfn.IFNA(VLOOKUP(E388,E1:V397,18,FALSE),"")</f>
        <v/>
      </c>
      <c r="J388" s="1">
        <f>_xlfn.IFNA(VLOOKUP(E388,E1:W397,19,FALSE),"")</f>
        <v/>
      </c>
      <c r="K388" t="inlineStr"/>
      <c r="L388" s="1">
        <f>_xlfn.IFNA(VLOOKUP(K388,K1:X397,14,FALSE),"")</f>
        <v/>
      </c>
      <c r="M388" s="1">
        <f>_xlfn.IFNA(VLOOKUP(K388,K1:Y397,15,FALSE),"")</f>
        <v/>
      </c>
      <c r="N388" s="1">
        <f>_xlfn.IFNA(VLOOKUP(K388,K1:Z397,16,FALSE),"")</f>
        <v/>
      </c>
      <c r="O388" t="inlineStr"/>
      <c r="P388" t="inlineStr"/>
      <c r="Q388" t="inlineStr"/>
      <c r="R388" t="inlineStr"/>
      <c r="S388" s="3">
        <f>IF(_xlfn.ISFORMULA(B388),"",B388)</f>
        <v/>
      </c>
      <c r="T388" s="3">
        <f>IF(_xlfn.ISFORMULA(G388),"",G388)</f>
        <v/>
      </c>
      <c r="U388" s="3">
        <f>IF(_xlfn.ISFORMULA(H388),"",H388)</f>
        <v/>
      </c>
      <c r="V388" s="3">
        <f>IF(_xlfn.ISFORMULA(I388),"",I388)</f>
        <v/>
      </c>
      <c r="W388" s="3">
        <f>IF(_xlfn.ISFORMULA(J388),"",J388)</f>
        <v/>
      </c>
      <c r="X388" s="3">
        <f>IF(_xlfn.ISFORMULA(L388),"",L388)</f>
        <v/>
      </c>
      <c r="Y388" s="3">
        <f>IF(_xlfn.ISFORMULA(M388),"",M388)</f>
        <v/>
      </c>
      <c r="Z388" s="3">
        <f>IF(_xlfn.ISFORMULA(N388),"",N388)</f>
        <v/>
      </c>
    </row>
    <row r="389">
      <c r="A389" t="inlineStr"/>
      <c r="B389" s="1">
        <f>_xlfn.IFNA(VLOOKUP(A389,A1:S397,19,FALSE),"")</f>
        <v/>
      </c>
      <c r="C389" t="inlineStr"/>
      <c r="D389" s="2" t="inlineStr">
        <is>
          <t>00/4a18</t>
        </is>
      </c>
      <c r="E389" s="2" t="inlineStr">
        <is>
          <t>въ</t>
        </is>
      </c>
      <c r="F389" s="2" t="inlineStr">
        <is>
          <t>обѣщан• въ</t>
        </is>
      </c>
      <c r="G389" s="1">
        <f>_xlfn.IFNA(VLOOKUP(E389,E1:T397,16,FALSE),"")</f>
        <v/>
      </c>
      <c r="H389" s="1">
        <f>_xlfn.IFNA(VLOOKUP(E389,E1:U397,17,FALSE),"")</f>
        <v/>
      </c>
      <c r="I389" s="1">
        <f>_xlfn.IFNA(VLOOKUP(E389,E1:V397,18,FALSE),"")</f>
        <v/>
      </c>
      <c r="J389" s="1">
        <f>_xlfn.IFNA(VLOOKUP(E389,E1:W397,19,FALSE),"")</f>
        <v/>
      </c>
      <c r="K389" t="inlineStr"/>
      <c r="L389" s="1">
        <f>_xlfn.IFNA(VLOOKUP(K389,K1:X397,14,FALSE),"")</f>
        <v/>
      </c>
      <c r="M389" s="1">
        <f>_xlfn.IFNA(VLOOKUP(K389,K1:Y397,15,FALSE),"")</f>
        <v/>
      </c>
      <c r="N389" s="1">
        <f>_xlfn.IFNA(VLOOKUP(K389,K1:Z397,16,FALSE),"")</f>
        <v/>
      </c>
      <c r="O389" t="inlineStr"/>
      <c r="P389" t="inlineStr"/>
      <c r="Q389" t="inlineStr"/>
      <c r="R389" t="inlineStr"/>
      <c r="S389" s="3">
        <f>IF(_xlfn.ISFORMULA(B389),"",B389)</f>
        <v/>
      </c>
      <c r="T389" s="3">
        <f>IF(_xlfn.ISFORMULA(G389),"",G389)</f>
        <v/>
      </c>
      <c r="U389" s="3">
        <f>IF(_xlfn.ISFORMULA(H389),"",H389)</f>
        <v/>
      </c>
      <c r="V389" s="3">
        <f>IF(_xlfn.ISFORMULA(I389),"",I389)</f>
        <v/>
      </c>
      <c r="W389" s="3">
        <f>IF(_xlfn.ISFORMULA(J389),"",J389)</f>
        <v/>
      </c>
      <c r="X389" s="3">
        <f>IF(_xlfn.ISFORMULA(L389),"",L389)</f>
        <v/>
      </c>
      <c r="Y389" s="3">
        <f>IF(_xlfn.ISFORMULA(M389),"",M389)</f>
        <v/>
      </c>
      <c r="Z389" s="3">
        <f>IF(_xlfn.ISFORMULA(N389),"",N389)</f>
        <v/>
      </c>
    </row>
    <row r="390">
      <c r="A390" t="inlineStr"/>
      <c r="B390" s="1">
        <f>_xlfn.IFNA(VLOOKUP(A390,A1:S397,19,FALSE),"")</f>
        <v/>
      </c>
      <c r="C390" t="inlineStr"/>
      <c r="D390" s="2" t="inlineStr">
        <is>
          <t>00/4a19</t>
        </is>
      </c>
      <c r="E390" s="2" t="inlineStr">
        <is>
          <t>славоу</t>
        </is>
      </c>
      <c r="F390" s="2" t="inlineStr">
        <is>
          <t>славоу ба оца</t>
        </is>
      </c>
      <c r="G390" s="1">
        <f>_xlfn.IFNA(VLOOKUP(E390,E1:T397,16,FALSE),"")</f>
        <v/>
      </c>
      <c r="H390" s="1">
        <f>_xlfn.IFNA(VLOOKUP(E390,E1:U397,17,FALSE),"")</f>
        <v/>
      </c>
      <c r="I390" s="1">
        <f>_xlfn.IFNA(VLOOKUP(E390,E1:V397,18,FALSE),"")</f>
        <v/>
      </c>
      <c r="J390" s="1">
        <f>_xlfn.IFNA(VLOOKUP(E390,E1:W397,19,FALSE),"")</f>
        <v/>
      </c>
      <c r="K390" t="inlineStr"/>
      <c r="L390" s="1">
        <f>_xlfn.IFNA(VLOOKUP(K390,K1:X397,14,FALSE),"")</f>
        <v/>
      </c>
      <c r="M390" s="1">
        <f>_xlfn.IFNA(VLOOKUP(K390,K1:Y397,15,FALSE),"")</f>
        <v/>
      </c>
      <c r="N390" s="1">
        <f>_xlfn.IFNA(VLOOKUP(K390,K1:Z397,16,FALSE),"")</f>
        <v/>
      </c>
      <c r="O390" t="inlineStr"/>
      <c r="P390" t="inlineStr"/>
      <c r="Q390" t="inlineStr"/>
      <c r="R390" t="inlineStr"/>
      <c r="S390" s="3">
        <f>IF(_xlfn.ISFORMULA(B390),"",B390)</f>
        <v/>
      </c>
      <c r="T390" s="3">
        <f>IF(_xlfn.ISFORMULA(G390),"",G390)</f>
        <v/>
      </c>
      <c r="U390" s="3">
        <f>IF(_xlfn.ISFORMULA(H390),"",H390)</f>
        <v/>
      </c>
      <c r="V390" s="3">
        <f>IF(_xlfn.ISFORMULA(I390),"",I390)</f>
        <v/>
      </c>
      <c r="W390" s="3">
        <f>IF(_xlfn.ISFORMULA(J390),"",J390)</f>
        <v/>
      </c>
      <c r="X390" s="3">
        <f>IF(_xlfn.ISFORMULA(L390),"",L390)</f>
        <v/>
      </c>
      <c r="Y390" s="3">
        <f>IF(_xlfn.ISFORMULA(M390),"",M390)</f>
        <v/>
      </c>
      <c r="Z390" s="3">
        <f>IF(_xlfn.ISFORMULA(N390),"",N390)</f>
        <v/>
      </c>
    </row>
    <row r="391">
      <c r="A391" t="inlineStr"/>
      <c r="B391" s="1">
        <f>_xlfn.IFNA(VLOOKUP(A391,A1:S397,19,FALSE),"")</f>
        <v/>
      </c>
      <c r="C391" t="inlineStr"/>
      <c r="D391" s="2" t="inlineStr">
        <is>
          <t>00/4a19</t>
        </is>
      </c>
      <c r="E391" s="2" t="inlineStr">
        <is>
          <t>ба</t>
        </is>
      </c>
      <c r="F391" s="2" t="inlineStr">
        <is>
          <t>славоу ба оца</t>
        </is>
      </c>
      <c r="G391" s="1">
        <f>_xlfn.IFNA(VLOOKUP(E391,E1:T397,16,FALSE),"")</f>
        <v/>
      </c>
      <c r="H391" s="1">
        <f>_xlfn.IFNA(VLOOKUP(E391,E1:U397,17,FALSE),"")</f>
        <v/>
      </c>
      <c r="I391" s="1">
        <f>_xlfn.IFNA(VLOOKUP(E391,E1:V397,18,FALSE),"")</f>
        <v/>
      </c>
      <c r="J391" s="1">
        <f>_xlfn.IFNA(VLOOKUP(E391,E1:W397,19,FALSE),"")</f>
        <v/>
      </c>
      <c r="K391" t="inlineStr"/>
      <c r="L391" s="1">
        <f>_xlfn.IFNA(VLOOKUP(K391,K1:X397,14,FALSE),"")</f>
        <v/>
      </c>
      <c r="M391" s="1">
        <f>_xlfn.IFNA(VLOOKUP(K391,K1:Y397,15,FALSE),"")</f>
        <v/>
      </c>
      <c r="N391" s="1">
        <f>_xlfn.IFNA(VLOOKUP(K391,K1:Z397,16,FALSE),"")</f>
        <v/>
      </c>
      <c r="O391" t="inlineStr"/>
      <c r="P391" t="inlineStr"/>
      <c r="Q391" t="inlineStr"/>
      <c r="R391" t="inlineStr"/>
      <c r="S391" s="3">
        <f>IF(_xlfn.ISFORMULA(B391),"",B391)</f>
        <v/>
      </c>
      <c r="T391" s="3">
        <f>IF(_xlfn.ISFORMULA(G391),"",G391)</f>
        <v/>
      </c>
      <c r="U391" s="3">
        <f>IF(_xlfn.ISFORMULA(H391),"",H391)</f>
        <v/>
      </c>
      <c r="V391" s="3">
        <f>IF(_xlfn.ISFORMULA(I391),"",I391)</f>
        <v/>
      </c>
      <c r="W391" s="3">
        <f>IF(_xlfn.ISFORMULA(J391),"",J391)</f>
        <v/>
      </c>
      <c r="X391" s="3">
        <f>IF(_xlfn.ISFORMULA(L391),"",L391)</f>
        <v/>
      </c>
      <c r="Y391" s="3">
        <f>IF(_xlfn.ISFORMULA(M391),"",M391)</f>
        <v/>
      </c>
      <c r="Z391" s="3">
        <f>IF(_xlfn.ISFORMULA(N391),"",N391)</f>
        <v/>
      </c>
    </row>
    <row r="392">
      <c r="A392" t="inlineStr"/>
      <c r="B392" s="1">
        <f>_xlfn.IFNA(VLOOKUP(A392,A1:S397,19,FALSE),"")</f>
        <v/>
      </c>
      <c r="C392" t="inlineStr"/>
      <c r="D392" s="2" t="inlineStr">
        <is>
          <t>00/4a19</t>
        </is>
      </c>
      <c r="E392" s="2" t="inlineStr">
        <is>
          <t>оца</t>
        </is>
      </c>
      <c r="F392" s="2" t="inlineStr">
        <is>
          <t>славоу ба оца</t>
        </is>
      </c>
      <c r="G392" s="1">
        <f>_xlfn.IFNA(VLOOKUP(E392,E1:T397,16,FALSE),"")</f>
        <v/>
      </c>
      <c r="H392" s="1">
        <f>_xlfn.IFNA(VLOOKUP(E392,E1:U397,17,FALSE),"")</f>
        <v/>
      </c>
      <c r="I392" s="1">
        <f>_xlfn.IFNA(VLOOKUP(E392,E1:V397,18,FALSE),"")</f>
        <v/>
      </c>
      <c r="J392" s="1">
        <f>_xlfn.IFNA(VLOOKUP(E392,E1:W397,19,FALSE),"")</f>
        <v/>
      </c>
      <c r="K392" t="inlineStr"/>
      <c r="L392" s="1">
        <f>_xlfn.IFNA(VLOOKUP(K392,K1:X397,14,FALSE),"")</f>
        <v/>
      </c>
      <c r="M392" s="1">
        <f>_xlfn.IFNA(VLOOKUP(K392,K1:Y397,15,FALSE),"")</f>
        <v/>
      </c>
      <c r="N392" s="1">
        <f>_xlfn.IFNA(VLOOKUP(K392,K1:Z397,16,FALSE),"")</f>
        <v/>
      </c>
      <c r="O392" t="inlineStr"/>
      <c r="P392" t="inlineStr"/>
      <c r="Q392" t="inlineStr"/>
      <c r="R392" t="inlineStr"/>
      <c r="S392" s="3">
        <f>IF(_xlfn.ISFORMULA(B392),"",B392)</f>
        <v/>
      </c>
      <c r="T392" s="3">
        <f>IF(_xlfn.ISFORMULA(G392),"",G392)</f>
        <v/>
      </c>
      <c r="U392" s="3">
        <f>IF(_xlfn.ISFORMULA(H392),"",H392)</f>
        <v/>
      </c>
      <c r="V392" s="3">
        <f>IF(_xlfn.ISFORMULA(I392),"",I392)</f>
        <v/>
      </c>
      <c r="W392" s="3">
        <f>IF(_xlfn.ISFORMULA(J392),"",J392)</f>
        <v/>
      </c>
      <c r="X392" s="3">
        <f>IF(_xlfn.ISFORMULA(L392),"",L392)</f>
        <v/>
      </c>
      <c r="Y392" s="3">
        <f>IF(_xlfn.ISFORMULA(M392),"",M392)</f>
        <v/>
      </c>
      <c r="Z392" s="3">
        <f>IF(_xlfn.ISFORMULA(N392),"",N392)</f>
        <v/>
      </c>
    </row>
    <row r="393">
      <c r="A393" t="inlineStr"/>
      <c r="B393" s="1">
        <f>_xlfn.IFNA(VLOOKUP(A393,A1:S397,19,FALSE),"")</f>
        <v/>
      </c>
      <c r="C393" t="inlineStr"/>
      <c r="D393" s="2" t="inlineStr">
        <is>
          <t>00/4a20</t>
        </is>
      </c>
      <c r="E393" s="2" t="inlineStr">
        <is>
          <t>сна</t>
        </is>
      </c>
      <c r="F393" s="2" t="inlineStr">
        <is>
          <t>сна  прѣстго</t>
        </is>
      </c>
      <c r="G393" s="1">
        <f>_xlfn.IFNA(VLOOKUP(E393,E1:T397,16,FALSE),"")</f>
        <v/>
      </c>
      <c r="H393" s="1">
        <f>_xlfn.IFNA(VLOOKUP(E393,E1:U397,17,FALSE),"")</f>
        <v/>
      </c>
      <c r="I393" s="1">
        <f>_xlfn.IFNA(VLOOKUP(E393,E1:V397,18,FALSE),"")</f>
        <v/>
      </c>
      <c r="J393" s="1">
        <f>_xlfn.IFNA(VLOOKUP(E393,E1:W397,19,FALSE),"")</f>
        <v/>
      </c>
      <c r="K393" t="inlineStr"/>
      <c r="L393" s="1">
        <f>_xlfn.IFNA(VLOOKUP(K393,K1:X397,14,FALSE),"")</f>
        <v/>
      </c>
      <c r="M393" s="1">
        <f>_xlfn.IFNA(VLOOKUP(K393,K1:Y397,15,FALSE),"")</f>
        <v/>
      </c>
      <c r="N393" s="1">
        <f>_xlfn.IFNA(VLOOKUP(K393,K1:Z397,16,FALSE),"")</f>
        <v/>
      </c>
      <c r="O393" t="inlineStr"/>
      <c r="P393" t="inlineStr"/>
      <c r="Q393" t="inlineStr"/>
      <c r="R393" t="inlineStr"/>
      <c r="S393" s="3">
        <f>IF(_xlfn.ISFORMULA(B393),"",B393)</f>
        <v/>
      </c>
      <c r="T393" s="3">
        <f>IF(_xlfn.ISFORMULA(G393),"",G393)</f>
        <v/>
      </c>
      <c r="U393" s="3">
        <f>IF(_xlfn.ISFORMULA(H393),"",H393)</f>
        <v/>
      </c>
      <c r="V393" s="3">
        <f>IF(_xlfn.ISFORMULA(I393),"",I393)</f>
        <v/>
      </c>
      <c r="W393" s="3">
        <f>IF(_xlfn.ISFORMULA(J393),"",J393)</f>
        <v/>
      </c>
      <c r="X393" s="3">
        <f>IF(_xlfn.ISFORMULA(L393),"",L393)</f>
        <v/>
      </c>
      <c r="Y393" s="3">
        <f>IF(_xlfn.ISFORMULA(M393),"",M393)</f>
        <v/>
      </c>
      <c r="Z393" s="3">
        <f>IF(_xlfn.ISFORMULA(N393),"",N393)</f>
        <v/>
      </c>
    </row>
    <row r="394">
      <c r="A394" t="inlineStr"/>
      <c r="B394" s="1">
        <f>_xlfn.IFNA(VLOOKUP(A394,A1:S397,19,FALSE),"")</f>
        <v/>
      </c>
      <c r="C394" t="inlineStr"/>
      <c r="D394" s="2" t="inlineStr">
        <is>
          <t>00/4a20</t>
        </is>
      </c>
      <c r="E394" s="2" t="inlineStr">
        <is>
          <t></t>
        </is>
      </c>
      <c r="F394" s="2" t="inlineStr">
        <is>
          <t>сна  прѣстго</t>
        </is>
      </c>
      <c r="G394" s="1">
        <f>_xlfn.IFNA(VLOOKUP(E394,E1:T397,16,FALSE),"")</f>
        <v/>
      </c>
      <c r="H394" s="1">
        <f>_xlfn.IFNA(VLOOKUP(E394,E1:U397,17,FALSE),"")</f>
        <v/>
      </c>
      <c r="I394" s="1">
        <f>_xlfn.IFNA(VLOOKUP(E394,E1:V397,18,FALSE),"")</f>
        <v/>
      </c>
      <c r="J394" s="1">
        <f>_xlfn.IFNA(VLOOKUP(E394,E1:W397,19,FALSE),"")</f>
        <v/>
      </c>
      <c r="K394" t="inlineStr"/>
      <c r="L394" s="1">
        <f>_xlfn.IFNA(VLOOKUP(K394,K1:X397,14,FALSE),"")</f>
        <v/>
      </c>
      <c r="M394" s="1">
        <f>_xlfn.IFNA(VLOOKUP(K394,K1:Y397,15,FALSE),"")</f>
        <v/>
      </c>
      <c r="N394" s="1">
        <f>_xlfn.IFNA(VLOOKUP(K394,K1:Z397,16,FALSE),"")</f>
        <v/>
      </c>
      <c r="O394" t="inlineStr"/>
      <c r="P394" t="inlineStr"/>
      <c r="Q394" t="inlineStr"/>
      <c r="R394" t="inlineStr"/>
      <c r="S394" s="3">
        <f>IF(_xlfn.ISFORMULA(B394),"",B394)</f>
        <v/>
      </c>
      <c r="T394" s="3">
        <f>IF(_xlfn.ISFORMULA(G394),"",G394)</f>
        <v/>
      </c>
      <c r="U394" s="3">
        <f>IF(_xlfn.ISFORMULA(H394),"",H394)</f>
        <v/>
      </c>
      <c r="V394" s="3">
        <f>IF(_xlfn.ISFORMULA(I394),"",I394)</f>
        <v/>
      </c>
      <c r="W394" s="3">
        <f>IF(_xlfn.ISFORMULA(J394),"",J394)</f>
        <v/>
      </c>
      <c r="X394" s="3">
        <f>IF(_xlfn.ISFORMULA(L394),"",L394)</f>
        <v/>
      </c>
      <c r="Y394" s="3">
        <f>IF(_xlfn.ISFORMULA(M394),"",M394)</f>
        <v/>
      </c>
      <c r="Z394" s="3">
        <f>IF(_xlfn.ISFORMULA(N394),"",N394)</f>
        <v/>
      </c>
    </row>
    <row r="395">
      <c r="A395" t="inlineStr"/>
      <c r="B395" s="1">
        <f>_xlfn.IFNA(VLOOKUP(A395,A1:S397,19,FALSE),"")</f>
        <v/>
      </c>
      <c r="C395" t="inlineStr"/>
      <c r="D395" s="2" t="inlineStr">
        <is>
          <t>00/4a20</t>
        </is>
      </c>
      <c r="E395" s="2" t="inlineStr">
        <is>
          <t>прѣстго</t>
        </is>
      </c>
      <c r="F395" s="2" t="inlineStr">
        <is>
          <t>сна  прѣстго</t>
        </is>
      </c>
      <c r="G395" s="1">
        <f>_xlfn.IFNA(VLOOKUP(E395,E1:T397,16,FALSE),"")</f>
        <v/>
      </c>
      <c r="H395" s="1">
        <f>_xlfn.IFNA(VLOOKUP(E395,E1:U397,17,FALSE),"")</f>
        <v/>
      </c>
      <c r="I395" s="1">
        <f>_xlfn.IFNA(VLOOKUP(E395,E1:V397,18,FALSE),"")</f>
        <v/>
      </c>
      <c r="J395" s="1">
        <f>_xlfn.IFNA(VLOOKUP(E395,E1:W397,19,FALSE),"")</f>
        <v/>
      </c>
      <c r="K395" t="inlineStr"/>
      <c r="L395" s="1">
        <f>_xlfn.IFNA(VLOOKUP(K395,K1:X397,14,FALSE),"")</f>
        <v/>
      </c>
      <c r="M395" s="1">
        <f>_xlfn.IFNA(VLOOKUP(K395,K1:Y397,15,FALSE),"")</f>
        <v/>
      </c>
      <c r="N395" s="1">
        <f>_xlfn.IFNA(VLOOKUP(K395,K1:Z397,16,FALSE),"")</f>
        <v/>
      </c>
      <c r="O395" t="inlineStr"/>
      <c r="P395" t="inlineStr"/>
      <c r="Q395" t="inlineStr"/>
      <c r="R395" t="inlineStr"/>
      <c r="S395" s="3">
        <f>IF(_xlfn.ISFORMULA(B395),"",B395)</f>
        <v/>
      </c>
      <c r="T395" s="3">
        <f>IF(_xlfn.ISFORMULA(G395),"",G395)</f>
        <v/>
      </c>
      <c r="U395" s="3">
        <f>IF(_xlfn.ISFORMULA(H395),"",H395)</f>
        <v/>
      </c>
      <c r="V395" s="3">
        <f>IF(_xlfn.ISFORMULA(I395),"",I395)</f>
        <v/>
      </c>
      <c r="W395" s="3">
        <f>IF(_xlfn.ISFORMULA(J395),"",J395)</f>
        <v/>
      </c>
      <c r="X395" s="3">
        <f>IF(_xlfn.ISFORMULA(L395),"",L395)</f>
        <v/>
      </c>
      <c r="Y395" s="3">
        <f>IF(_xlfn.ISFORMULA(M395),"",M395)</f>
        <v/>
      </c>
      <c r="Z395" s="3">
        <f>IF(_xlfn.ISFORMULA(N395),"",N395)</f>
        <v/>
      </c>
    </row>
    <row r="396">
      <c r="A396" t="inlineStr"/>
      <c r="B396" s="1">
        <f>_xlfn.IFNA(VLOOKUP(A396,A1:S397,19,FALSE),"")</f>
        <v/>
      </c>
      <c r="C396" t="inlineStr"/>
      <c r="D396" s="2" t="inlineStr">
        <is>
          <t>00/4a21</t>
        </is>
      </c>
      <c r="E396" s="2" t="inlineStr">
        <is>
          <t>дха•</t>
        </is>
      </c>
      <c r="F396" s="2" t="inlineStr">
        <is>
          <t>дха• амнь•:</t>
        </is>
      </c>
      <c r="G396" s="1">
        <f>_xlfn.IFNA(VLOOKUP(E396,E1:T397,16,FALSE),"")</f>
        <v/>
      </c>
      <c r="H396" s="1">
        <f>_xlfn.IFNA(VLOOKUP(E396,E1:U397,17,FALSE),"")</f>
        <v/>
      </c>
      <c r="I396" s="1">
        <f>_xlfn.IFNA(VLOOKUP(E396,E1:V397,18,FALSE),"")</f>
        <v/>
      </c>
      <c r="J396" s="1">
        <f>_xlfn.IFNA(VLOOKUP(E396,E1:W397,19,FALSE),"")</f>
        <v/>
      </c>
      <c r="K396" t="inlineStr"/>
      <c r="L396" s="1">
        <f>_xlfn.IFNA(VLOOKUP(K396,K1:X397,14,FALSE),"")</f>
        <v/>
      </c>
      <c r="M396" s="1">
        <f>_xlfn.IFNA(VLOOKUP(K396,K1:Y397,15,FALSE),"")</f>
        <v/>
      </c>
      <c r="N396" s="1">
        <f>_xlfn.IFNA(VLOOKUP(K396,K1:Z397,16,FALSE),"")</f>
        <v/>
      </c>
      <c r="O396" t="inlineStr"/>
      <c r="P396" t="inlineStr"/>
      <c r="Q396" t="inlineStr"/>
      <c r="R396" t="inlineStr"/>
      <c r="S396" s="3">
        <f>IF(_xlfn.ISFORMULA(B396),"",B396)</f>
        <v/>
      </c>
      <c r="T396" s="3">
        <f>IF(_xlfn.ISFORMULA(G396),"",G396)</f>
        <v/>
      </c>
      <c r="U396" s="3">
        <f>IF(_xlfn.ISFORMULA(H396),"",H396)</f>
        <v/>
      </c>
      <c r="V396" s="3">
        <f>IF(_xlfn.ISFORMULA(I396),"",I396)</f>
        <v/>
      </c>
      <c r="W396" s="3">
        <f>IF(_xlfn.ISFORMULA(J396),"",J396)</f>
        <v/>
      </c>
      <c r="X396" s="3">
        <f>IF(_xlfn.ISFORMULA(L396),"",L396)</f>
        <v/>
      </c>
      <c r="Y396" s="3">
        <f>IF(_xlfn.ISFORMULA(M396),"",M396)</f>
        <v/>
      </c>
      <c r="Z396" s="3">
        <f>IF(_xlfn.ISFORMULA(N396),"",N396)</f>
        <v/>
      </c>
    </row>
    <row r="397">
      <c r="A397" t="inlineStr"/>
      <c r="B397" s="1">
        <f>_xlfn.IFNA(VLOOKUP(A397,A1:S397,19,FALSE),"")</f>
        <v/>
      </c>
      <c r="C397" t="inlineStr"/>
      <c r="D397" s="2" t="inlineStr">
        <is>
          <t>00/4a21</t>
        </is>
      </c>
      <c r="E397" s="2" t="inlineStr">
        <is>
          <t>амнь•:</t>
        </is>
      </c>
      <c r="F397" s="2" t="inlineStr">
        <is>
          <t>дха• амнь•:</t>
        </is>
      </c>
      <c r="G397" s="1">
        <f>_xlfn.IFNA(VLOOKUP(E397,E1:T397,16,FALSE),"")</f>
        <v/>
      </c>
      <c r="H397" s="1">
        <f>_xlfn.IFNA(VLOOKUP(E397,E1:U397,17,FALSE),"")</f>
        <v/>
      </c>
      <c r="I397" s="1">
        <f>_xlfn.IFNA(VLOOKUP(E397,E1:V397,18,FALSE),"")</f>
        <v/>
      </c>
      <c r="J397" s="1">
        <f>_xlfn.IFNA(VLOOKUP(E397,E1:W397,19,FALSE),"")</f>
        <v/>
      </c>
      <c r="K397" t="inlineStr"/>
      <c r="L397" s="1">
        <f>_xlfn.IFNA(VLOOKUP(K397,K1:X397,14,FALSE),"")</f>
        <v/>
      </c>
      <c r="M397" s="1">
        <f>_xlfn.IFNA(VLOOKUP(K397,K1:Y397,15,FALSE),"")</f>
        <v/>
      </c>
      <c r="N397" s="1">
        <f>_xlfn.IFNA(VLOOKUP(K397,K1:Z397,16,FALSE),"")</f>
        <v/>
      </c>
      <c r="O397" t="inlineStr"/>
      <c r="P397" t="inlineStr"/>
      <c r="Q397" t="inlineStr"/>
      <c r="R397" t="inlineStr"/>
      <c r="S397" s="3">
        <f>IF(_xlfn.ISFORMULA(B397),"",B397)</f>
        <v/>
      </c>
      <c r="T397" s="3">
        <f>IF(_xlfn.ISFORMULA(G397),"",G397)</f>
        <v/>
      </c>
      <c r="U397" s="3">
        <f>IF(_xlfn.ISFORMULA(H397),"",H397)</f>
        <v/>
      </c>
      <c r="V397" s="3">
        <f>IF(_xlfn.ISFORMULA(I397),"",I397)</f>
        <v/>
      </c>
      <c r="W397" s="3">
        <f>IF(_xlfn.ISFORMULA(J397),"",J397)</f>
        <v/>
      </c>
      <c r="X397" s="3">
        <f>IF(_xlfn.ISFORMULA(L397),"",L397)</f>
        <v/>
      </c>
      <c r="Y397" s="3">
        <f>IF(_xlfn.ISFORMULA(M397),"",M397)</f>
        <v/>
      </c>
      <c r="Z397" s="3">
        <f>IF(_xlfn.ISFORMULA(N397),"",N397)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2021-05-26T08:13:02Z</dcterms:created>
  <dcterms:modified xmlns:dcterms="http://purl.org/dc/terms/" xmlns:xsi="http://www.w3.org/2001/XMLSchema-instance" xsi:type="dcterms:W3CDTF">2021-05-26T08:13:02Z</dcterms:modified>
</cp:coreProperties>
</file>