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C82F156C-CFD8-4851-9D6A-0D99C0A5DF3F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3" i="1"/>
  <c r="I8" i="1"/>
  <c r="I3" i="1"/>
  <c r="I4" i="1"/>
  <c r="I5" i="1"/>
  <c r="I6" i="1"/>
  <c r="I7" i="1"/>
</calcChain>
</file>

<file path=xl/sharedStrings.xml><?xml version="1.0" encoding="utf-8"?>
<sst xmlns="http://schemas.openxmlformats.org/spreadsheetml/2006/main" count="72" uniqueCount="19">
  <si>
    <t>Base Model</t>
  </si>
  <si>
    <t>D-AO</t>
  </si>
  <si>
    <t>NM</t>
  </si>
  <si>
    <t>NM-AO-2</t>
  </si>
  <si>
    <t>NM-D</t>
  </si>
  <si>
    <t>MSE</t>
  </si>
  <si>
    <t>SSIM</t>
  </si>
  <si>
    <t>PSNR</t>
  </si>
  <si>
    <t>train</t>
  </si>
  <si>
    <t>test</t>
  </si>
  <si>
    <t xml:space="preserve">train </t>
  </si>
  <si>
    <t>NM-D-AO-2</t>
  </si>
  <si>
    <t>View 2</t>
  </si>
  <si>
    <t>Transfer Learning</t>
  </si>
  <si>
    <t>View</t>
  </si>
  <si>
    <t>sample size</t>
  </si>
  <si>
    <t>epochs</t>
  </si>
  <si>
    <t>train A</t>
  </si>
  <si>
    <t>test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</si>
</sst>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/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164" fontId="0" fillId="0" borderId="0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Sheet1!$X$11:$X$14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Sheet1!$Y$11:$Y$14</c:f>
              <c:numCache>
                <c:formatCode>General</c:formatCode>
                <c:ptCount val="4"/>
                <c:pt idx="0">
                  <c:v>2.6277137367287602E-5</c:v>
                </c:pt>
                <c:pt idx="1">
                  <c:v>2.3706448064331199E-5</c:v>
                </c:pt>
                <c:pt idx="2">
                  <c:v>3.0852467843942503E-5</c:v>
                </c:pt>
                <c:pt idx="3">
                  <c:v>3.01593978929304E-5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0-43A8-B70C-73707292EA3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Sheet1!$X$11:$X$14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Sheet1!$Z$11:$Z$14</c:f>
              <c:numCache>
                <c:formatCode>General</c:formatCode>
                <c:ptCount val="4"/>
                <c:pt idx="0">
                  <c:v>4.7515599329926699E-5</c:v>
                </c:pt>
                <c:pt idx="1">
                  <c:v>4.1465255450020698E-5</c:v>
                </c:pt>
                <c:pt idx="2">
                  <c:v>4.0872855341149197E-5</c:v>
                </c:pt>
                <c:pt idx="3">
                  <c:v>3.8595762001932601E-5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0-43A8-B70C-73707292E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028000"/>
        <c:axId val="563029664"/>
      </c:lineChart>
      <c:catAx>
        <c:axId val="5630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29664"/>
        <c:crosses val="autoZero"/>
        <c:auto val="1"/>
        <c:lblAlgn val="ctr"/>
        <c:lblOffset val="100"/>
        <c:noMultiLvlLbl val="0"/>
      </c:catAx>
      <c:valAx>
        <c:axId val="56302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Sheet1!$R$10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Sheet1!$Q$11:$Q$14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Sheet1!$R$11:$R$14</c:f>
              <c:numCache>
                <c:formatCode>General</c:formatCode>
                <c:ptCount val="4"/>
                <c:pt idx="0">
                  <c:v>6.0605635298997999E-5</c:v>
                </c:pt>
                <c:pt idx="1">
                  <c:v>4.2669727326938302E-5</c:v>
                </c:pt>
                <c:pt idx="2">
                  <c:v>5.0710975428955802E-5</c:v>
                </c:pt>
                <c:pt idx="3">
                  <c:v>4.5256131484165903E-5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1-4ECD-B81E-ADBE86C0F762}"/>
            </c:ext>
          </c:extLst>
        </c:ser>
        <c:ser>
          <c:idx val="1"/>
          <c:order val="1"/>
          <c:tx>
            <c:strRef>
              <c:f>Sheet1!$S$10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Sheet1!$Q$11:$Q$14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Sheet1!$S$11:$S$14</c:f>
              <c:numCache>
                <c:formatCode>General</c:formatCode>
                <c:ptCount val="4"/>
                <c:pt idx="0">
                  <c:v>3.8013758665329002E-5</c:v>
                </c:pt>
                <c:pt idx="1">
                  <c:v>3.8013758665329002E-5</c:v>
                </c:pt>
                <c:pt idx="2">
                  <c:v>3.8013758665329002E-5</c:v>
                </c:pt>
                <c:pt idx="3">
                  <c:v>3.8013758665329002E-5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1-4ECD-B81E-ADBE86C0F762}"/>
            </c:ext>
          </c:extLst>
        </c:ser>
        <c:ser>
          <c:idx val="2"/>
          <c:order val="2"/>
          <c:tx>
            <c:strRef>
              <c:f>Sheet1!$T$10</c:f>
              <c:strCache>
                <c:ptCount val="1"/>
                <c:pt idx="0">
                  <c:v>train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Sheet1!$Q$11:$Q$14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Sheet1!$T$11:$T$14</c:f>
              <c:numCache>
                <c:formatCode>General</c:formatCode>
                <c:ptCount val="4"/>
                <c:pt idx="0">
                  <c:v>2.6277137367287602E-5</c:v>
                </c:pt>
                <c:pt idx="1">
                  <c:v>2.3706448064331199E-5</c:v>
                </c:pt>
                <c:pt idx="2">
                  <c:v>3.0852467843942503E-5</c:v>
                </c:pt>
                <c:pt idx="3">
                  <c:v>3.01593978929304E-5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11-4ECD-B81E-ADBE86C0F762}"/>
            </c:ext>
          </c:extLst>
        </c:ser>
        <c:ser>
          <c:idx val="3"/>
          <c:order val="3"/>
          <c:tx>
            <c:strRef>
              <c:f>Sheet1!$U$10</c:f>
              <c:strCache>
                <c:ptCount val="1"/>
                <c:pt idx="0">
                  <c:v>test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Sheet1!$Q$11:$Q$14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Sheet1!$U$11:$U$14</c:f>
              <c:numCache>
                <c:formatCode>General</c:formatCode>
                <c:ptCount val="4"/>
                <c:pt idx="0">
                  <c:v>4.7515599329926699E-5</c:v>
                </c:pt>
                <c:pt idx="1">
                  <c:v>4.1465255450020698E-5</c:v>
                </c:pt>
                <c:pt idx="2">
                  <c:v>4.0872855341149197E-5</c:v>
                </c:pt>
                <c:pt idx="3">
                  <c:v>3.8595762001932601E-5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11-4ECD-B81E-ADBE86C0F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819888"/>
        <c:axId val="392824048"/>
      </c:lineChart>
      <c:catAx>
        <c:axId val="39281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24048"/>
        <c:crosses val="autoZero"/>
        <c:auto val="1"/>
        <c:lblAlgn val="ctr"/>
        <c:lblOffset val="100"/>
        <c:noMultiLvlLbl val="0"/>
      </c:catAx>
      <c:valAx>
        <c:axId val="3928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1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Sheet1!$Q$2:$Q$7</c:f>
              <c:strCache>
                <c:ptCount val="6"/>
                <c:pt idx="0">
                  <c:v>Base Model</c:v>
                </c:pt>
                <c:pt idx="1">
                  <c:v>D-AO</c:v>
                </c:pt>
                <c:pt idx="2">
                  <c:v>NM</c:v>
                </c:pt>
                <c:pt idx="3">
                  <c:v>NM-AO-2</c:v>
                </c:pt>
                <c:pt idx="4">
                  <c:v>NM-D</c:v>
                </c:pt>
                <c:pt idx="5">
                  <c:v>NM-D-AO-2</c:v>
                </c:pt>
              </c:strCache>
            </c:strRef>
          </c:cat>
          <c:val>
            <c:numRef>
              <c:f>Sheet1!$S$2:$S$7</c:f>
              <c:numCache>
                <c:formatCode>General</c:formatCode>
                <c:ptCount val="6"/>
                <c:pt idx="0">
                  <c:v>0.98638159751891996</c:v>
                </c:pt>
                <c:pt idx="1">
                  <c:v>0.98537614727020195</c:v>
                </c:pt>
                <c:pt idx="2">
                  <c:v>0.99022671604156498</c:v>
                </c:pt>
                <c:pt idx="3">
                  <c:v>0.99036687827110204</c:v>
                </c:pt>
                <c:pt idx="4">
                  <c:v>0.98962343120574903</c:v>
                </c:pt>
                <c:pt idx="5">
                  <c:v>0.98957584166526702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7-4627-9B1F-F64A28941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130623"/>
        <c:axId val="1687131871"/>
      </c:barChart>
      <c:catAx>
        <c:axId val="168713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31871"/>
        <c:crosses val="autoZero"/>
        <c:auto val="1"/>
        <c:lblAlgn val="ctr"/>
        <c:lblOffset val="100"/>
        <c:noMultiLvlLbl val="0"/>
      </c:catAx>
      <c:valAx>
        <c:axId val="16871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3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Sheet1!$Q$2:$Q$7</c:f>
              <c:strCache>
                <c:ptCount val="6"/>
                <c:pt idx="0">
                  <c:v>Base Model</c:v>
                </c:pt>
                <c:pt idx="1">
                  <c:v>D-AO</c:v>
                </c:pt>
                <c:pt idx="2">
                  <c:v>NM</c:v>
                </c:pt>
                <c:pt idx="3">
                  <c:v>NM-AO-2</c:v>
                </c:pt>
                <c:pt idx="4">
                  <c:v>NM-D</c:v>
                </c:pt>
                <c:pt idx="5">
                  <c:v>NM-D-AO-2</c:v>
                </c:pt>
              </c:strCache>
            </c:strRef>
          </c:cat>
          <c:val>
            <c:numRef>
              <c:f>Sheet1!$T$2:$T$7</c:f>
              <c:numCache>
                <c:formatCode>General</c:formatCode>
                <c:ptCount val="6"/>
                <c:pt idx="0">
                  <c:v>44.551791885375899</c:v>
                </c:pt>
                <c:pt idx="1">
                  <c:v>44.644213973999001</c:v>
                </c:pt>
                <c:pt idx="2">
                  <c:v>46.815808181762698</c:v>
                </c:pt>
                <c:pt idx="3">
                  <c:v>46.621712463378898</c:v>
                </c:pt>
                <c:pt idx="4">
                  <c:v>47.534561019897403</c:v>
                </c:pt>
                <c:pt idx="5">
                  <c:v>46.418638732910097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A-49C6-B568-950A9DE47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995551"/>
        <c:axId val="1686995135"/>
      </c:barChart>
      <c:catAx>
        <c:axId val="168699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5135"/>
        <c:crosses val="autoZero"/>
        <c:auto val="1"/>
        <c:lblAlgn val="ctr"/>
        <c:lblOffset val="100"/>
        <c:noMultiLvlLbl val="0"/>
      </c:catAx>
      <c:valAx>
        <c:axId val="168699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370453</xdr:colOff>
      <xdr:row>11</xdr:row>
      <xdr:rowOff>36239</xdr:rowOff>
    </xdr:from>
    <xdr:to>
      <xdr:col>34</xdr:col>
      <xdr:colOff>40075</xdr:colOff>
      <xdr:row>25</xdr:row>
      <xdr:rowOff>27940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F3955-0CDC-45F6-9BFC-93E9B91E5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397653</xdr:colOff>
      <xdr:row>15</xdr:row>
      <xdr:rowOff>41830</xdr:rowOff>
    </xdr:from>
    <xdr:to>
      <xdr:col>25</xdr:col>
      <xdr:colOff>161003</xdr:colOff>
      <xdr:row>29</xdr:row>
      <xdr:rowOff>67122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DEA0BA-9763-4E66-8E23-BCA7F3649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628979</xdr:colOff>
      <xdr:row>0</xdr:row>
      <xdr:rowOff>1</xdr:rowOff>
    </xdr:from>
    <xdr:to>
      <xdr:col>25</xdr:col>
      <xdr:colOff>106746</xdr:colOff>
      <xdr:row>9</xdr:row>
      <xdr:rowOff>32844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F91102-6141-4BE7-A1B1-82C19FBE8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156013</xdr:colOff>
      <xdr:row>0</xdr:row>
      <xdr:rowOff>0</xdr:rowOff>
    </xdr:from>
    <xdr:to>
      <xdr:col>29</xdr:col>
      <xdr:colOff>372788</xdr:colOff>
      <xdr:row>9</xdr:row>
      <xdr:rowOff>57478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3F62AD-40BB-4509-95AD-D6C3D4BB4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Z27"/>
  <sheetViews>
    <sheetView tabSelected="1" zoomScale="116" zoomScaleNormal="70" workbookViewId="0">
      <selection activeCell="P25" sqref="P25"/>
    </sheetView>
  </sheetViews>
  <sheetFormatPr defaultRowHeight="15" x14ac:dyDescent="0.25"/>
  <cols>
    <col min="1" max="1" width="16.7109375" bestFit="1" customWidth="1"/>
    <col min="2" max="2" width="13" bestFit="1" customWidth="1"/>
    <col min="3" max="3" width="13.28515625" bestFit="1" customWidth="1"/>
    <col min="4" max="8" width="9.5703125" bestFit="1" customWidth="1"/>
    <col min="9" max="10" width="13.140625" bestFit="1" customWidth="1"/>
    <col min="11" max="14" width="9.5703125" bestFit="1" customWidth="1"/>
    <col min="16" max="16" width="9.28515625" bestFit="1" customWidth="1"/>
    <col min="17" max="17" width="12.85546875" bestFit="1" customWidth="1"/>
    <col min="18" max="21" width="13" bestFit="1" customWidth="1"/>
    <col min="24" max="24" width="9.28515625" bestFit="1" customWidth="1"/>
    <col min="25" max="26" width="13" bestFit="1" customWidth="1"/>
  </cols>
  <sheetData>
    <row r="1" spans="1:26" ht="15.75" thickBot="1" x14ac:dyDescent="0.3">
      <c r="A1" s="28" t="s">
        <v>12</v>
      </c>
      <c r="B1" s="19" t="s">
        <v>5</v>
      </c>
      <c r="C1" s="20"/>
      <c r="D1" s="20" t="s">
        <v>6</v>
      </c>
      <c r="E1" s="20"/>
      <c r="F1" s="20" t="s">
        <v>7</v>
      </c>
      <c r="G1" s="21"/>
    </row>
    <row r="2" spans="1:26" ht="15.75" thickBot="1" x14ac:dyDescent="0.3">
      <c r="A2" s="30"/>
      <c r="B2" s="3" t="s">
        <v>8</v>
      </c>
      <c r="C2" s="4" t="s">
        <v>9</v>
      </c>
      <c r="D2" s="4" t="s">
        <v>8</v>
      </c>
      <c r="E2" s="4" t="s">
        <v>9</v>
      </c>
      <c r="F2" s="4" t="s">
        <v>10</v>
      </c>
      <c r="G2" s="5" t="s">
        <v>9</v>
      </c>
      <c r="Q2" s="9" t="s">
        <v>0</v>
      </c>
      <c r="R2" s="18">
        <v>4.7584999999999999E-5</v>
      </c>
      <c r="S2" s="1">
        <v>0.98638159751891996</v>
      </c>
      <c r="T2" s="1">
        <v>44.551791885375899</v>
      </c>
    </row>
    <row r="3" spans="1:26" x14ac:dyDescent="0.25">
      <c r="A3" s="9" t="s">
        <v>0</v>
      </c>
      <c r="B3" s="18">
        <v>4.7584999999999999E-5</v>
      </c>
      <c r="C3" s="6">
        <v>5.2172000000000001E-5</v>
      </c>
      <c r="D3" s="1">
        <v>0.98638159751891996</v>
      </c>
      <c r="E3" s="6">
        <v>0.98625609278678805</v>
      </c>
      <c r="F3" s="1">
        <v>44.551791885375899</v>
      </c>
      <c r="G3" s="2">
        <v>44.431202526092498</v>
      </c>
      <c r="I3">
        <f t="shared" ref="I3:I6" si="0">B3/C3</f>
        <v>0.91207927624012874</v>
      </c>
      <c r="J3">
        <f>D3/E3</f>
        <v>1.00012725369511</v>
      </c>
      <c r="Q3" s="10" t="s">
        <v>1</v>
      </c>
      <c r="R3" s="1">
        <v>4.7231523702066599E-5</v>
      </c>
      <c r="S3" s="1">
        <v>0.98537614727020195</v>
      </c>
      <c r="T3" s="1">
        <v>44.644213973999001</v>
      </c>
    </row>
    <row r="4" spans="1:26" x14ac:dyDescent="0.25">
      <c r="A4" s="10" t="s">
        <v>1</v>
      </c>
      <c r="B4" s="1">
        <v>4.7231523702066599E-5</v>
      </c>
      <c r="C4" s="7">
        <v>6.52277783556201E-5</v>
      </c>
      <c r="D4" s="1">
        <v>0.98537614727020195</v>
      </c>
      <c r="E4" s="7">
        <v>0.98554356670379595</v>
      </c>
      <c r="F4" s="1">
        <v>44.644213973999001</v>
      </c>
      <c r="G4" s="2">
        <v>43.405451065063403</v>
      </c>
      <c r="I4">
        <f t="shared" si="0"/>
        <v>0.7241013705014081</v>
      </c>
      <c r="J4">
        <f>1/(D4/E4)</f>
        <v>1.0001699040859247</v>
      </c>
      <c r="Q4" s="10" t="s">
        <v>2</v>
      </c>
      <c r="R4" s="1">
        <v>2.97197137606417E-5</v>
      </c>
      <c r="S4" s="1">
        <v>0.99022671604156498</v>
      </c>
      <c r="T4" s="1">
        <v>46.815808181762698</v>
      </c>
    </row>
    <row r="5" spans="1:26" x14ac:dyDescent="0.25">
      <c r="A5" s="10" t="s">
        <v>2</v>
      </c>
      <c r="B5" s="1">
        <v>2.97197137606417E-5</v>
      </c>
      <c r="C5" s="7">
        <v>4.9983045878434399E-5</v>
      </c>
      <c r="D5" s="1">
        <v>0.99022671604156498</v>
      </c>
      <c r="E5" s="7">
        <v>0.98905416399240498</v>
      </c>
      <c r="F5" s="1">
        <v>46.815808181762698</v>
      </c>
      <c r="G5" s="2">
        <v>45.094495229720998</v>
      </c>
      <c r="I5">
        <f t="shared" si="0"/>
        <v>0.59459589223362075</v>
      </c>
      <c r="J5">
        <f t="shared" ref="J5:J8" si="1">D5/E5</f>
        <v>1.00118552865136</v>
      </c>
      <c r="Q5" s="10" t="s">
        <v>3</v>
      </c>
      <c r="R5" s="1">
        <v>3.1105244397622299E-5</v>
      </c>
      <c r="S5" s="1">
        <v>0.99036687827110204</v>
      </c>
      <c r="T5" s="1">
        <v>46.621712463378898</v>
      </c>
    </row>
    <row r="6" spans="1:26" x14ac:dyDescent="0.25">
      <c r="A6" s="10" t="s">
        <v>3</v>
      </c>
      <c r="B6" s="1">
        <v>3.1105244397622299E-5</v>
      </c>
      <c r="C6" s="7">
        <v>3.9920973520565801E-5</v>
      </c>
      <c r="D6" s="1">
        <v>0.99036687827110204</v>
      </c>
      <c r="E6" s="7">
        <v>0.989428309440612</v>
      </c>
      <c r="F6" s="1">
        <v>46.621712463378898</v>
      </c>
      <c r="G6" s="2">
        <v>46.194469482421802</v>
      </c>
      <c r="I6">
        <f t="shared" si="0"/>
        <v>0.77917048745311868</v>
      </c>
      <c r="J6">
        <f t="shared" si="1"/>
        <v>1.0009485971055554</v>
      </c>
      <c r="Q6" s="10" t="s">
        <v>4</v>
      </c>
      <c r="R6" s="1">
        <v>2.4782623311693801E-5</v>
      </c>
      <c r="S6" s="1">
        <v>0.98962343120574903</v>
      </c>
      <c r="T6" s="1">
        <v>47.534561019897403</v>
      </c>
    </row>
    <row r="7" spans="1:26" ht="15.75" thickBot="1" x14ac:dyDescent="0.3">
      <c r="A7" s="10" t="s">
        <v>4</v>
      </c>
      <c r="B7" s="1">
        <v>2.4782623311693801E-5</v>
      </c>
      <c r="C7" s="7">
        <v>3.0639810910315597E-5</v>
      </c>
      <c r="D7" s="1">
        <v>0.98962343120574903</v>
      </c>
      <c r="E7" s="7">
        <v>0.98931997328996601</v>
      </c>
      <c r="F7" s="1">
        <v>47.534561019897403</v>
      </c>
      <c r="G7" s="2">
        <v>47.041751003265297</v>
      </c>
      <c r="I7">
        <f>B7/C7</f>
        <v>0.8088373451205001</v>
      </c>
      <c r="J7">
        <f t="shared" si="1"/>
        <v>1.000306733841402</v>
      </c>
      <c r="Q7" s="11" t="s">
        <v>11</v>
      </c>
      <c r="R7" s="4">
        <v>3.2275466786813899E-5</v>
      </c>
      <c r="S7" s="4">
        <v>0.98957584166526702</v>
      </c>
      <c r="T7" s="4">
        <v>46.418638732910097</v>
      </c>
    </row>
    <row r="8" spans="1:26" ht="15.75" thickBot="1" x14ac:dyDescent="0.3">
      <c r="A8" s="11" t="s">
        <v>11</v>
      </c>
      <c r="B8" s="4">
        <v>3.2275466786813899E-5</v>
      </c>
      <c r="C8" s="8">
        <v>4.3752327041147497E-5</v>
      </c>
      <c r="D8" s="4">
        <v>0.98957584166526702</v>
      </c>
      <c r="E8" s="8">
        <v>0.98907267785072295</v>
      </c>
      <c r="F8" s="4">
        <v>46.418638732910097</v>
      </c>
      <c r="G8" s="5">
        <v>45.699698272705</v>
      </c>
      <c r="I8">
        <f>B8/C8</f>
        <v>0.73768571798386806</v>
      </c>
      <c r="J8">
        <f t="shared" si="1"/>
        <v>1.000508722792381</v>
      </c>
    </row>
    <row r="10" spans="1:26" ht="15.75" thickBot="1" x14ac:dyDescent="0.3">
      <c r="R10" t="s">
        <v>8</v>
      </c>
      <c r="S10" t="s">
        <v>9</v>
      </c>
      <c r="T10" t="s">
        <v>17</v>
      </c>
      <c r="U10" t="s">
        <v>18</v>
      </c>
    </row>
    <row r="11" spans="1:26" x14ac:dyDescent="0.25">
      <c r="A11" s="15" t="s">
        <v>13</v>
      </c>
      <c r="B11" s="16" t="s">
        <v>3</v>
      </c>
      <c r="C11" s="22"/>
      <c r="D11" s="23"/>
      <c r="E11" s="23"/>
      <c r="F11" s="23"/>
      <c r="G11" s="24"/>
      <c r="H11" s="28" t="s">
        <v>16</v>
      </c>
      <c r="I11" s="22"/>
      <c r="J11" s="23"/>
      <c r="K11" s="23"/>
      <c r="L11" s="23"/>
      <c r="M11" s="23"/>
      <c r="N11" s="24"/>
      <c r="Q11" s="12">
        <v>25</v>
      </c>
      <c r="R11" s="1">
        <v>6.0605635298997999E-5</v>
      </c>
      <c r="S11" s="1">
        <v>3.8013758665329002E-5</v>
      </c>
      <c r="T11" s="1">
        <v>2.6277137367287602E-5</v>
      </c>
      <c r="U11" s="1">
        <v>4.7515599329926699E-5</v>
      </c>
      <c r="X11" s="12">
        <v>25</v>
      </c>
      <c r="Y11" s="1">
        <v>2.6277137367287602E-5</v>
      </c>
      <c r="Z11" s="1">
        <v>4.7515599329926699E-5</v>
      </c>
    </row>
    <row r="12" spans="1:26" ht="15.75" thickBot="1" x14ac:dyDescent="0.3">
      <c r="A12" s="3" t="s">
        <v>14</v>
      </c>
      <c r="B12" s="5">
        <v>3</v>
      </c>
      <c r="C12" s="25"/>
      <c r="D12" s="26"/>
      <c r="E12" s="26"/>
      <c r="F12" s="26"/>
      <c r="G12" s="27"/>
      <c r="H12" s="29"/>
      <c r="I12" s="25"/>
      <c r="J12" s="26"/>
      <c r="K12" s="26"/>
      <c r="L12" s="26"/>
      <c r="M12" s="26"/>
      <c r="N12" s="27"/>
      <c r="Q12" s="12">
        <v>50</v>
      </c>
      <c r="R12" s="1">
        <v>4.2669727326938302E-5</v>
      </c>
      <c r="S12" s="1">
        <v>3.8013758665329002E-5</v>
      </c>
      <c r="T12" s="1">
        <v>2.3706448064331199E-5</v>
      </c>
      <c r="U12" s="1">
        <v>4.1465255450020698E-5</v>
      </c>
      <c r="X12" s="12">
        <v>50</v>
      </c>
      <c r="Y12" s="1">
        <v>2.3706448064331199E-5</v>
      </c>
      <c r="Z12" s="1">
        <v>4.1465255450020698E-5</v>
      </c>
    </row>
    <row r="13" spans="1:26" ht="15.75" thickBot="1" x14ac:dyDescent="0.3">
      <c r="A13" s="17"/>
      <c r="B13" s="31" t="s">
        <v>5</v>
      </c>
      <c r="C13" s="20"/>
      <c r="D13" s="20" t="s">
        <v>6</v>
      </c>
      <c r="E13" s="20"/>
      <c r="F13" s="20" t="s">
        <v>7</v>
      </c>
      <c r="G13" s="20"/>
      <c r="H13" s="29"/>
      <c r="I13" s="19" t="s">
        <v>5</v>
      </c>
      <c r="J13" s="20"/>
      <c r="K13" s="20" t="s">
        <v>6</v>
      </c>
      <c r="L13" s="20"/>
      <c r="M13" s="20" t="s">
        <v>7</v>
      </c>
      <c r="N13" s="21"/>
      <c r="Q13" s="12">
        <v>75</v>
      </c>
      <c r="R13" s="1">
        <v>5.0710975428955802E-5</v>
      </c>
      <c r="S13" s="1">
        <v>3.8013758665329002E-5</v>
      </c>
      <c r="T13" s="1">
        <v>3.0852467843942503E-5</v>
      </c>
      <c r="U13" s="1">
        <v>4.0872855341149197E-5</v>
      </c>
      <c r="X13" s="12">
        <v>75</v>
      </c>
      <c r="Y13" s="1">
        <v>3.0852467843942503E-5</v>
      </c>
      <c r="Z13" s="1">
        <v>4.0872855341149197E-5</v>
      </c>
    </row>
    <row r="14" spans="1:26" ht="15.75" thickBot="1" x14ac:dyDescent="0.3">
      <c r="A14" s="14" t="s">
        <v>15</v>
      </c>
      <c r="B14" s="4" t="s">
        <v>8</v>
      </c>
      <c r="C14" s="4" t="s">
        <v>9</v>
      </c>
      <c r="D14" s="4" t="s">
        <v>8</v>
      </c>
      <c r="E14" s="4" t="s">
        <v>9</v>
      </c>
      <c r="F14" s="4" t="s">
        <v>10</v>
      </c>
      <c r="G14" s="4" t="s">
        <v>9</v>
      </c>
      <c r="H14" s="30"/>
      <c r="I14" s="4" t="s">
        <v>8</v>
      </c>
      <c r="J14" s="4" t="s">
        <v>9</v>
      </c>
      <c r="K14" s="4" t="s">
        <v>8</v>
      </c>
      <c r="L14" s="4" t="s">
        <v>9</v>
      </c>
      <c r="M14" s="4" t="s">
        <v>10</v>
      </c>
      <c r="N14" s="5" t="s">
        <v>9</v>
      </c>
      <c r="Q14" s="13">
        <v>100</v>
      </c>
      <c r="R14" s="4">
        <v>4.5256131484165903E-5</v>
      </c>
      <c r="S14" s="4">
        <v>3.8013758665329002E-5</v>
      </c>
      <c r="T14" s="4">
        <v>3.01593978929304E-5</v>
      </c>
      <c r="U14" s="4">
        <v>3.8595762001932601E-5</v>
      </c>
      <c r="X14" s="13">
        <v>100</v>
      </c>
      <c r="Y14" s="4">
        <v>3.01593978929304E-5</v>
      </c>
      <c r="Z14" s="4">
        <v>3.8595762001932601E-5</v>
      </c>
    </row>
    <row r="15" spans="1:26" x14ac:dyDescent="0.25">
      <c r="A15" s="12">
        <v>25</v>
      </c>
      <c r="B15" s="1">
        <v>6.0605635298997999E-5</v>
      </c>
      <c r="C15" s="1">
        <v>3.8013758665329002E-5</v>
      </c>
      <c r="D15" s="1">
        <v>0.98883432388305603</v>
      </c>
      <c r="E15" s="1">
        <v>0.98978726458549504</v>
      </c>
      <c r="F15" s="1">
        <v>44.758236083984301</v>
      </c>
      <c r="G15" s="1">
        <v>45.553018432617101</v>
      </c>
      <c r="H15" s="12">
        <v>13</v>
      </c>
      <c r="I15" s="1">
        <v>2.6277137367287602E-5</v>
      </c>
      <c r="J15" s="1">
        <v>4.7515599329926699E-5</v>
      </c>
      <c r="K15" s="1">
        <v>0.98946990489959696</v>
      </c>
      <c r="L15" s="1">
        <v>0.98824352288246098</v>
      </c>
      <c r="M15" s="1">
        <v>46.518804321288997</v>
      </c>
      <c r="N15" s="2">
        <v>45.308811874389598</v>
      </c>
    </row>
    <row r="16" spans="1:26" x14ac:dyDescent="0.25">
      <c r="A16" s="12">
        <v>50</v>
      </c>
      <c r="B16" s="1">
        <v>4.2669727326938302E-5</v>
      </c>
      <c r="C16" s="1">
        <v>3.8013758665329002E-5</v>
      </c>
      <c r="D16" s="1">
        <v>0.98951791763305597</v>
      </c>
      <c r="E16" s="1">
        <v>0.98978726458549504</v>
      </c>
      <c r="F16" s="1">
        <v>45.472197189330998</v>
      </c>
      <c r="G16" s="1">
        <v>45.553018432617101</v>
      </c>
      <c r="H16" s="12">
        <v>11</v>
      </c>
      <c r="I16" s="1">
        <v>2.3706448064331199E-5</v>
      </c>
      <c r="J16" s="1">
        <v>4.1465255450020698E-5</v>
      </c>
      <c r="K16" s="1">
        <v>0.99027964830398496</v>
      </c>
      <c r="L16" s="1">
        <v>0.98803000092506399</v>
      </c>
      <c r="M16" s="1">
        <v>47.521706008911103</v>
      </c>
      <c r="N16" s="2">
        <v>45.765523239135703</v>
      </c>
    </row>
    <row r="17" spans="1:14" x14ac:dyDescent="0.25">
      <c r="A17" s="12">
        <v>75</v>
      </c>
      <c r="B17" s="1">
        <v>5.0710975428955802E-5</v>
      </c>
      <c r="C17" s="1">
        <v>3.8013758665329002E-5</v>
      </c>
      <c r="D17" s="1">
        <v>0.98911257743835401</v>
      </c>
      <c r="E17" s="1">
        <v>0.98978726458549504</v>
      </c>
      <c r="F17" s="1">
        <v>45.241755879720003</v>
      </c>
      <c r="G17" s="1">
        <v>45.553018432617101</v>
      </c>
      <c r="H17" s="12">
        <v>12</v>
      </c>
      <c r="I17" s="1">
        <v>3.0852467843942503E-5</v>
      </c>
      <c r="J17" s="1">
        <v>4.0872855341149197E-5</v>
      </c>
      <c r="K17" s="1">
        <v>0.98987901608149198</v>
      </c>
      <c r="L17" s="1">
        <v>0.98891655802726697</v>
      </c>
      <c r="M17" s="1">
        <v>46.963905639648402</v>
      </c>
      <c r="N17" s="2">
        <v>45.852032043457001</v>
      </c>
    </row>
    <row r="18" spans="1:14" ht="15.75" thickBot="1" x14ac:dyDescent="0.3">
      <c r="A18" s="13">
        <v>100</v>
      </c>
      <c r="B18" s="4">
        <v>4.5256131484165903E-5</v>
      </c>
      <c r="C18" s="4">
        <v>3.8013758665329002E-5</v>
      </c>
      <c r="D18" s="4">
        <v>0.98969455003738405</v>
      </c>
      <c r="E18" s="4">
        <v>0.98978726458549504</v>
      </c>
      <c r="F18" s="4">
        <v>45.500738525390602</v>
      </c>
      <c r="G18" s="4">
        <v>45.553018432617101</v>
      </c>
      <c r="H18" s="13">
        <v>10</v>
      </c>
      <c r="I18" s="4">
        <v>3.01593978929304E-5</v>
      </c>
      <c r="J18" s="4">
        <v>3.8595762001932601E-5</v>
      </c>
      <c r="K18" s="4">
        <v>0.98965702772140496</v>
      </c>
      <c r="L18" s="4">
        <v>0.98832294464111303</v>
      </c>
      <c r="M18" s="4">
        <v>46.934795570373502</v>
      </c>
      <c r="N18" s="5">
        <v>45.775898559570301</v>
      </c>
    </row>
    <row r="19" spans="1:14" ht="15.75" thickBot="1" x14ac:dyDescent="0.3"/>
    <row r="20" spans="1:14" x14ac:dyDescent="0.25">
      <c r="A20" s="15" t="s">
        <v>13</v>
      </c>
      <c r="B20" s="16" t="s">
        <v>3</v>
      </c>
      <c r="C20" s="22"/>
      <c r="D20" s="23"/>
      <c r="E20" s="23"/>
      <c r="F20" s="23"/>
      <c r="G20" s="24"/>
      <c r="H20" s="28" t="s">
        <v>16</v>
      </c>
      <c r="I20" s="22"/>
      <c r="J20" s="23"/>
      <c r="K20" s="23"/>
      <c r="L20" s="23"/>
      <c r="M20" s="23"/>
      <c r="N20" s="24"/>
    </row>
    <row r="21" spans="1:14" ht="15.75" thickBot="1" x14ac:dyDescent="0.3">
      <c r="A21" s="3" t="s">
        <v>14</v>
      </c>
      <c r="B21" s="5">
        <v>5</v>
      </c>
      <c r="C21" s="25"/>
      <c r="D21" s="26"/>
      <c r="E21" s="26"/>
      <c r="F21" s="26"/>
      <c r="G21" s="27"/>
      <c r="H21" s="29"/>
      <c r="I21" s="25"/>
      <c r="J21" s="26"/>
      <c r="K21" s="26"/>
      <c r="L21" s="26"/>
      <c r="M21" s="26"/>
      <c r="N21" s="27"/>
    </row>
    <row r="22" spans="1:14" ht="15.75" thickBot="1" x14ac:dyDescent="0.3">
      <c r="A22" s="17"/>
      <c r="B22" s="31" t="s">
        <v>5</v>
      </c>
      <c r="C22" s="20"/>
      <c r="D22" s="20" t="s">
        <v>6</v>
      </c>
      <c r="E22" s="20"/>
      <c r="F22" s="20" t="s">
        <v>7</v>
      </c>
      <c r="G22" s="20"/>
      <c r="H22" s="29"/>
      <c r="I22" s="19" t="s">
        <v>5</v>
      </c>
      <c r="J22" s="20"/>
      <c r="K22" s="20" t="s">
        <v>6</v>
      </c>
      <c r="L22" s="20"/>
      <c r="M22" s="20" t="s">
        <v>7</v>
      </c>
      <c r="N22" s="21"/>
    </row>
    <row r="23" spans="1:14" ht="15.75" thickBot="1" x14ac:dyDescent="0.3">
      <c r="A23" s="14" t="s">
        <v>15</v>
      </c>
      <c r="B23" s="4" t="s">
        <v>8</v>
      </c>
      <c r="C23" s="4" t="s">
        <v>9</v>
      </c>
      <c r="D23" s="4" t="s">
        <v>8</v>
      </c>
      <c r="E23" s="4" t="s">
        <v>9</v>
      </c>
      <c r="F23" s="4" t="s">
        <v>10</v>
      </c>
      <c r="G23" s="4" t="s">
        <v>9</v>
      </c>
      <c r="H23" s="30"/>
      <c r="I23" s="3" t="s">
        <v>8</v>
      </c>
      <c r="J23" s="4" t="s">
        <v>9</v>
      </c>
      <c r="K23" s="4" t="s">
        <v>8</v>
      </c>
      <c r="L23" s="4" t="s">
        <v>9</v>
      </c>
      <c r="M23" s="4" t="s">
        <v>10</v>
      </c>
      <c r="N23" s="5" t="s">
        <v>9</v>
      </c>
    </row>
    <row r="24" spans="1:14" x14ac:dyDescent="0.25">
      <c r="A24" s="12">
        <v>25</v>
      </c>
      <c r="B24" s="1">
        <v>1.87023348844377E-4</v>
      </c>
      <c r="C24" s="1">
        <v>1.22301794988743E-4</v>
      </c>
      <c r="D24" s="1">
        <v>0.97240586042404098</v>
      </c>
      <c r="E24" s="1">
        <v>0.97232422828674303</v>
      </c>
      <c r="F24" s="1">
        <v>39.379602890014603</v>
      </c>
      <c r="G24" s="1">
        <v>40.267239433288502</v>
      </c>
      <c r="H24" s="12">
        <v>23</v>
      </c>
      <c r="I24" s="1">
        <v>2.61555348333786E-5</v>
      </c>
      <c r="J24" s="1">
        <v>5.0274230328795899E-5</v>
      </c>
      <c r="K24" s="1">
        <v>0.98747579097747795</v>
      </c>
      <c r="L24" s="1">
        <v>0.986951784372329</v>
      </c>
      <c r="M24" s="1">
        <v>46.992552947998</v>
      </c>
      <c r="N24" s="2">
        <v>45.924456985473597</v>
      </c>
    </row>
    <row r="25" spans="1:14" x14ac:dyDescent="0.25">
      <c r="A25" s="12">
        <v>50</v>
      </c>
      <c r="B25" s="1">
        <v>1.7721809726936E-4</v>
      </c>
      <c r="C25" s="1">
        <v>1.22301794988743E-4</v>
      </c>
      <c r="D25" s="1">
        <v>0.97305006861686705</v>
      </c>
      <c r="E25" s="1">
        <v>0.97232422828674303</v>
      </c>
      <c r="F25" s="1">
        <v>39.059421005249</v>
      </c>
      <c r="G25" s="1">
        <v>40.267239433288502</v>
      </c>
      <c r="H25" s="12">
        <v>25</v>
      </c>
      <c r="I25" s="1">
        <v>2.8246186520846E-5</v>
      </c>
      <c r="J25" s="1">
        <v>3.7750013843833499E-5</v>
      </c>
      <c r="K25" s="1">
        <v>0.98940120100975004</v>
      </c>
      <c r="L25" s="1">
        <v>0.98895520210266097</v>
      </c>
      <c r="M25" s="1">
        <v>47.8213184356689</v>
      </c>
      <c r="N25" s="2">
        <v>46.968940277099598</v>
      </c>
    </row>
    <row r="26" spans="1:14" x14ac:dyDescent="0.25">
      <c r="A26" s="12">
        <v>75</v>
      </c>
      <c r="B26" s="1">
        <v>1.61925740151976E-4</v>
      </c>
      <c r="C26" s="1">
        <v>1.22301794988743E-4</v>
      </c>
      <c r="D26" s="1">
        <v>0.97214901447296098</v>
      </c>
      <c r="E26" s="1">
        <v>0.97232422828674303</v>
      </c>
      <c r="F26" s="1">
        <v>39.407296702067001</v>
      </c>
      <c r="G26" s="1">
        <v>40.267239433288502</v>
      </c>
      <c r="H26" s="12">
        <v>22</v>
      </c>
      <c r="I26" s="17">
        <v>2.94253816173295E-5</v>
      </c>
      <c r="J26" s="1">
        <v>3.2551214095292297E-5</v>
      </c>
      <c r="K26" s="1">
        <v>0.98908270676930699</v>
      </c>
      <c r="L26" s="1">
        <v>0.988458636760711</v>
      </c>
      <c r="M26" s="1">
        <v>47.706615549723303</v>
      </c>
      <c r="N26" s="2">
        <v>47.325179077148398</v>
      </c>
    </row>
    <row r="27" spans="1:14" ht="15.75" thickBot="1" x14ac:dyDescent="0.3">
      <c r="A27" s="13">
        <v>100</v>
      </c>
      <c r="B27" s="4">
        <v>1.5695816919105701E-4</v>
      </c>
      <c r="C27" s="4">
        <v>1.22301794988743E-4</v>
      </c>
      <c r="D27" s="4">
        <v>0.97247086942195804</v>
      </c>
      <c r="E27" s="4">
        <v>0.97232422828674303</v>
      </c>
      <c r="F27" s="4">
        <v>39.453057918548502</v>
      </c>
      <c r="G27" s="4">
        <v>40.267239433288502</v>
      </c>
      <c r="H27" s="13">
        <v>13</v>
      </c>
      <c r="I27" s="3">
        <v>2.9531874833992299E-5</v>
      </c>
      <c r="J27" s="4">
        <v>3.2329415906133299E-5</v>
      </c>
      <c r="K27" s="4">
        <v>0.98975329101085596</v>
      </c>
      <c r="L27" s="4">
        <v>0.98950933218002302</v>
      </c>
      <c r="M27" s="4">
        <v>47.705362815856901</v>
      </c>
      <c r="N27" s="5">
        <v>47.355676757812503</v>
      </c>
    </row>
  </sheetData>
  <mergeCells count="22">
    <mergeCell ref="C20:G21"/>
    <mergeCell ref="H20:H23"/>
    <mergeCell ref="I20:N21"/>
    <mergeCell ref="B22:C22"/>
    <mergeCell ref="D22:E22"/>
    <mergeCell ref="F22:G22"/>
    <mergeCell ref="I22:J22"/>
    <mergeCell ref="K22:L22"/>
    <mergeCell ref="M22:N22"/>
    <mergeCell ref="A1:A2"/>
    <mergeCell ref="B13:C13"/>
    <mergeCell ref="D13:E13"/>
    <mergeCell ref="F13:G13"/>
    <mergeCell ref="C11:G12"/>
    <mergeCell ref="I13:J13"/>
    <mergeCell ref="K13:L13"/>
    <mergeCell ref="M13:N13"/>
    <mergeCell ref="B1:C1"/>
    <mergeCell ref="D1:E1"/>
    <mergeCell ref="F1:G1"/>
    <mergeCell ref="I11:N12"/>
    <mergeCell ref="H11:H14"/>
  </mergeCells>
  <conditionalFormatting sqref="B3:B8">
    <cfRule type="colorScale" priority="23">
      <colorScale>
        <cfvo type="min"/>
        <cfvo type="max"/>
        <color rgb="FF63BE7B"/>
        <color rgb="FFFCFCFF"/>
      </colorScale>
    </cfRule>
  </conditionalFormatting>
  <conditionalFormatting sqref="D3:D8">
    <cfRule type="colorScale" priority="21">
      <colorScale>
        <cfvo type="min"/>
        <cfvo type="max"/>
        <color rgb="FFFCFCFF"/>
        <color rgb="FF63BE7B"/>
      </colorScale>
    </cfRule>
  </conditionalFormatting>
  <conditionalFormatting sqref="F3:F8">
    <cfRule type="colorScale" priority="20">
      <colorScale>
        <cfvo type="min"/>
        <cfvo type="max"/>
        <color rgb="FFFCFCFF"/>
        <color rgb="FF63BE7B"/>
      </colorScale>
    </cfRule>
  </conditionalFormatting>
  <conditionalFormatting sqref="B8">
    <cfRule type="colorScale" priority="19">
      <colorScale>
        <cfvo type="min"/>
        <cfvo type="max"/>
        <color rgb="FF63BE7B"/>
        <color rgb="FFFCFCFF"/>
      </colorScale>
    </cfRule>
  </conditionalFormatting>
  <conditionalFormatting sqref="B3:B7">
    <cfRule type="colorScale" priority="24">
      <colorScale>
        <cfvo type="min"/>
        <cfvo type="max"/>
        <color rgb="FF63BE7B"/>
        <color rgb="FFFCFCFF"/>
      </colorScale>
    </cfRule>
  </conditionalFormatting>
  <conditionalFormatting sqref="D3:D7">
    <cfRule type="colorScale" priority="26">
      <colorScale>
        <cfvo type="min"/>
        <cfvo type="max"/>
        <color rgb="FFFCFCFF"/>
        <color rgb="FF63BE7B"/>
      </colorScale>
    </cfRule>
  </conditionalFormatting>
  <conditionalFormatting sqref="F3:F7">
    <cfRule type="colorScale" priority="28">
      <colorScale>
        <cfvo type="min"/>
        <cfvo type="max"/>
        <color rgb="FFFCFCFF"/>
        <color rgb="FF63BE7B"/>
      </colorScale>
    </cfRule>
  </conditionalFormatting>
  <conditionalFormatting sqref="R2:R7">
    <cfRule type="colorScale" priority="15">
      <colorScale>
        <cfvo type="min"/>
        <cfvo type="max"/>
        <color rgb="FF63BE7B"/>
        <color rgb="FFFCFCFF"/>
      </colorScale>
    </cfRule>
  </conditionalFormatting>
  <conditionalFormatting sqref="R7">
    <cfRule type="colorScale" priority="14">
      <colorScale>
        <cfvo type="min"/>
        <cfvo type="max"/>
        <color rgb="FF63BE7B"/>
        <color rgb="FFFCFCFF"/>
      </colorScale>
    </cfRule>
  </conditionalFormatting>
  <conditionalFormatting sqref="R2:R6">
    <cfRule type="colorScale" priority="15">
      <colorScale>
        <cfvo type="min"/>
        <cfvo type="max"/>
        <color rgb="FF63BE7B"/>
        <color rgb="FFFCFCFF"/>
      </colorScale>
    </cfRule>
  </conditionalFormatting>
  <conditionalFormatting sqref="S2:S7">
    <cfRule type="colorScale" priority="12">
      <colorScale>
        <cfvo type="min"/>
        <cfvo type="max"/>
        <color rgb="FFFCFCFF"/>
        <color rgb="FF63BE7B"/>
      </colorScale>
    </cfRule>
  </conditionalFormatting>
  <conditionalFormatting sqref="S2:S6">
    <cfRule type="colorScale" priority="12">
      <colorScale>
        <cfvo type="min"/>
        <cfvo type="max"/>
        <color rgb="FFFCFCFF"/>
        <color rgb="FF63BE7B"/>
      </colorScale>
    </cfRule>
  </conditionalFormatting>
  <conditionalFormatting sqref="T2:T7">
    <cfRule type="colorScale" priority="10">
      <colorScale>
        <cfvo type="min"/>
        <cfvo type="max"/>
        <color rgb="FFFCFCFF"/>
        <color rgb="FF63BE7B"/>
      </colorScale>
    </cfRule>
  </conditionalFormatting>
  <conditionalFormatting sqref="T2:T6">
    <cfRule type="colorScale" priority="10">
      <colorScale>
        <cfvo type="min"/>
        <cfvo type="max"/>
        <color rgb="FFFCFCFF"/>
        <color rgb="FF63BE7B"/>
      </colorScale>
    </cfRule>
  </conditionalFormatting>
  <conditionalFormatting sqref="B24:B27">
    <cfRule type="colorScale" priority="8">
      <colorScale>
        <cfvo type="min"/>
        <cfvo type="max"/>
        <color rgb="FF63BE7B"/>
        <color rgb="FFFCFCFF"/>
      </colorScale>
    </cfRule>
  </conditionalFormatting>
  <conditionalFormatting sqref="D24:D27">
    <cfRule type="colorScale" priority="7">
      <colorScale>
        <cfvo type="min"/>
        <cfvo type="max"/>
        <color rgb="FFFCFCFF"/>
        <color rgb="FF63BE7B"/>
      </colorScale>
    </cfRule>
  </conditionalFormatting>
  <conditionalFormatting sqref="F24:F27">
    <cfRule type="colorScale" priority="6">
      <colorScale>
        <cfvo type="min"/>
        <cfvo type="max"/>
        <color rgb="FFFCFCFF"/>
        <color rgb="FF63BE7B"/>
      </colorScale>
    </cfRule>
  </conditionalFormatting>
  <conditionalFormatting sqref="I24:I27">
    <cfRule type="colorScale" priority="1">
      <colorScale>
        <cfvo type="min"/>
        <cfvo type="max"/>
        <color rgb="FFF8696B"/>
        <color rgb="FFFCFCFF"/>
      </colorScale>
    </cfRule>
  </conditionalFormatting>
  <conditionalFormatting sqref="K24:K27">
    <cfRule type="colorScale" priority="4">
      <colorScale>
        <cfvo type="min"/>
        <cfvo type="max"/>
        <color rgb="FFFCFCFF"/>
        <color rgb="FF63BE7B"/>
      </colorScale>
    </cfRule>
  </conditionalFormatting>
  <conditionalFormatting sqref="M24:M27">
    <cfRule type="colorScale" priority="3">
      <colorScale>
        <cfvo type="min"/>
        <cfvo type="max"/>
        <color rgb="FFFCFCFF"/>
        <color rgb="FF63BE7B"/>
      </colorScale>
    </cfRule>
  </conditionalFormatting>
  <conditionalFormatting sqref="J24:J27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2021-01-12T17:11:27Z</dcterms:modified>
</cp:coreProperties>
</file>