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6月分\"/>
    </mc:Choice>
  </mc:AlternateContent>
  <xr:revisionPtr revIDLastSave="0" documentId="13_ncr:1_{529F24CA-3332-4BD5-BD7F-F70E4E6ED2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26500LN　ホワイト" sheetId="2" r:id="rId1"/>
    <sheet name="116500LN　ブラックラッカー" sheetId="3" r:id="rId2"/>
    <sheet name="126710BLNR　ブラック" sheetId="4" r:id="rId3"/>
    <sheet name="126610LN　ブラック" sheetId="5" r:id="rId4"/>
    <sheet name="126500LN1　ブラック" sheetId="6" r:id="rId5"/>
    <sheet name="224270　ブラック" sheetId="7" r:id="rId6"/>
    <sheet name="126711CHNR　ブラック" sheetId="8" r:id="rId7"/>
    <sheet name="226627　ブラック" sheetId="9" r:id="rId8"/>
    <sheet name="124270　ブラック" sheetId="10" r:id="rId9"/>
    <sheet name="124060　ブラック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9" l="1"/>
  <c r="C49" i="9"/>
  <c r="C50" i="9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</calcChain>
</file>

<file path=xl/sharedStrings.xml><?xml version="1.0" encoding="utf-8"?>
<sst xmlns="http://schemas.openxmlformats.org/spreadsheetml/2006/main" count="390" uniqueCount="65">
  <si>
    <t xml:space="preserve">コスモグラフ デイトナ  </t>
  </si>
  <si>
    <t>126500LN</t>
  </si>
  <si>
    <t>[オイスターブレスレット ホワイト]</t>
  </si>
  <si>
    <t>https://kakaku.com/item/K0001529700/</t>
  </si>
  <si>
    <t>日付</t>
  </si>
  <si>
    <t>値段</t>
  </si>
  <si>
    <t>差額</t>
  </si>
  <si>
    <t>2024/06/30</t>
  </si>
  <si>
    <t>2024/06/29</t>
  </si>
  <si>
    <t>2024/06/28</t>
  </si>
  <si>
    <t>2024/06/27</t>
  </si>
  <si>
    <t>2024/06/26</t>
  </si>
  <si>
    <t>2024/06/25</t>
  </si>
  <si>
    <t>2024/06/24</t>
  </si>
  <si>
    <t>2024/06/23</t>
  </si>
  <si>
    <t>2024/06/22</t>
  </si>
  <si>
    <t>2024/06/21</t>
  </si>
  <si>
    <t>2024/06/20</t>
  </si>
  <si>
    <t>2024/06/19</t>
  </si>
  <si>
    <t>2024/06/18</t>
  </si>
  <si>
    <t>2024/06/17</t>
  </si>
  <si>
    <t>2024/06/16</t>
  </si>
  <si>
    <t>2024/06/15</t>
  </si>
  <si>
    <t>2024/06/14</t>
  </si>
  <si>
    <t>2024/06/13</t>
  </si>
  <si>
    <t>2024/06/12</t>
  </si>
  <si>
    <t>2024/06/11</t>
  </si>
  <si>
    <t>2024/06/10</t>
  </si>
  <si>
    <t>2024/06/09</t>
  </si>
  <si>
    <t>2024/06/08</t>
  </si>
  <si>
    <t>2024/06/07</t>
  </si>
  <si>
    <t>2024/06/06</t>
  </si>
  <si>
    <t>2024/06/05</t>
  </si>
  <si>
    <t>2024/06/04</t>
  </si>
  <si>
    <t>2024/06/03</t>
  </si>
  <si>
    <t>2024/06/02</t>
  </si>
  <si>
    <t>2024/06/01</t>
  </si>
  <si>
    <t>2024/05/31</t>
  </si>
  <si>
    <t>2024/05/30</t>
  </si>
  <si>
    <t>2024/05/29</t>
  </si>
  <si>
    <t>2024/05/28</t>
  </si>
  <si>
    <t>116500LN</t>
  </si>
  <si>
    <t>[オイスターブレスレット ブラックラッカー]</t>
  </si>
  <si>
    <t xml:space="preserve">GMTマスターII  </t>
  </si>
  <si>
    <t>126710BLNR</t>
  </si>
  <si>
    <t>[ジュビリーブレスレット ブラック]</t>
  </si>
  <si>
    <t>https://kakaku.com/item/K0001144053/</t>
  </si>
  <si>
    <t xml:space="preserve">サブマリーナーデイト  </t>
  </si>
  <si>
    <t>126610LN</t>
  </si>
  <si>
    <t>[オイスターブレスレット ブラック]</t>
  </si>
  <si>
    <t>https://kakaku.com/item/K0001529702/</t>
  </si>
  <si>
    <t xml:space="preserve">エクスプローラー  </t>
  </si>
  <si>
    <t>[369アラビア オイスターブレスレット ブラック]</t>
  </si>
  <si>
    <t>https://kakaku.com/item/K0001526917/</t>
  </si>
  <si>
    <t>126711CHNR</t>
  </si>
  <si>
    <t>https://kakaku.com/item/K0001056233/</t>
  </si>
  <si>
    <t>https://kakaku.com/item/K0001349382/</t>
  </si>
  <si>
    <t>https://kakaku.com/item/K0001287980/</t>
  </si>
  <si>
    <t>https://kakaku.com/item/K0001060167/</t>
  </si>
  <si>
    <t>https://kakaku.com/item/K0000866569/</t>
    <phoneticPr fontId="1"/>
  </si>
  <si>
    <t>サブマリーナー </t>
    <phoneticPr fontId="1"/>
  </si>
  <si>
    <t>124060 </t>
  </si>
  <si>
    <t>エクスプローラー </t>
  </si>
  <si>
    <t>224270 </t>
  </si>
  <si>
    <t> [369アラビア オイスターブレスレット ブラック]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</si>
</sst>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2" fillId="2" borderId="0" xfId="1" applyFill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'126500LN　ホワイト'!$A$20:$A$51</c:f>
              <c:strCache>
                <c:ptCount val="32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</c:strCache>
            </c:strRef>
          </c:cat>
          <c:val>
            <c:numRef>
              <c:f>'126500LN　ホワイト'!$B$20:$B$51</c:f>
              <c:numCache>
                <c:formatCode>General</c:formatCode>
                <c:ptCount val="32"/>
                <c:pt idx="0">
                  <c:v>5450000</c:v>
                </c:pt>
                <c:pt idx="1">
                  <c:v>5476980</c:v>
                </c:pt>
                <c:pt idx="2">
                  <c:v>5475000</c:v>
                </c:pt>
                <c:pt idx="3">
                  <c:v>5475000</c:v>
                </c:pt>
                <c:pt idx="4">
                  <c:v>5423000</c:v>
                </c:pt>
                <c:pt idx="5">
                  <c:v>5423000</c:v>
                </c:pt>
                <c:pt idx="6">
                  <c:v>5423000</c:v>
                </c:pt>
                <c:pt idx="7">
                  <c:v>5423000</c:v>
                </c:pt>
                <c:pt idx="8">
                  <c:v>5390000</c:v>
                </c:pt>
                <c:pt idx="9">
                  <c:v>5423000</c:v>
                </c:pt>
                <c:pt idx="10">
                  <c:v>5420000</c:v>
                </c:pt>
                <c:pt idx="11">
                  <c:v>5420000</c:v>
                </c:pt>
                <c:pt idx="12">
                  <c:v>5428000</c:v>
                </c:pt>
                <c:pt idx="13">
                  <c:v>5428000</c:v>
                </c:pt>
                <c:pt idx="14">
                  <c:v>5458000</c:v>
                </c:pt>
                <c:pt idx="15">
                  <c:v>5458000</c:v>
                </c:pt>
                <c:pt idx="16">
                  <c:v>5458000</c:v>
                </c:pt>
                <c:pt idx="17">
                  <c:v>5458000</c:v>
                </c:pt>
                <c:pt idx="18">
                  <c:v>5420000</c:v>
                </c:pt>
                <c:pt idx="19">
                  <c:v>5420000</c:v>
                </c:pt>
                <c:pt idx="20">
                  <c:v>5420000</c:v>
                </c:pt>
                <c:pt idx="21">
                  <c:v>5420000</c:v>
                </c:pt>
                <c:pt idx="22">
                  <c:v>4820000</c:v>
                </c:pt>
                <c:pt idx="23">
                  <c:v>4820000</c:v>
                </c:pt>
                <c:pt idx="24">
                  <c:v>5420000</c:v>
                </c:pt>
                <c:pt idx="25">
                  <c:v>5472000</c:v>
                </c:pt>
                <c:pt idx="26">
                  <c:v>5472000</c:v>
                </c:pt>
                <c:pt idx="27">
                  <c:v>5472000</c:v>
                </c:pt>
                <c:pt idx="28">
                  <c:v>5472000</c:v>
                </c:pt>
                <c:pt idx="29">
                  <c:v>5460000</c:v>
                </c:pt>
                <c:pt idx="30">
                  <c:v>5460000</c:v>
                </c:pt>
                <c:pt idx="31">
                  <c:v>5458000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4-411A-8173-31383E42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74208"/>
        <c:axId val="408473728"/>
      </c:lineChart>
      <c:catAx>
        <c:axId val="4084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473728"/>
        <c:crosses val="autoZero"/>
        <c:auto val="1"/>
        <c:lblAlgn val="ctr"/>
        <c:lblOffset val="100"/>
        <c:noMultiLvlLbl val="0"/>
      </c:catAx>
      <c:valAx>
        <c:axId val="408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4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'124060　ブラック'!$A$20:$A$53</c:f>
              <c:strCache>
                <c:ptCount val="34"/>
                <c:pt idx="0">
                  <c:v>2024/06/30</c:v>
                </c:pt>
                <c:pt idx="1">
                  <c:v>2024/06/29</c:v>
                </c:pt>
                <c:pt idx="2">
                  <c:v>2024/06/28</c:v>
                </c:pt>
                <c:pt idx="3">
                  <c:v>2024/06/27</c:v>
                </c:pt>
                <c:pt idx="4">
                  <c:v>2024/06/26</c:v>
                </c:pt>
                <c:pt idx="5">
                  <c:v>2024/06/25</c:v>
                </c:pt>
                <c:pt idx="6">
                  <c:v>2024/06/24</c:v>
                </c:pt>
                <c:pt idx="7">
                  <c:v>2024/06/23</c:v>
                </c:pt>
                <c:pt idx="8">
                  <c:v>2024/06/22</c:v>
                </c:pt>
                <c:pt idx="9">
                  <c:v>2024/06/21</c:v>
                </c:pt>
                <c:pt idx="10">
                  <c:v>2024/06/20</c:v>
                </c:pt>
                <c:pt idx="11">
                  <c:v>2024/06/19</c:v>
                </c:pt>
                <c:pt idx="12">
                  <c:v>2024/06/18</c:v>
                </c:pt>
                <c:pt idx="13">
                  <c:v>2024/06/17</c:v>
                </c:pt>
                <c:pt idx="14">
                  <c:v>2024/06/16</c:v>
                </c:pt>
                <c:pt idx="15">
                  <c:v>2024/06/15</c:v>
                </c:pt>
                <c:pt idx="16">
                  <c:v>2024/06/14</c:v>
                </c:pt>
                <c:pt idx="17">
                  <c:v>2024/06/13</c:v>
                </c:pt>
                <c:pt idx="18">
                  <c:v>2024/06/12</c:v>
                </c:pt>
                <c:pt idx="19">
                  <c:v>2024/06/11</c:v>
                </c:pt>
                <c:pt idx="20">
                  <c:v>2024/06/10</c:v>
                </c:pt>
                <c:pt idx="21">
                  <c:v>2024/06/09</c:v>
                </c:pt>
                <c:pt idx="22">
                  <c:v>2024/06/08</c:v>
                </c:pt>
                <c:pt idx="23">
                  <c:v>2024/06/07</c:v>
                </c:pt>
                <c:pt idx="24">
                  <c:v>2024/06/06</c:v>
                </c:pt>
                <c:pt idx="25">
                  <c:v>2024/06/05</c:v>
                </c:pt>
                <c:pt idx="26">
                  <c:v>2024/06/04</c:v>
                </c:pt>
                <c:pt idx="27">
                  <c:v>2024/06/03</c:v>
                </c:pt>
                <c:pt idx="28">
                  <c:v>2024/06/02</c:v>
                </c:pt>
                <c:pt idx="29">
                  <c:v>2024/06/01</c:v>
                </c:pt>
                <c:pt idx="30">
                  <c:v>2024/05/31</c:v>
                </c:pt>
                <c:pt idx="31">
                  <c:v>2024/05/30</c:v>
                </c:pt>
                <c:pt idx="32">
                  <c:v>2024/05/29</c:v>
                </c:pt>
                <c:pt idx="33">
                  <c:v>2024/05/28</c:v>
                </c:pt>
              </c:strCache>
            </c:strRef>
          </c:cat>
          <c:val>
            <c:numRef>
              <c:f>'124060　ブラック'!$B$20:$B$53</c:f>
              <c:numCache>
                <c:formatCode>"¥"#,##0_);[Red]\("¥"#,##0\)</c:formatCode>
                <c:ptCount val="34"/>
                <c:pt idx="0">
                  <c:v>1472980</c:v>
                </c:pt>
                <c:pt idx="1">
                  <c:v>1468500</c:v>
                </c:pt>
                <c:pt idx="2">
                  <c:v>1468500</c:v>
                </c:pt>
                <c:pt idx="3">
                  <c:v>1468500</c:v>
                </c:pt>
                <c:pt idx="4">
                  <c:v>1468500</c:v>
                </c:pt>
                <c:pt idx="5">
                  <c:v>1472980</c:v>
                </c:pt>
                <c:pt idx="6">
                  <c:v>1469850</c:v>
                </c:pt>
                <c:pt idx="7">
                  <c:v>1469850</c:v>
                </c:pt>
                <c:pt idx="8">
                  <c:v>1469850</c:v>
                </c:pt>
                <c:pt idx="9">
                  <c:v>1454200</c:v>
                </c:pt>
                <c:pt idx="10">
                  <c:v>1454200</c:v>
                </c:pt>
                <c:pt idx="11">
                  <c:v>1454200</c:v>
                </c:pt>
                <c:pt idx="12">
                  <c:v>1469850</c:v>
                </c:pt>
                <c:pt idx="13">
                  <c:v>1469850</c:v>
                </c:pt>
                <c:pt idx="14">
                  <c:v>1469850</c:v>
                </c:pt>
                <c:pt idx="15">
                  <c:v>1469850</c:v>
                </c:pt>
                <c:pt idx="16">
                  <c:v>1469850</c:v>
                </c:pt>
                <c:pt idx="17">
                  <c:v>1469850</c:v>
                </c:pt>
                <c:pt idx="18">
                  <c:v>1469850</c:v>
                </c:pt>
                <c:pt idx="19">
                  <c:v>1469850</c:v>
                </c:pt>
                <c:pt idx="20">
                  <c:v>1469850</c:v>
                </c:pt>
                <c:pt idx="21">
                  <c:v>1469850</c:v>
                </c:pt>
                <c:pt idx="22">
                  <c:v>1469850</c:v>
                </c:pt>
                <c:pt idx="23">
                  <c:v>1469850</c:v>
                </c:pt>
                <c:pt idx="24">
                  <c:v>1469850</c:v>
                </c:pt>
                <c:pt idx="25">
                  <c:v>1468500</c:v>
                </c:pt>
                <c:pt idx="26">
                  <c:v>1468500</c:v>
                </c:pt>
                <c:pt idx="27">
                  <c:v>1468500</c:v>
                </c:pt>
                <c:pt idx="28">
                  <c:v>1549850</c:v>
                </c:pt>
                <c:pt idx="29">
                  <c:v>1549850</c:v>
                </c:pt>
                <c:pt idx="30">
                  <c:v>1430000</c:v>
                </c:pt>
                <c:pt idx="31">
                  <c:v>1430000</c:v>
                </c:pt>
                <c:pt idx="32">
                  <c:v>1430000</c:v>
                </c:pt>
                <c:pt idx="33">
                  <c:v>1398000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4-42BA-B2D5-C7605AE5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367007"/>
        <c:axId val="1233376127"/>
      </c:lineChart>
      <c:catAx>
        <c:axId val="12333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376127"/>
        <c:crosses val="autoZero"/>
        <c:auto val="1"/>
        <c:lblAlgn val="ctr"/>
        <c:lblOffset val="100"/>
        <c:noMultiLvlLbl val="0"/>
      </c:catAx>
      <c:valAx>
        <c:axId val="12333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36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'116500LN　ブラックラッカー'!$A$20:$A$51</c:f>
              <c:strCache>
                <c:ptCount val="32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</c:strCache>
            </c:strRef>
          </c:cat>
          <c:val>
            <c:numRef>
              <c:f>'116500LN　ブラックラッカー'!$B$20:$B$51</c:f>
              <c:numCache>
                <c:formatCode>General</c:formatCode>
                <c:ptCount val="32"/>
                <c:pt idx="0">
                  <c:v>4149000</c:v>
                </c:pt>
                <c:pt idx="1">
                  <c:v>4149000</c:v>
                </c:pt>
                <c:pt idx="2">
                  <c:v>4250000</c:v>
                </c:pt>
                <c:pt idx="3">
                  <c:v>4250000</c:v>
                </c:pt>
                <c:pt idx="4">
                  <c:v>4280000</c:v>
                </c:pt>
                <c:pt idx="5">
                  <c:v>4280000</c:v>
                </c:pt>
                <c:pt idx="6">
                  <c:v>4280000</c:v>
                </c:pt>
                <c:pt idx="7">
                  <c:v>4280000</c:v>
                </c:pt>
                <c:pt idx="8">
                  <c:v>4280000</c:v>
                </c:pt>
                <c:pt idx="9">
                  <c:v>4280000</c:v>
                </c:pt>
                <c:pt idx="10">
                  <c:v>4230000</c:v>
                </c:pt>
                <c:pt idx="11">
                  <c:v>4230000</c:v>
                </c:pt>
                <c:pt idx="12">
                  <c:v>4230000</c:v>
                </c:pt>
                <c:pt idx="13">
                  <c:v>4230000</c:v>
                </c:pt>
                <c:pt idx="14">
                  <c:v>4280000</c:v>
                </c:pt>
                <c:pt idx="15">
                  <c:v>4280000</c:v>
                </c:pt>
                <c:pt idx="16">
                  <c:v>4280000</c:v>
                </c:pt>
                <c:pt idx="17">
                  <c:v>4280000</c:v>
                </c:pt>
                <c:pt idx="18">
                  <c:v>4280000</c:v>
                </c:pt>
                <c:pt idx="19">
                  <c:v>4280000</c:v>
                </c:pt>
                <c:pt idx="20">
                  <c:v>4280000</c:v>
                </c:pt>
                <c:pt idx="21">
                  <c:v>4280000</c:v>
                </c:pt>
                <c:pt idx="22">
                  <c:v>4280000</c:v>
                </c:pt>
                <c:pt idx="23">
                  <c:v>4280000</c:v>
                </c:pt>
                <c:pt idx="24">
                  <c:v>4280000</c:v>
                </c:pt>
                <c:pt idx="25">
                  <c:v>4280000</c:v>
                </c:pt>
                <c:pt idx="26">
                  <c:v>4100000</c:v>
                </c:pt>
                <c:pt idx="27">
                  <c:v>4100000</c:v>
                </c:pt>
                <c:pt idx="28">
                  <c:v>4100000</c:v>
                </c:pt>
                <c:pt idx="29">
                  <c:v>4100000</c:v>
                </c:pt>
                <c:pt idx="30">
                  <c:v>4228000</c:v>
                </c:pt>
                <c:pt idx="31">
                  <c:v>4228000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A-45D3-898F-00187C5C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83808"/>
        <c:axId val="1907584288"/>
      </c:lineChart>
      <c:catAx>
        <c:axId val="19075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7584288"/>
        <c:crosses val="autoZero"/>
        <c:auto val="1"/>
        <c:lblAlgn val="ctr"/>
        <c:lblOffset val="100"/>
        <c:noMultiLvlLbl val="0"/>
      </c:catAx>
      <c:valAx>
        <c:axId val="19075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75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'126710BLNR　ブラック'!$A$20:$A$51</c:f>
              <c:strCache>
                <c:ptCount val="32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</c:strCache>
            </c:strRef>
          </c:cat>
          <c:val>
            <c:numRef>
              <c:f>'126710BLNR　ブラック'!$B$20:$B$51</c:f>
              <c:numCache>
                <c:formatCode>General</c:formatCode>
                <c:ptCount val="32"/>
                <c:pt idx="0">
                  <c:v>2980000</c:v>
                </c:pt>
                <c:pt idx="1">
                  <c:v>2980000</c:v>
                </c:pt>
                <c:pt idx="2">
                  <c:v>2980000</c:v>
                </c:pt>
                <c:pt idx="3">
                  <c:v>2980000</c:v>
                </c:pt>
                <c:pt idx="4">
                  <c:v>2980000</c:v>
                </c:pt>
                <c:pt idx="5">
                  <c:v>2980000</c:v>
                </c:pt>
                <c:pt idx="6">
                  <c:v>2980000</c:v>
                </c:pt>
                <c:pt idx="7">
                  <c:v>2980000</c:v>
                </c:pt>
                <c:pt idx="8">
                  <c:v>2980000</c:v>
                </c:pt>
                <c:pt idx="9">
                  <c:v>2997500</c:v>
                </c:pt>
                <c:pt idx="10">
                  <c:v>3010000</c:v>
                </c:pt>
                <c:pt idx="11">
                  <c:v>3012980</c:v>
                </c:pt>
                <c:pt idx="12">
                  <c:v>3018400</c:v>
                </c:pt>
                <c:pt idx="13">
                  <c:v>3018400</c:v>
                </c:pt>
                <c:pt idx="14">
                  <c:v>3018400</c:v>
                </c:pt>
                <c:pt idx="15">
                  <c:v>3050000</c:v>
                </c:pt>
                <c:pt idx="16">
                  <c:v>3028000</c:v>
                </c:pt>
                <c:pt idx="17">
                  <c:v>3000000</c:v>
                </c:pt>
                <c:pt idx="18">
                  <c:v>3000000</c:v>
                </c:pt>
                <c:pt idx="19">
                  <c:v>2967800</c:v>
                </c:pt>
                <c:pt idx="20">
                  <c:v>2967800</c:v>
                </c:pt>
                <c:pt idx="21">
                  <c:v>2967800</c:v>
                </c:pt>
                <c:pt idx="22">
                  <c:v>2980000</c:v>
                </c:pt>
                <c:pt idx="23">
                  <c:v>2980000</c:v>
                </c:pt>
                <c:pt idx="24">
                  <c:v>2988000</c:v>
                </c:pt>
                <c:pt idx="25">
                  <c:v>2908400</c:v>
                </c:pt>
                <c:pt idx="26">
                  <c:v>2908400</c:v>
                </c:pt>
                <c:pt idx="27">
                  <c:v>2908400</c:v>
                </c:pt>
                <c:pt idx="28">
                  <c:v>2908400</c:v>
                </c:pt>
                <c:pt idx="29">
                  <c:v>2920000</c:v>
                </c:pt>
                <c:pt idx="30">
                  <c:v>2920000</c:v>
                </c:pt>
                <c:pt idx="31">
                  <c:v>2850000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D-4A50-A0CE-EAA528CD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273439"/>
        <c:axId val="1556281599"/>
      </c:lineChart>
      <c:catAx>
        <c:axId val="15562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6281599"/>
        <c:crosses val="autoZero"/>
        <c:auto val="1"/>
        <c:lblAlgn val="ctr"/>
        <c:lblOffset val="100"/>
        <c:noMultiLvlLbl val="0"/>
      </c:catAx>
      <c:valAx>
        <c:axId val="15562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627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'126610LN　ブラック'!$A$20:$A$51</c:f>
              <c:strCache>
                <c:ptCount val="32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</c:strCache>
            </c:strRef>
          </c:cat>
          <c:val>
            <c:numRef>
              <c:f>'126610LN　ブラック'!$B$20:$B$51</c:f>
              <c:numCache>
                <c:formatCode>"¥"#,##0_);[Red]\("¥"#,##0\)</c:formatCode>
                <c:ptCount val="32"/>
                <c:pt idx="0">
                  <c:v>3798000</c:v>
                </c:pt>
                <c:pt idx="1">
                  <c:v>3798000</c:v>
                </c:pt>
                <c:pt idx="2">
                  <c:v>3798000</c:v>
                </c:pt>
                <c:pt idx="3" formatCode="General">
                  <c:v>2318000</c:v>
                </c:pt>
                <c:pt idx="4">
                  <c:v>3819000</c:v>
                </c:pt>
                <c:pt idx="5">
                  <c:v>3819000</c:v>
                </c:pt>
                <c:pt idx="6">
                  <c:v>3819000</c:v>
                </c:pt>
                <c:pt idx="7">
                  <c:v>3819000</c:v>
                </c:pt>
                <c:pt idx="8">
                  <c:v>3819000</c:v>
                </c:pt>
                <c:pt idx="9">
                  <c:v>3829100</c:v>
                </c:pt>
                <c:pt idx="10">
                  <c:v>3730000</c:v>
                </c:pt>
                <c:pt idx="11">
                  <c:v>3878000</c:v>
                </c:pt>
                <c:pt idx="12">
                  <c:v>3878000</c:v>
                </c:pt>
                <c:pt idx="13">
                  <c:v>3878000</c:v>
                </c:pt>
                <c:pt idx="14">
                  <c:v>3878000</c:v>
                </c:pt>
                <c:pt idx="15">
                  <c:v>3878000</c:v>
                </c:pt>
                <c:pt idx="16">
                  <c:v>3878000</c:v>
                </c:pt>
                <c:pt idx="17">
                  <c:v>3878000</c:v>
                </c:pt>
                <c:pt idx="18">
                  <c:v>3878000</c:v>
                </c:pt>
                <c:pt idx="19">
                  <c:v>3847800</c:v>
                </c:pt>
                <c:pt idx="20">
                  <c:v>3847800</c:v>
                </c:pt>
                <c:pt idx="21">
                  <c:v>3847800</c:v>
                </c:pt>
                <c:pt idx="22" formatCode="General">
                  <c:v>3847800</c:v>
                </c:pt>
                <c:pt idx="23" formatCode="General">
                  <c:v>3847800</c:v>
                </c:pt>
                <c:pt idx="24" formatCode="General">
                  <c:v>3847800</c:v>
                </c:pt>
                <c:pt idx="25" formatCode="General">
                  <c:v>2269800</c:v>
                </c:pt>
                <c:pt idx="26" formatCode="General">
                  <c:v>2268200</c:v>
                </c:pt>
                <c:pt idx="27" formatCode="General">
                  <c:v>2268200</c:v>
                </c:pt>
                <c:pt idx="28" formatCode="General">
                  <c:v>2268200</c:v>
                </c:pt>
                <c:pt idx="29" formatCode="General">
                  <c:v>2268200</c:v>
                </c:pt>
                <c:pt idx="30" formatCode="General">
                  <c:v>2270000</c:v>
                </c:pt>
                <c:pt idx="31" formatCode="General">
                  <c:v>2270000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E-4774-A394-01DC0095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27215"/>
        <c:axId val="1412325199"/>
      </c:lineChart>
      <c:catAx>
        <c:axId val="15693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2325199"/>
        <c:crosses val="autoZero"/>
        <c:auto val="1"/>
        <c:lblAlgn val="ctr"/>
        <c:lblOffset val="100"/>
        <c:noMultiLvlLbl val="0"/>
      </c:catAx>
      <c:valAx>
        <c:axId val="14123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32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'126500LN1　ブラック'!$A$20:$A$51</c:f>
              <c:strCache>
                <c:ptCount val="32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</c:strCache>
            </c:strRef>
          </c:cat>
          <c:val>
            <c:numRef>
              <c:f>'126500LN1　ブラック'!$B$20:$B$51</c:f>
              <c:numCache>
                <c:formatCode>General</c:formatCode>
                <c:ptCount val="32"/>
                <c:pt idx="0">
                  <c:v>4828000</c:v>
                </c:pt>
                <c:pt idx="1">
                  <c:v>4828000</c:v>
                </c:pt>
                <c:pt idx="2">
                  <c:v>4828000</c:v>
                </c:pt>
                <c:pt idx="3">
                  <c:v>4828000</c:v>
                </c:pt>
                <c:pt idx="4">
                  <c:v>4848000</c:v>
                </c:pt>
                <c:pt idx="5">
                  <c:v>4848000</c:v>
                </c:pt>
                <c:pt idx="6">
                  <c:v>4830000</c:v>
                </c:pt>
                <c:pt idx="7">
                  <c:v>4830000</c:v>
                </c:pt>
                <c:pt idx="8">
                  <c:v>4848000</c:v>
                </c:pt>
                <c:pt idx="9">
                  <c:v>4848000</c:v>
                </c:pt>
                <c:pt idx="10">
                  <c:v>4858000</c:v>
                </c:pt>
                <c:pt idx="11">
                  <c:v>4858000</c:v>
                </c:pt>
                <c:pt idx="12">
                  <c:v>4858000</c:v>
                </c:pt>
                <c:pt idx="13">
                  <c:v>4858000</c:v>
                </c:pt>
                <c:pt idx="14">
                  <c:v>4858000</c:v>
                </c:pt>
                <c:pt idx="15">
                  <c:v>4858000</c:v>
                </c:pt>
                <c:pt idx="16">
                  <c:v>4858000</c:v>
                </c:pt>
                <c:pt idx="17">
                  <c:v>4860000</c:v>
                </c:pt>
                <c:pt idx="18">
                  <c:v>4860000</c:v>
                </c:pt>
                <c:pt idx="19">
                  <c:v>4860000</c:v>
                </c:pt>
                <c:pt idx="20">
                  <c:v>4850000</c:v>
                </c:pt>
                <c:pt idx="21">
                  <c:v>4850000</c:v>
                </c:pt>
                <c:pt idx="22">
                  <c:v>4860000</c:v>
                </c:pt>
                <c:pt idx="23">
                  <c:v>4860000</c:v>
                </c:pt>
                <c:pt idx="24">
                  <c:v>4860000</c:v>
                </c:pt>
                <c:pt idx="25">
                  <c:v>4846980</c:v>
                </c:pt>
                <c:pt idx="26">
                  <c:v>4810000</c:v>
                </c:pt>
                <c:pt idx="27">
                  <c:v>4810000</c:v>
                </c:pt>
                <c:pt idx="28">
                  <c:v>4810000</c:v>
                </c:pt>
                <c:pt idx="29">
                  <c:v>4810000</c:v>
                </c:pt>
                <c:pt idx="30">
                  <c:v>4810000</c:v>
                </c:pt>
                <c:pt idx="31">
                  <c:v>4810000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5-485A-8D4D-1A3BE030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15215"/>
        <c:axId val="1569318575"/>
      </c:lineChart>
      <c:catAx>
        <c:axId val="15693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318575"/>
        <c:crosses val="autoZero"/>
        <c:auto val="1"/>
        <c:lblAlgn val="ctr"/>
        <c:lblOffset val="100"/>
        <c:noMultiLvlLbl val="0"/>
      </c:catAx>
      <c:valAx>
        <c:axId val="15693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31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最安値</a:t>
            </a:r>
          </a:p>
        </c:rich>
      </c:tx>
      <c:layout>
        <c:manualLayout>
          <c:xMode val="edge"/>
          <c:yMode val="edge"/>
          <c:x val="0.447222222222222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'224270　ブラック'!$A$20:$A$51</c:f>
              <c:strCache>
                <c:ptCount val="32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</c:strCache>
            </c:strRef>
          </c:cat>
          <c:val>
            <c:numRef>
              <c:f>'224270　ブラック'!$B$20:$B$51</c:f>
              <c:numCache>
                <c:formatCode>"¥"#,##0_);[Red]\("¥"#,##0\)</c:formatCode>
                <c:ptCount val="32"/>
                <c:pt idx="0">
                  <c:v>1998000</c:v>
                </c:pt>
                <c:pt idx="1">
                  <c:v>1998000</c:v>
                </c:pt>
                <c:pt idx="2">
                  <c:v>2025000</c:v>
                </c:pt>
                <c:pt idx="3">
                  <c:v>2025000</c:v>
                </c:pt>
                <c:pt idx="4">
                  <c:v>2025000</c:v>
                </c:pt>
                <c:pt idx="5">
                  <c:v>2025000</c:v>
                </c:pt>
                <c:pt idx="6">
                  <c:v>2025000</c:v>
                </c:pt>
                <c:pt idx="7">
                  <c:v>2008000</c:v>
                </c:pt>
                <c:pt idx="8">
                  <c:v>2008000</c:v>
                </c:pt>
                <c:pt idx="9">
                  <c:v>2008000</c:v>
                </c:pt>
                <c:pt idx="10">
                  <c:v>2008000</c:v>
                </c:pt>
                <c:pt idx="11">
                  <c:v>1998000</c:v>
                </c:pt>
                <c:pt idx="12">
                  <c:v>1998000</c:v>
                </c:pt>
                <c:pt idx="13">
                  <c:v>1998000</c:v>
                </c:pt>
                <c:pt idx="14">
                  <c:v>1998000</c:v>
                </c:pt>
                <c:pt idx="15">
                  <c:v>1998000</c:v>
                </c:pt>
                <c:pt idx="16">
                  <c:v>1997600</c:v>
                </c:pt>
                <c:pt idx="17">
                  <c:v>1997600</c:v>
                </c:pt>
                <c:pt idx="18">
                  <c:v>1997600</c:v>
                </c:pt>
                <c:pt idx="19">
                  <c:v>1997600</c:v>
                </c:pt>
                <c:pt idx="20">
                  <c:v>2016980</c:v>
                </c:pt>
                <c:pt idx="21">
                  <c:v>2013000</c:v>
                </c:pt>
                <c:pt idx="22">
                  <c:v>1990000</c:v>
                </c:pt>
                <c:pt idx="23">
                  <c:v>1990000</c:v>
                </c:pt>
                <c:pt idx="24">
                  <c:v>1980000</c:v>
                </c:pt>
                <c:pt idx="25">
                  <c:v>1980000</c:v>
                </c:pt>
                <c:pt idx="26">
                  <c:v>1980000</c:v>
                </c:pt>
                <c:pt idx="27">
                  <c:v>1980000</c:v>
                </c:pt>
                <c:pt idx="28">
                  <c:v>1980000</c:v>
                </c:pt>
                <c:pt idx="29">
                  <c:v>1980000</c:v>
                </c:pt>
                <c:pt idx="30">
                  <c:v>1980000</c:v>
                </c:pt>
                <c:pt idx="31">
                  <c:v>1998000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5-495A-AADE-1FDC9DFC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08304"/>
        <c:axId val="362109264"/>
      </c:lineChart>
      <c:catAx>
        <c:axId val="3621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109264"/>
        <c:crosses val="autoZero"/>
        <c:auto val="1"/>
        <c:lblAlgn val="ctr"/>
        <c:lblOffset val="100"/>
        <c:noMultiLvlLbl val="0"/>
      </c:catAx>
      <c:valAx>
        <c:axId val="362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1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'126711CHNR　ブラック'!$A$20:$A$51</c:f>
              <c:strCache>
                <c:ptCount val="32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</c:strCache>
            </c:strRef>
          </c:cat>
          <c:val>
            <c:numRef>
              <c:f>'126711CHNR　ブラック'!$B$20:$B$51</c:f>
              <c:numCache>
                <c:formatCode>General</c:formatCode>
                <c:ptCount val="32"/>
                <c:pt idx="0">
                  <c:v>3368200</c:v>
                </c:pt>
                <c:pt idx="1">
                  <c:v>3368200</c:v>
                </c:pt>
                <c:pt idx="2">
                  <c:v>3358300</c:v>
                </c:pt>
                <c:pt idx="3">
                  <c:v>3358300</c:v>
                </c:pt>
                <c:pt idx="4">
                  <c:v>3358300</c:v>
                </c:pt>
                <c:pt idx="5">
                  <c:v>3358300</c:v>
                </c:pt>
                <c:pt idx="6">
                  <c:v>3358300</c:v>
                </c:pt>
                <c:pt idx="7">
                  <c:v>3324200</c:v>
                </c:pt>
                <c:pt idx="8">
                  <c:v>3324200</c:v>
                </c:pt>
                <c:pt idx="9">
                  <c:v>3358300</c:v>
                </c:pt>
                <c:pt idx="10">
                  <c:v>3358300</c:v>
                </c:pt>
                <c:pt idx="11">
                  <c:v>3358300</c:v>
                </c:pt>
                <c:pt idx="12">
                  <c:v>3358300</c:v>
                </c:pt>
                <c:pt idx="13">
                  <c:v>3358300</c:v>
                </c:pt>
                <c:pt idx="14">
                  <c:v>3358300</c:v>
                </c:pt>
                <c:pt idx="15">
                  <c:v>3358300</c:v>
                </c:pt>
                <c:pt idx="16">
                  <c:v>3358300</c:v>
                </c:pt>
                <c:pt idx="17">
                  <c:v>3358300</c:v>
                </c:pt>
                <c:pt idx="18">
                  <c:v>3358300</c:v>
                </c:pt>
                <c:pt idx="19">
                  <c:v>3358300</c:v>
                </c:pt>
                <c:pt idx="20">
                  <c:v>3350000</c:v>
                </c:pt>
                <c:pt idx="21">
                  <c:v>3350000</c:v>
                </c:pt>
                <c:pt idx="22">
                  <c:v>3358300</c:v>
                </c:pt>
                <c:pt idx="23">
                  <c:v>3297800</c:v>
                </c:pt>
                <c:pt idx="24">
                  <c:v>3297800</c:v>
                </c:pt>
                <c:pt idx="25">
                  <c:v>3297800</c:v>
                </c:pt>
                <c:pt idx="26">
                  <c:v>3297800</c:v>
                </c:pt>
                <c:pt idx="27">
                  <c:v>3297800</c:v>
                </c:pt>
                <c:pt idx="28">
                  <c:v>3297800</c:v>
                </c:pt>
                <c:pt idx="29">
                  <c:v>3297800</c:v>
                </c:pt>
                <c:pt idx="30">
                  <c:v>3290000</c:v>
                </c:pt>
                <c:pt idx="31">
                  <c:v>3290000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9-4238-81A9-FF68AA6FD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14320"/>
        <c:axId val="153413840"/>
      </c:lineChart>
      <c:catAx>
        <c:axId val="1534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13840"/>
        <c:crosses val="autoZero"/>
        <c:auto val="1"/>
        <c:lblAlgn val="ctr"/>
        <c:lblOffset val="100"/>
        <c:noMultiLvlLbl val="0"/>
      </c:catAx>
      <c:valAx>
        <c:axId val="1534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  <a:endParaRPr lang="en-US" altLang="ja-JP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'226627　ブラック'!$A$20:$A$51</c:f>
              <c:strCache>
                <c:ptCount val="32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</c:strCache>
            </c:strRef>
          </c:cat>
          <c:val>
            <c:numRef>
              <c:f>'226627　ブラック'!$B$20:$B$51</c:f>
              <c:numCache>
                <c:formatCode>"¥"#,##0_);[Red]\("¥"#,##0\)</c:formatCode>
                <c:ptCount val="32"/>
                <c:pt idx="0">
                  <c:v>1598300</c:v>
                </c:pt>
                <c:pt idx="1">
                  <c:v>1598000</c:v>
                </c:pt>
                <c:pt idx="2">
                  <c:v>1598000</c:v>
                </c:pt>
                <c:pt idx="3">
                  <c:v>1598000</c:v>
                </c:pt>
                <c:pt idx="4">
                  <c:v>1593980</c:v>
                </c:pt>
                <c:pt idx="5">
                  <c:v>1593000</c:v>
                </c:pt>
                <c:pt idx="6">
                  <c:v>1593000</c:v>
                </c:pt>
                <c:pt idx="7">
                  <c:v>1593000</c:v>
                </c:pt>
                <c:pt idx="8">
                  <c:v>1593000</c:v>
                </c:pt>
                <c:pt idx="9">
                  <c:v>1592980</c:v>
                </c:pt>
                <c:pt idx="10">
                  <c:v>1592980</c:v>
                </c:pt>
                <c:pt idx="11">
                  <c:v>1594980</c:v>
                </c:pt>
                <c:pt idx="12">
                  <c:v>1594980</c:v>
                </c:pt>
                <c:pt idx="13">
                  <c:v>1594980</c:v>
                </c:pt>
                <c:pt idx="14">
                  <c:v>1588400</c:v>
                </c:pt>
                <c:pt idx="15">
                  <c:v>1588400</c:v>
                </c:pt>
                <c:pt idx="16">
                  <c:v>1540000</c:v>
                </c:pt>
                <c:pt idx="17">
                  <c:v>1540000</c:v>
                </c:pt>
                <c:pt idx="18">
                  <c:v>1540000</c:v>
                </c:pt>
                <c:pt idx="19">
                  <c:v>1540000</c:v>
                </c:pt>
                <c:pt idx="20">
                  <c:v>1540000</c:v>
                </c:pt>
                <c:pt idx="21">
                  <c:v>1540000</c:v>
                </c:pt>
                <c:pt idx="22">
                  <c:v>1540000</c:v>
                </c:pt>
                <c:pt idx="23">
                  <c:v>1540000</c:v>
                </c:pt>
                <c:pt idx="24">
                  <c:v>1540000</c:v>
                </c:pt>
                <c:pt idx="25">
                  <c:v>1540000</c:v>
                </c:pt>
                <c:pt idx="26">
                  <c:v>1540000</c:v>
                </c:pt>
                <c:pt idx="27">
                  <c:v>1540000</c:v>
                </c:pt>
                <c:pt idx="28">
                  <c:v>1540000</c:v>
                </c:pt>
                <c:pt idx="29">
                  <c:v>1540000</c:v>
                </c:pt>
                <c:pt idx="30">
                  <c:v>1540000</c:v>
                </c:pt>
                <c:pt idx="31">
                  <c:v>1540000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D-4FDE-B9CD-233E990A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308879"/>
        <c:axId val="1412313679"/>
      </c:lineChart>
      <c:catAx>
        <c:axId val="14123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2313679"/>
        <c:crosses val="autoZero"/>
        <c:auto val="1"/>
        <c:lblAlgn val="ctr"/>
        <c:lblOffset val="100"/>
        <c:noMultiLvlLbl val="0"/>
      </c:catAx>
      <c:valAx>
        <c:axId val="14123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230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'124270　ブラック'!$A$20:$A$51</c:f>
              <c:strCache>
                <c:ptCount val="32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</c:strCache>
            </c:strRef>
          </c:cat>
          <c:val>
            <c:numRef>
              <c:f>'124270　ブラック'!$B$20:$B$51</c:f>
              <c:numCache>
                <c:formatCode>"¥"#,##0_);[Red]\("¥"#,##0\)</c:formatCode>
                <c:ptCount val="32"/>
                <c:pt idx="0">
                  <c:v>2310000</c:v>
                </c:pt>
                <c:pt idx="1">
                  <c:v>2310000</c:v>
                </c:pt>
                <c:pt idx="2">
                  <c:v>2310000</c:v>
                </c:pt>
                <c:pt idx="3">
                  <c:v>2318000</c:v>
                </c:pt>
                <c:pt idx="4">
                  <c:v>2320000</c:v>
                </c:pt>
                <c:pt idx="5">
                  <c:v>2320000</c:v>
                </c:pt>
                <c:pt idx="6">
                  <c:v>2320000</c:v>
                </c:pt>
                <c:pt idx="7">
                  <c:v>2320000</c:v>
                </c:pt>
                <c:pt idx="8">
                  <c:v>2330000</c:v>
                </c:pt>
                <c:pt idx="9">
                  <c:v>2294600</c:v>
                </c:pt>
                <c:pt idx="10">
                  <c:v>2294600</c:v>
                </c:pt>
                <c:pt idx="11">
                  <c:v>2338000</c:v>
                </c:pt>
                <c:pt idx="12">
                  <c:v>2278000</c:v>
                </c:pt>
                <c:pt idx="13">
                  <c:v>2278000</c:v>
                </c:pt>
                <c:pt idx="14">
                  <c:v>2278000</c:v>
                </c:pt>
                <c:pt idx="15">
                  <c:v>2278000</c:v>
                </c:pt>
                <c:pt idx="16">
                  <c:v>2278000</c:v>
                </c:pt>
                <c:pt idx="17">
                  <c:v>2278000</c:v>
                </c:pt>
                <c:pt idx="18">
                  <c:v>2280000</c:v>
                </c:pt>
                <c:pt idx="19">
                  <c:v>2280000</c:v>
                </c:pt>
                <c:pt idx="20">
                  <c:v>2280000</c:v>
                </c:pt>
                <c:pt idx="21">
                  <c:v>2018000</c:v>
                </c:pt>
                <c:pt idx="22">
                  <c:v>2279800</c:v>
                </c:pt>
                <c:pt idx="23">
                  <c:v>2279800</c:v>
                </c:pt>
                <c:pt idx="24">
                  <c:v>2270000</c:v>
                </c:pt>
                <c:pt idx="25">
                  <c:v>2269800</c:v>
                </c:pt>
                <c:pt idx="26">
                  <c:v>2268200</c:v>
                </c:pt>
                <c:pt idx="27">
                  <c:v>2268200</c:v>
                </c:pt>
                <c:pt idx="28">
                  <c:v>2268200</c:v>
                </c:pt>
                <c:pt idx="29">
                  <c:v>2268200</c:v>
                </c:pt>
                <c:pt idx="30">
                  <c:v>2270000</c:v>
                </c:pt>
                <c:pt idx="31">
                  <c:v>2270000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6-4618-A95D-61018E628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377567"/>
        <c:axId val="1556274879"/>
      </c:lineChart>
      <c:catAx>
        <c:axId val="123337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6274879"/>
        <c:crosses val="autoZero"/>
        <c:auto val="1"/>
        <c:lblAlgn val="ctr"/>
        <c:lblOffset val="100"/>
        <c:noMultiLvlLbl val="0"/>
      </c:catAx>
      <c:valAx>
        <c:axId val="15562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37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100012</xdr:rowOff>
    </xdr:from>
    <xdr:to>
      <xdr:col>2</xdr:col>
      <xdr:colOff>2305050</xdr:colOff>
      <xdr:row>17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3CA7D5-50EE-14A3-6F1A-20ED7EB6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128587</xdr:rowOff>
    </xdr:from>
    <xdr:to>
      <xdr:col>2</xdr:col>
      <xdr:colOff>2638425</xdr:colOff>
      <xdr:row>17</xdr:row>
      <xdr:rowOff>128587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B69CDB6-E254-25C3-77C2-B5BE000B4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61912</xdr:rowOff>
    </xdr:from>
    <xdr:to>
      <xdr:col>2</xdr:col>
      <xdr:colOff>2343150</xdr:colOff>
      <xdr:row>17</xdr:row>
      <xdr:rowOff>61912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DD2249-2BE4-3FF7-860B-0F4A0AF05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90487</xdr:rowOff>
    </xdr:from>
    <xdr:to>
      <xdr:col>3</xdr:col>
      <xdr:colOff>133350</xdr:colOff>
      <xdr:row>17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C03257-D93C-6034-CED3-DBD37F20E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90487</xdr:rowOff>
    </xdr:from>
    <xdr:to>
      <xdr:col>2</xdr:col>
      <xdr:colOff>2200275</xdr:colOff>
      <xdr:row>17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745F5D-C524-8722-FAD5-721AA08D3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147637</xdr:rowOff>
    </xdr:from>
    <xdr:to>
      <xdr:col>2</xdr:col>
      <xdr:colOff>2257425</xdr:colOff>
      <xdr:row>17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111EEF-FA42-E9C0-7239-1DB674F7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</xdr:row>
      <xdr:rowOff>61912</xdr:rowOff>
    </xdr:from>
    <xdr:to>
      <xdr:col>2</xdr:col>
      <xdr:colOff>2595562</xdr:colOff>
      <xdr:row>17</xdr:row>
      <xdr:rowOff>61912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7AEF07-D33F-60A1-C1A6-7E165E26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42862</xdr:rowOff>
    </xdr:from>
    <xdr:to>
      <xdr:col>3</xdr:col>
      <xdr:colOff>180975</xdr:colOff>
      <xdr:row>17</xdr:row>
      <xdr:rowOff>42862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B905EFF-19FA-A8E2-E74F-33FE3FD65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80962</xdr:rowOff>
    </xdr:from>
    <xdr:to>
      <xdr:col>2</xdr:col>
      <xdr:colOff>2724150</xdr:colOff>
      <xdr:row>17</xdr:row>
      <xdr:rowOff>80962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54C4FF-CA76-9B97-E833-E3E7908E9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80962</xdr:rowOff>
    </xdr:from>
    <xdr:to>
      <xdr:col>2</xdr:col>
      <xdr:colOff>2495550</xdr:colOff>
      <xdr:row>17</xdr:row>
      <xdr:rowOff>80962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D79A906-9864-C087-B847-630DA4BA6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kakaku.com/item/K00008665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abSelected="1" workbookViewId="0"/>
  </sheetViews>
  <sheetFormatPr defaultRowHeight="13.5" x14ac:dyDescent="0.15"/>
  <cols>
    <col min="1" max="1" width="21.375" bestFit="1" customWidth="1"/>
    <col min="2" max="2" width="9.25" customWidth="1"/>
    <col min="3" max="3" width="30.625" bestFit="1" customWidth="1"/>
    <col min="4" max="4" width="39.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9</v>
      </c>
      <c r="B20">
        <v>5450000</v>
      </c>
      <c r="C20">
        <f t="shared" ref="C20:C49" si="0">B20-B21</f>
        <v>-26980</v>
      </c>
    </row>
    <row r="21" spans="1:3" x14ac:dyDescent="0.15">
      <c r="A21" t="s">
        <v>10</v>
      </c>
      <c r="B21">
        <v>5476980</v>
      </c>
      <c r="C21">
        <f t="shared" si="0"/>
        <v>1980</v>
      </c>
    </row>
    <row r="22" spans="1:3" x14ac:dyDescent="0.15">
      <c r="A22" t="s">
        <v>11</v>
      </c>
      <c r="B22">
        <v>5475000</v>
      </c>
      <c r="C22">
        <f t="shared" si="0"/>
        <v>0</v>
      </c>
    </row>
    <row r="23" spans="1:3" x14ac:dyDescent="0.15">
      <c r="A23" t="s">
        <v>12</v>
      </c>
      <c r="B23">
        <v>5475000</v>
      </c>
      <c r="C23">
        <f t="shared" si="0"/>
        <v>52000</v>
      </c>
    </row>
    <row r="24" spans="1:3" x14ac:dyDescent="0.15">
      <c r="A24" t="s">
        <v>13</v>
      </c>
      <c r="B24">
        <v>5423000</v>
      </c>
      <c r="C24">
        <f t="shared" si="0"/>
        <v>0</v>
      </c>
    </row>
    <row r="25" spans="1:3" x14ac:dyDescent="0.15">
      <c r="A25" t="s">
        <v>14</v>
      </c>
      <c r="B25">
        <v>5423000</v>
      </c>
      <c r="C25">
        <f t="shared" si="0"/>
        <v>0</v>
      </c>
    </row>
    <row r="26" spans="1:3" x14ac:dyDescent="0.15">
      <c r="A26" t="s">
        <v>15</v>
      </c>
      <c r="B26">
        <v>5423000</v>
      </c>
      <c r="C26">
        <f t="shared" si="0"/>
        <v>0</v>
      </c>
    </row>
    <row r="27" spans="1:3" x14ac:dyDescent="0.15">
      <c r="A27" t="s">
        <v>16</v>
      </c>
      <c r="B27">
        <v>5423000</v>
      </c>
      <c r="C27">
        <f t="shared" si="0"/>
        <v>33000</v>
      </c>
    </row>
    <row r="28" spans="1:3" x14ac:dyDescent="0.15">
      <c r="A28" t="s">
        <v>17</v>
      </c>
      <c r="B28">
        <v>5390000</v>
      </c>
      <c r="C28">
        <f t="shared" si="0"/>
        <v>-33000</v>
      </c>
    </row>
    <row r="29" spans="1:3" x14ac:dyDescent="0.15">
      <c r="A29" t="s">
        <v>18</v>
      </c>
      <c r="B29">
        <v>5423000</v>
      </c>
      <c r="C29">
        <f t="shared" si="0"/>
        <v>3000</v>
      </c>
    </row>
    <row r="30" spans="1:3" x14ac:dyDescent="0.15">
      <c r="A30" t="s">
        <v>19</v>
      </c>
      <c r="B30">
        <v>5420000</v>
      </c>
      <c r="C30">
        <f t="shared" si="0"/>
        <v>0</v>
      </c>
    </row>
    <row r="31" spans="1:3" x14ac:dyDescent="0.15">
      <c r="A31" t="s">
        <v>20</v>
      </c>
      <c r="B31">
        <v>5420000</v>
      </c>
      <c r="C31">
        <f t="shared" si="0"/>
        <v>-8000</v>
      </c>
    </row>
    <row r="32" spans="1:3" x14ac:dyDescent="0.15">
      <c r="A32" t="s">
        <v>21</v>
      </c>
      <c r="B32">
        <v>5428000</v>
      </c>
      <c r="C32">
        <f t="shared" si="0"/>
        <v>0</v>
      </c>
    </row>
    <row r="33" spans="1:3" x14ac:dyDescent="0.15">
      <c r="A33" t="s">
        <v>22</v>
      </c>
      <c r="B33">
        <v>5428000</v>
      </c>
      <c r="C33">
        <f t="shared" si="0"/>
        <v>-30000</v>
      </c>
    </row>
    <row r="34" spans="1:3" x14ac:dyDescent="0.15">
      <c r="A34" t="s">
        <v>23</v>
      </c>
      <c r="B34">
        <v>5458000</v>
      </c>
      <c r="C34">
        <f t="shared" si="0"/>
        <v>0</v>
      </c>
    </row>
    <row r="35" spans="1:3" x14ac:dyDescent="0.15">
      <c r="A35" t="s">
        <v>24</v>
      </c>
      <c r="B35">
        <v>5458000</v>
      </c>
      <c r="C35">
        <f t="shared" si="0"/>
        <v>0</v>
      </c>
    </row>
    <row r="36" spans="1:3" x14ac:dyDescent="0.15">
      <c r="A36" t="s">
        <v>25</v>
      </c>
      <c r="B36">
        <v>5458000</v>
      </c>
      <c r="C36">
        <f t="shared" si="0"/>
        <v>0</v>
      </c>
    </row>
    <row r="37" spans="1:3" x14ac:dyDescent="0.15">
      <c r="A37" t="s">
        <v>26</v>
      </c>
      <c r="B37">
        <v>5458000</v>
      </c>
      <c r="C37">
        <f t="shared" si="0"/>
        <v>38000</v>
      </c>
    </row>
    <row r="38" spans="1:3" x14ac:dyDescent="0.15">
      <c r="A38" t="s">
        <v>27</v>
      </c>
      <c r="B38">
        <v>5420000</v>
      </c>
      <c r="C38">
        <f t="shared" si="0"/>
        <v>0</v>
      </c>
    </row>
    <row r="39" spans="1:3" x14ac:dyDescent="0.15">
      <c r="A39" t="s">
        <v>28</v>
      </c>
      <c r="B39">
        <v>5420000</v>
      </c>
      <c r="C39">
        <f t="shared" si="0"/>
        <v>0</v>
      </c>
    </row>
    <row r="40" spans="1:3" x14ac:dyDescent="0.15">
      <c r="A40" t="s">
        <v>29</v>
      </c>
      <c r="B40">
        <v>5420000</v>
      </c>
      <c r="C40">
        <f t="shared" si="0"/>
        <v>0</v>
      </c>
    </row>
    <row r="41" spans="1:3" x14ac:dyDescent="0.15">
      <c r="A41" t="s">
        <v>30</v>
      </c>
      <c r="B41">
        <v>5420000</v>
      </c>
      <c r="C41">
        <f t="shared" si="0"/>
        <v>600000</v>
      </c>
    </row>
    <row r="42" spans="1:3" x14ac:dyDescent="0.15">
      <c r="A42" t="s">
        <v>31</v>
      </c>
      <c r="B42">
        <v>4820000</v>
      </c>
      <c r="C42">
        <f t="shared" si="0"/>
        <v>0</v>
      </c>
    </row>
    <row r="43" spans="1:3" x14ac:dyDescent="0.15">
      <c r="A43" t="s">
        <v>32</v>
      </c>
      <c r="B43">
        <v>4820000</v>
      </c>
      <c r="C43">
        <f t="shared" si="0"/>
        <v>-600000</v>
      </c>
    </row>
    <row r="44" spans="1:3" x14ac:dyDescent="0.15">
      <c r="A44" t="s">
        <v>33</v>
      </c>
      <c r="B44">
        <v>5420000</v>
      </c>
      <c r="C44">
        <f t="shared" si="0"/>
        <v>-52000</v>
      </c>
    </row>
    <row r="45" spans="1:3" x14ac:dyDescent="0.15">
      <c r="A45" t="s">
        <v>34</v>
      </c>
      <c r="B45">
        <v>5472000</v>
      </c>
      <c r="C45">
        <f t="shared" si="0"/>
        <v>0</v>
      </c>
    </row>
    <row r="46" spans="1:3" x14ac:dyDescent="0.15">
      <c r="A46" t="s">
        <v>35</v>
      </c>
      <c r="B46">
        <v>5472000</v>
      </c>
      <c r="C46">
        <f t="shared" si="0"/>
        <v>0</v>
      </c>
    </row>
    <row r="47" spans="1:3" x14ac:dyDescent="0.15">
      <c r="A47" t="s">
        <v>36</v>
      </c>
      <c r="B47">
        <v>5472000</v>
      </c>
      <c r="C47">
        <f t="shared" si="0"/>
        <v>0</v>
      </c>
    </row>
    <row r="48" spans="1:3" x14ac:dyDescent="0.15">
      <c r="A48" t="s">
        <v>37</v>
      </c>
      <c r="B48">
        <v>5472000</v>
      </c>
      <c r="C48">
        <f t="shared" si="0"/>
        <v>12000</v>
      </c>
    </row>
    <row r="49" spans="1:3" x14ac:dyDescent="0.15">
      <c r="A49" t="s">
        <v>38</v>
      </c>
      <c r="B49">
        <v>5460000</v>
      </c>
      <c r="C49">
        <f t="shared" si="0"/>
        <v>0</v>
      </c>
    </row>
    <row r="50" spans="1:3" x14ac:dyDescent="0.15">
      <c r="A50" t="s">
        <v>39</v>
      </c>
      <c r="B50">
        <v>5460000</v>
      </c>
      <c r="C50">
        <f t="shared" ref="C50:C51" si="1">B50-B51</f>
        <v>2000</v>
      </c>
    </row>
    <row r="51" spans="1:3" x14ac:dyDescent="0.15">
      <c r="A51" t="s">
        <v>40</v>
      </c>
      <c r="B51">
        <v>5458000</v>
      </c>
      <c r="C51">
        <f t="shared" si="1"/>
        <v>5458000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3"/>
  <sheetViews>
    <sheetView workbookViewId="0">
      <selection activeCell="F26" sqref="F26"/>
    </sheetView>
  </sheetViews>
  <sheetFormatPr defaultRowHeight="13.5" x14ac:dyDescent="0.15"/>
  <cols>
    <col min="1" max="1" width="15" bestFit="1" customWidth="1"/>
    <col min="2" max="2" width="10.375" bestFit="1" customWidth="1"/>
    <col min="3" max="3" width="39.125" bestFit="1" customWidth="1"/>
    <col min="4" max="4" width="39.5" bestFit="1" customWidth="1"/>
  </cols>
  <sheetData>
    <row r="1" spans="1:4" x14ac:dyDescent="0.15">
      <c r="A1" s="1" t="s">
        <v>62</v>
      </c>
      <c r="B1" s="1">
        <v>124270</v>
      </c>
      <c r="C1" s="1" t="s">
        <v>52</v>
      </c>
      <c r="D1" s="1" t="s">
        <v>56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7</v>
      </c>
      <c r="B20" s="3">
        <v>1472980</v>
      </c>
      <c r="C20">
        <f t="shared" ref="C20:C51" si="0">B20-B21</f>
        <v>4480</v>
      </c>
    </row>
    <row r="21" spans="1:3" x14ac:dyDescent="0.15">
      <c r="A21" t="s">
        <v>8</v>
      </c>
      <c r="B21" s="3">
        <v>1468500</v>
      </c>
      <c r="C21">
        <f t="shared" si="0"/>
        <v>0</v>
      </c>
    </row>
    <row r="22" spans="1:3" x14ac:dyDescent="0.15">
      <c r="A22" t="s">
        <v>9</v>
      </c>
      <c r="B22" s="3">
        <v>1468500</v>
      </c>
      <c r="C22">
        <f t="shared" si="0"/>
        <v>0</v>
      </c>
    </row>
    <row r="23" spans="1:3" x14ac:dyDescent="0.15">
      <c r="A23" t="s">
        <v>10</v>
      </c>
      <c r="B23" s="3">
        <v>1468500</v>
      </c>
      <c r="C23">
        <f t="shared" si="0"/>
        <v>0</v>
      </c>
    </row>
    <row r="24" spans="1:3" x14ac:dyDescent="0.15">
      <c r="A24" t="s">
        <v>11</v>
      </c>
      <c r="B24" s="3">
        <v>1468500</v>
      </c>
      <c r="C24">
        <f t="shared" si="0"/>
        <v>-4480</v>
      </c>
    </row>
    <row r="25" spans="1:3" x14ac:dyDescent="0.15">
      <c r="A25" t="s">
        <v>12</v>
      </c>
      <c r="B25" s="3">
        <v>1472980</v>
      </c>
      <c r="C25">
        <f t="shared" si="0"/>
        <v>3130</v>
      </c>
    </row>
    <row r="26" spans="1:3" x14ac:dyDescent="0.15">
      <c r="A26" t="s">
        <v>13</v>
      </c>
      <c r="B26" s="3">
        <v>1469850</v>
      </c>
      <c r="C26">
        <f t="shared" si="0"/>
        <v>0</v>
      </c>
    </row>
    <row r="27" spans="1:3" x14ac:dyDescent="0.15">
      <c r="A27" t="s">
        <v>14</v>
      </c>
      <c r="B27" s="3">
        <v>1469850</v>
      </c>
      <c r="C27">
        <f t="shared" si="0"/>
        <v>0</v>
      </c>
    </row>
    <row r="28" spans="1:3" x14ac:dyDescent="0.15">
      <c r="A28" t="s">
        <v>15</v>
      </c>
      <c r="B28" s="3">
        <v>1469850</v>
      </c>
      <c r="C28">
        <f t="shared" si="0"/>
        <v>15650</v>
      </c>
    </row>
    <row r="29" spans="1:3" x14ac:dyDescent="0.15">
      <c r="A29" t="s">
        <v>16</v>
      </c>
      <c r="B29" s="3">
        <v>1454200</v>
      </c>
      <c r="C29">
        <f t="shared" si="0"/>
        <v>0</v>
      </c>
    </row>
    <row r="30" spans="1:3" x14ac:dyDescent="0.15">
      <c r="A30" t="s">
        <v>17</v>
      </c>
      <c r="B30" s="3">
        <v>1454200</v>
      </c>
      <c r="C30">
        <f t="shared" si="0"/>
        <v>0</v>
      </c>
    </row>
    <row r="31" spans="1:3" x14ac:dyDescent="0.15">
      <c r="A31" t="s">
        <v>18</v>
      </c>
      <c r="B31" s="3">
        <v>1454200</v>
      </c>
      <c r="C31">
        <f t="shared" si="0"/>
        <v>-15650</v>
      </c>
    </row>
    <row r="32" spans="1:3" x14ac:dyDescent="0.15">
      <c r="A32" t="s">
        <v>19</v>
      </c>
      <c r="B32" s="3">
        <v>1469850</v>
      </c>
      <c r="C32">
        <f t="shared" si="0"/>
        <v>0</v>
      </c>
    </row>
    <row r="33" spans="1:3" x14ac:dyDescent="0.15">
      <c r="A33" t="s">
        <v>20</v>
      </c>
      <c r="B33" s="3">
        <v>1469850</v>
      </c>
      <c r="C33">
        <f t="shared" si="0"/>
        <v>0</v>
      </c>
    </row>
    <row r="34" spans="1:3" x14ac:dyDescent="0.15">
      <c r="A34" t="s">
        <v>21</v>
      </c>
      <c r="B34" s="3">
        <v>1469850</v>
      </c>
      <c r="C34">
        <f t="shared" si="0"/>
        <v>0</v>
      </c>
    </row>
    <row r="35" spans="1:3" x14ac:dyDescent="0.15">
      <c r="A35" t="s">
        <v>22</v>
      </c>
      <c r="B35" s="3">
        <v>1469850</v>
      </c>
      <c r="C35">
        <f t="shared" si="0"/>
        <v>0</v>
      </c>
    </row>
    <row r="36" spans="1:3" x14ac:dyDescent="0.15">
      <c r="A36" t="s">
        <v>23</v>
      </c>
      <c r="B36" s="3">
        <v>1469850</v>
      </c>
      <c r="C36">
        <f t="shared" si="0"/>
        <v>0</v>
      </c>
    </row>
    <row r="37" spans="1:3" x14ac:dyDescent="0.15">
      <c r="A37" t="s">
        <v>24</v>
      </c>
      <c r="B37" s="3">
        <v>1469850</v>
      </c>
      <c r="C37">
        <f t="shared" si="0"/>
        <v>0</v>
      </c>
    </row>
    <row r="38" spans="1:3" x14ac:dyDescent="0.15">
      <c r="A38" t="s">
        <v>25</v>
      </c>
      <c r="B38" s="3">
        <v>1469850</v>
      </c>
      <c r="C38">
        <f t="shared" si="0"/>
        <v>0</v>
      </c>
    </row>
    <row r="39" spans="1:3" x14ac:dyDescent="0.15">
      <c r="A39" t="s">
        <v>26</v>
      </c>
      <c r="B39" s="3">
        <v>1469850</v>
      </c>
      <c r="C39">
        <f t="shared" si="0"/>
        <v>0</v>
      </c>
    </row>
    <row r="40" spans="1:3" x14ac:dyDescent="0.15">
      <c r="A40" t="s">
        <v>27</v>
      </c>
      <c r="B40" s="3">
        <v>1469850</v>
      </c>
      <c r="C40">
        <f t="shared" si="0"/>
        <v>0</v>
      </c>
    </row>
    <row r="41" spans="1:3" x14ac:dyDescent="0.15">
      <c r="A41" t="s">
        <v>28</v>
      </c>
      <c r="B41" s="3">
        <v>1469850</v>
      </c>
      <c r="C41">
        <f t="shared" si="0"/>
        <v>0</v>
      </c>
    </row>
    <row r="42" spans="1:3" x14ac:dyDescent="0.15">
      <c r="A42" t="s">
        <v>29</v>
      </c>
      <c r="B42" s="3">
        <v>1469850</v>
      </c>
      <c r="C42">
        <f t="shared" si="0"/>
        <v>0</v>
      </c>
    </row>
    <row r="43" spans="1:3" x14ac:dyDescent="0.15">
      <c r="A43" t="s">
        <v>30</v>
      </c>
      <c r="B43" s="3">
        <v>1469850</v>
      </c>
      <c r="C43">
        <f t="shared" si="0"/>
        <v>0</v>
      </c>
    </row>
    <row r="44" spans="1:3" x14ac:dyDescent="0.15">
      <c r="A44" t="s">
        <v>31</v>
      </c>
      <c r="B44" s="3">
        <v>1469850</v>
      </c>
      <c r="C44">
        <f t="shared" si="0"/>
        <v>1350</v>
      </c>
    </row>
    <row r="45" spans="1:3" x14ac:dyDescent="0.15">
      <c r="A45" t="s">
        <v>32</v>
      </c>
      <c r="B45" s="3">
        <v>1468500</v>
      </c>
      <c r="C45">
        <f t="shared" si="0"/>
        <v>0</v>
      </c>
    </row>
    <row r="46" spans="1:3" x14ac:dyDescent="0.15">
      <c r="A46" t="s">
        <v>33</v>
      </c>
      <c r="B46" s="3">
        <v>1468500</v>
      </c>
      <c r="C46">
        <f t="shared" si="0"/>
        <v>0</v>
      </c>
    </row>
    <row r="47" spans="1:3" x14ac:dyDescent="0.15">
      <c r="A47" t="s">
        <v>34</v>
      </c>
      <c r="B47" s="3">
        <v>1468500</v>
      </c>
      <c r="C47">
        <f t="shared" si="0"/>
        <v>-81350</v>
      </c>
    </row>
    <row r="48" spans="1:3" x14ac:dyDescent="0.15">
      <c r="A48" t="s">
        <v>35</v>
      </c>
      <c r="B48" s="3">
        <v>1549850</v>
      </c>
      <c r="C48">
        <f t="shared" si="0"/>
        <v>0</v>
      </c>
    </row>
    <row r="49" spans="1:3" x14ac:dyDescent="0.15">
      <c r="A49" t="s">
        <v>36</v>
      </c>
      <c r="B49" s="3">
        <v>1549850</v>
      </c>
      <c r="C49">
        <f t="shared" si="0"/>
        <v>119850</v>
      </c>
    </row>
    <row r="50" spans="1:3" x14ac:dyDescent="0.15">
      <c r="A50" t="s">
        <v>37</v>
      </c>
      <c r="B50" s="3">
        <v>1430000</v>
      </c>
      <c r="C50">
        <f t="shared" si="0"/>
        <v>0</v>
      </c>
    </row>
    <row r="51" spans="1:3" x14ac:dyDescent="0.15">
      <c r="A51" t="s">
        <v>38</v>
      </c>
      <c r="B51" s="3">
        <v>1430000</v>
      </c>
      <c r="C51">
        <f t="shared" si="0"/>
        <v>0</v>
      </c>
    </row>
    <row r="52" spans="1:3" x14ac:dyDescent="0.15">
      <c r="A52" t="s">
        <v>39</v>
      </c>
      <c r="B52" s="3">
        <v>1430000</v>
      </c>
      <c r="C52">
        <f t="shared" ref="C52:C83" si="1">B52-B53</f>
        <v>32000</v>
      </c>
    </row>
    <row r="53" spans="1:3" x14ac:dyDescent="0.15">
      <c r="A53" t="s">
        <v>40</v>
      </c>
      <c r="B53" s="3">
        <v>1398000</v>
      </c>
      <c r="C53">
        <v>0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D21" sqref="D21"/>
    </sheetView>
  </sheetViews>
  <sheetFormatPr defaultRowHeight="13.5" x14ac:dyDescent="0.15"/>
  <cols>
    <col min="1" max="1" width="21.375" bestFit="1" customWidth="1"/>
    <col min="3" max="3" width="37.125" bestFit="1" customWidth="1"/>
    <col min="4" max="4" width="39.5" bestFit="1" customWidth="1"/>
  </cols>
  <sheetData>
    <row r="1" spans="1:4" x14ac:dyDescent="0.15">
      <c r="A1" s="1" t="s">
        <v>0</v>
      </c>
      <c r="B1" s="1" t="s">
        <v>41</v>
      </c>
      <c r="C1" s="1" t="s">
        <v>42</v>
      </c>
      <c r="D1" s="4" t="s">
        <v>59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9</v>
      </c>
      <c r="B20">
        <v>4149000</v>
      </c>
      <c r="C20">
        <f t="shared" ref="C20:C49" si="0">B20-B21</f>
        <v>0</v>
      </c>
    </row>
    <row r="21" spans="1:3" x14ac:dyDescent="0.15">
      <c r="A21" t="s">
        <v>10</v>
      </c>
      <c r="B21">
        <v>4149000</v>
      </c>
      <c r="C21">
        <f t="shared" si="0"/>
        <v>-101000</v>
      </c>
    </row>
    <row r="22" spans="1:3" x14ac:dyDescent="0.15">
      <c r="A22" t="s">
        <v>11</v>
      </c>
      <c r="B22">
        <v>4250000</v>
      </c>
      <c r="C22">
        <f t="shared" si="0"/>
        <v>0</v>
      </c>
    </row>
    <row r="23" spans="1:3" x14ac:dyDescent="0.15">
      <c r="A23" t="s">
        <v>12</v>
      </c>
      <c r="B23">
        <v>4250000</v>
      </c>
      <c r="C23">
        <f t="shared" si="0"/>
        <v>-30000</v>
      </c>
    </row>
    <row r="24" spans="1:3" x14ac:dyDescent="0.15">
      <c r="A24" t="s">
        <v>13</v>
      </c>
      <c r="B24">
        <v>4280000</v>
      </c>
      <c r="C24">
        <f t="shared" si="0"/>
        <v>0</v>
      </c>
    </row>
    <row r="25" spans="1:3" x14ac:dyDescent="0.15">
      <c r="A25" t="s">
        <v>14</v>
      </c>
      <c r="B25">
        <v>4280000</v>
      </c>
      <c r="C25">
        <f t="shared" si="0"/>
        <v>0</v>
      </c>
    </row>
    <row r="26" spans="1:3" x14ac:dyDescent="0.15">
      <c r="A26" t="s">
        <v>15</v>
      </c>
      <c r="B26">
        <v>4280000</v>
      </c>
      <c r="C26">
        <f t="shared" si="0"/>
        <v>0</v>
      </c>
    </row>
    <row r="27" spans="1:3" x14ac:dyDescent="0.15">
      <c r="A27" t="s">
        <v>16</v>
      </c>
      <c r="B27">
        <v>4280000</v>
      </c>
      <c r="C27">
        <f t="shared" si="0"/>
        <v>0</v>
      </c>
    </row>
    <row r="28" spans="1:3" x14ac:dyDescent="0.15">
      <c r="A28" t="s">
        <v>17</v>
      </c>
      <c r="B28">
        <v>4280000</v>
      </c>
      <c r="C28">
        <f t="shared" si="0"/>
        <v>0</v>
      </c>
    </row>
    <row r="29" spans="1:3" x14ac:dyDescent="0.15">
      <c r="A29" t="s">
        <v>18</v>
      </c>
      <c r="B29">
        <v>4280000</v>
      </c>
      <c r="C29">
        <f t="shared" si="0"/>
        <v>50000</v>
      </c>
    </row>
    <row r="30" spans="1:3" x14ac:dyDescent="0.15">
      <c r="A30" t="s">
        <v>19</v>
      </c>
      <c r="B30">
        <v>4230000</v>
      </c>
      <c r="C30">
        <f t="shared" si="0"/>
        <v>0</v>
      </c>
    </row>
    <row r="31" spans="1:3" x14ac:dyDescent="0.15">
      <c r="A31" t="s">
        <v>20</v>
      </c>
      <c r="B31">
        <v>4230000</v>
      </c>
      <c r="C31">
        <f t="shared" si="0"/>
        <v>0</v>
      </c>
    </row>
    <row r="32" spans="1:3" x14ac:dyDescent="0.15">
      <c r="A32" t="s">
        <v>21</v>
      </c>
      <c r="B32">
        <v>4230000</v>
      </c>
      <c r="C32">
        <f t="shared" si="0"/>
        <v>0</v>
      </c>
    </row>
    <row r="33" spans="1:3" x14ac:dyDescent="0.15">
      <c r="A33" t="s">
        <v>22</v>
      </c>
      <c r="B33">
        <v>4230000</v>
      </c>
      <c r="C33">
        <f t="shared" si="0"/>
        <v>-50000</v>
      </c>
    </row>
    <row r="34" spans="1:3" x14ac:dyDescent="0.15">
      <c r="A34" t="s">
        <v>23</v>
      </c>
      <c r="B34">
        <v>4280000</v>
      </c>
      <c r="C34">
        <f t="shared" si="0"/>
        <v>0</v>
      </c>
    </row>
    <row r="35" spans="1:3" x14ac:dyDescent="0.15">
      <c r="A35" t="s">
        <v>24</v>
      </c>
      <c r="B35">
        <v>4280000</v>
      </c>
      <c r="C35">
        <f t="shared" si="0"/>
        <v>0</v>
      </c>
    </row>
    <row r="36" spans="1:3" x14ac:dyDescent="0.15">
      <c r="A36" t="s">
        <v>25</v>
      </c>
      <c r="B36">
        <v>4280000</v>
      </c>
      <c r="C36">
        <f t="shared" si="0"/>
        <v>0</v>
      </c>
    </row>
    <row r="37" spans="1:3" x14ac:dyDescent="0.15">
      <c r="A37" t="s">
        <v>26</v>
      </c>
      <c r="B37">
        <v>4280000</v>
      </c>
      <c r="C37">
        <f t="shared" si="0"/>
        <v>0</v>
      </c>
    </row>
    <row r="38" spans="1:3" x14ac:dyDescent="0.15">
      <c r="A38" t="s">
        <v>27</v>
      </c>
      <c r="B38">
        <v>4280000</v>
      </c>
      <c r="C38">
        <f t="shared" si="0"/>
        <v>0</v>
      </c>
    </row>
    <row r="39" spans="1:3" x14ac:dyDescent="0.15">
      <c r="A39" t="s">
        <v>28</v>
      </c>
      <c r="B39">
        <v>4280000</v>
      </c>
      <c r="C39">
        <f t="shared" si="0"/>
        <v>0</v>
      </c>
    </row>
    <row r="40" spans="1:3" x14ac:dyDescent="0.15">
      <c r="A40" t="s">
        <v>29</v>
      </c>
      <c r="B40">
        <v>4280000</v>
      </c>
      <c r="C40">
        <f t="shared" si="0"/>
        <v>0</v>
      </c>
    </row>
    <row r="41" spans="1:3" x14ac:dyDescent="0.15">
      <c r="A41" t="s">
        <v>30</v>
      </c>
      <c r="B41">
        <v>4280000</v>
      </c>
      <c r="C41">
        <f t="shared" si="0"/>
        <v>0</v>
      </c>
    </row>
    <row r="42" spans="1:3" x14ac:dyDescent="0.15">
      <c r="A42" t="s">
        <v>31</v>
      </c>
      <c r="B42">
        <v>4280000</v>
      </c>
      <c r="C42">
        <f t="shared" si="0"/>
        <v>0</v>
      </c>
    </row>
    <row r="43" spans="1:3" x14ac:dyDescent="0.15">
      <c r="A43" t="s">
        <v>32</v>
      </c>
      <c r="B43">
        <v>4280000</v>
      </c>
      <c r="C43">
        <f t="shared" si="0"/>
        <v>0</v>
      </c>
    </row>
    <row r="44" spans="1:3" x14ac:dyDescent="0.15">
      <c r="A44" t="s">
        <v>33</v>
      </c>
      <c r="B44">
        <v>4280000</v>
      </c>
      <c r="C44">
        <f t="shared" si="0"/>
        <v>0</v>
      </c>
    </row>
    <row r="45" spans="1:3" x14ac:dyDescent="0.15">
      <c r="A45" t="s">
        <v>34</v>
      </c>
      <c r="B45">
        <v>4280000</v>
      </c>
      <c r="C45">
        <f t="shared" si="0"/>
        <v>180000</v>
      </c>
    </row>
    <row r="46" spans="1:3" x14ac:dyDescent="0.15">
      <c r="A46" t="s">
        <v>35</v>
      </c>
      <c r="B46">
        <v>4100000</v>
      </c>
      <c r="C46">
        <f t="shared" si="0"/>
        <v>0</v>
      </c>
    </row>
    <row r="47" spans="1:3" x14ac:dyDescent="0.15">
      <c r="A47" t="s">
        <v>36</v>
      </c>
      <c r="B47">
        <v>4100000</v>
      </c>
      <c r="C47">
        <f t="shared" si="0"/>
        <v>0</v>
      </c>
    </row>
    <row r="48" spans="1:3" x14ac:dyDescent="0.15">
      <c r="A48" t="s">
        <v>37</v>
      </c>
      <c r="B48">
        <v>4100000</v>
      </c>
      <c r="C48">
        <f t="shared" si="0"/>
        <v>0</v>
      </c>
    </row>
    <row r="49" spans="1:3" x14ac:dyDescent="0.15">
      <c r="A49" t="s">
        <v>38</v>
      </c>
      <c r="B49">
        <v>4100000</v>
      </c>
      <c r="C49">
        <f t="shared" si="0"/>
        <v>-128000</v>
      </c>
    </row>
    <row r="50" spans="1:3" x14ac:dyDescent="0.15">
      <c r="A50" t="s">
        <v>39</v>
      </c>
      <c r="B50">
        <v>4228000</v>
      </c>
      <c r="C50">
        <f t="shared" ref="C50:C51" si="1">B50-B51</f>
        <v>0</v>
      </c>
    </row>
    <row r="51" spans="1:3" x14ac:dyDescent="0.15">
      <c r="A51" t="s">
        <v>40</v>
      </c>
      <c r="B51">
        <v>4228000</v>
      </c>
      <c r="C51">
        <f t="shared" si="1"/>
        <v>4228000</v>
      </c>
    </row>
  </sheetData>
  <phoneticPr fontId="1"/>
  <hyperlinks>
    <hyperlink ref="D1" r:id="rId1" xr:uid="{F64DDCBC-5F94-41BE-A6FC-0CBD9688CE22}"/>
  </hyperlinks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topLeftCell="A13" workbookViewId="0">
      <selection activeCell="D24" sqref="D24"/>
    </sheetView>
  </sheetViews>
  <sheetFormatPr defaultRowHeight="13.5" x14ac:dyDescent="0.15"/>
  <cols>
    <col min="1" max="1" width="15.5" bestFit="1" customWidth="1"/>
    <col min="2" max="2" width="13.125" bestFit="1" customWidth="1"/>
    <col min="3" max="3" width="29.625" bestFit="1" customWidth="1"/>
    <col min="4" max="4" width="39.5" bestFit="1" customWidth="1"/>
  </cols>
  <sheetData>
    <row r="1" spans="1:4" x14ac:dyDescent="0.15">
      <c r="A1" s="1" t="s">
        <v>43</v>
      </c>
      <c r="B1" s="1" t="s">
        <v>44</v>
      </c>
      <c r="C1" s="1" t="s">
        <v>45</v>
      </c>
      <c r="D1" s="1" t="s">
        <v>46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9</v>
      </c>
      <c r="B20">
        <v>2980000</v>
      </c>
      <c r="C20">
        <f t="shared" ref="C20:C49" si="0">B20-B21</f>
        <v>0</v>
      </c>
    </row>
    <row r="21" spans="1:3" x14ac:dyDescent="0.15">
      <c r="A21" t="s">
        <v>10</v>
      </c>
      <c r="B21">
        <v>2980000</v>
      </c>
      <c r="C21">
        <f t="shared" si="0"/>
        <v>0</v>
      </c>
    </row>
    <row r="22" spans="1:3" x14ac:dyDescent="0.15">
      <c r="A22" t="s">
        <v>11</v>
      </c>
      <c r="B22">
        <v>2980000</v>
      </c>
      <c r="C22">
        <f t="shared" si="0"/>
        <v>0</v>
      </c>
    </row>
    <row r="23" spans="1:3" x14ac:dyDescent="0.15">
      <c r="A23" t="s">
        <v>12</v>
      </c>
      <c r="B23">
        <v>2980000</v>
      </c>
      <c r="C23">
        <f t="shared" si="0"/>
        <v>0</v>
      </c>
    </row>
    <row r="24" spans="1:3" x14ac:dyDescent="0.15">
      <c r="A24" t="s">
        <v>13</v>
      </c>
      <c r="B24">
        <v>2980000</v>
      </c>
      <c r="C24">
        <f t="shared" si="0"/>
        <v>0</v>
      </c>
    </row>
    <row r="25" spans="1:3" x14ac:dyDescent="0.15">
      <c r="A25" t="s">
        <v>14</v>
      </c>
      <c r="B25">
        <v>2980000</v>
      </c>
      <c r="C25">
        <f t="shared" si="0"/>
        <v>0</v>
      </c>
    </row>
    <row r="26" spans="1:3" x14ac:dyDescent="0.15">
      <c r="A26" t="s">
        <v>15</v>
      </c>
      <c r="B26">
        <v>2980000</v>
      </c>
      <c r="C26">
        <f t="shared" si="0"/>
        <v>0</v>
      </c>
    </row>
    <row r="27" spans="1:3" x14ac:dyDescent="0.15">
      <c r="A27" t="s">
        <v>16</v>
      </c>
      <c r="B27">
        <v>2980000</v>
      </c>
      <c r="C27">
        <f t="shared" si="0"/>
        <v>0</v>
      </c>
    </row>
    <row r="28" spans="1:3" x14ac:dyDescent="0.15">
      <c r="A28" t="s">
        <v>17</v>
      </c>
      <c r="B28">
        <v>2980000</v>
      </c>
      <c r="C28">
        <f t="shared" si="0"/>
        <v>-17500</v>
      </c>
    </row>
    <row r="29" spans="1:3" x14ac:dyDescent="0.15">
      <c r="A29" t="s">
        <v>18</v>
      </c>
      <c r="B29">
        <v>2997500</v>
      </c>
      <c r="C29">
        <f t="shared" si="0"/>
        <v>-12500</v>
      </c>
    </row>
    <row r="30" spans="1:3" x14ac:dyDescent="0.15">
      <c r="A30" t="s">
        <v>19</v>
      </c>
      <c r="B30">
        <v>3010000</v>
      </c>
      <c r="C30">
        <f t="shared" si="0"/>
        <v>-2980</v>
      </c>
    </row>
    <row r="31" spans="1:3" x14ac:dyDescent="0.15">
      <c r="A31" t="s">
        <v>20</v>
      </c>
      <c r="B31">
        <v>3012980</v>
      </c>
      <c r="C31">
        <f t="shared" si="0"/>
        <v>-5420</v>
      </c>
    </row>
    <row r="32" spans="1:3" x14ac:dyDescent="0.15">
      <c r="A32" t="s">
        <v>21</v>
      </c>
      <c r="B32">
        <v>3018400</v>
      </c>
      <c r="C32">
        <f t="shared" si="0"/>
        <v>0</v>
      </c>
    </row>
    <row r="33" spans="1:3" x14ac:dyDescent="0.15">
      <c r="A33" t="s">
        <v>22</v>
      </c>
      <c r="B33">
        <v>3018400</v>
      </c>
      <c r="C33">
        <f t="shared" si="0"/>
        <v>0</v>
      </c>
    </row>
    <row r="34" spans="1:3" x14ac:dyDescent="0.15">
      <c r="A34" t="s">
        <v>23</v>
      </c>
      <c r="B34">
        <v>3018400</v>
      </c>
      <c r="C34">
        <f t="shared" si="0"/>
        <v>-31600</v>
      </c>
    </row>
    <row r="35" spans="1:3" x14ac:dyDescent="0.15">
      <c r="A35" t="s">
        <v>24</v>
      </c>
      <c r="B35">
        <v>3050000</v>
      </c>
      <c r="C35">
        <f t="shared" si="0"/>
        <v>22000</v>
      </c>
    </row>
    <row r="36" spans="1:3" x14ac:dyDescent="0.15">
      <c r="A36" t="s">
        <v>25</v>
      </c>
      <c r="B36">
        <v>3028000</v>
      </c>
      <c r="C36">
        <f t="shared" si="0"/>
        <v>28000</v>
      </c>
    </row>
    <row r="37" spans="1:3" x14ac:dyDescent="0.15">
      <c r="A37" t="s">
        <v>26</v>
      </c>
      <c r="B37">
        <v>3000000</v>
      </c>
      <c r="C37">
        <f t="shared" si="0"/>
        <v>0</v>
      </c>
    </row>
    <row r="38" spans="1:3" x14ac:dyDescent="0.15">
      <c r="A38" t="s">
        <v>27</v>
      </c>
      <c r="B38">
        <v>3000000</v>
      </c>
      <c r="C38">
        <f t="shared" si="0"/>
        <v>32200</v>
      </c>
    </row>
    <row r="39" spans="1:3" x14ac:dyDescent="0.15">
      <c r="A39" t="s">
        <v>28</v>
      </c>
      <c r="B39">
        <v>2967800</v>
      </c>
      <c r="C39">
        <f t="shared" si="0"/>
        <v>0</v>
      </c>
    </row>
    <row r="40" spans="1:3" x14ac:dyDescent="0.15">
      <c r="A40" t="s">
        <v>29</v>
      </c>
      <c r="B40">
        <v>2967800</v>
      </c>
      <c r="C40">
        <f t="shared" si="0"/>
        <v>0</v>
      </c>
    </row>
    <row r="41" spans="1:3" x14ac:dyDescent="0.15">
      <c r="A41" t="s">
        <v>30</v>
      </c>
      <c r="B41">
        <v>2967800</v>
      </c>
      <c r="C41">
        <f t="shared" si="0"/>
        <v>-12200</v>
      </c>
    </row>
    <row r="42" spans="1:3" x14ac:dyDescent="0.15">
      <c r="A42" t="s">
        <v>31</v>
      </c>
      <c r="B42">
        <v>2980000</v>
      </c>
      <c r="C42">
        <f t="shared" si="0"/>
        <v>0</v>
      </c>
    </row>
    <row r="43" spans="1:3" x14ac:dyDescent="0.15">
      <c r="A43" t="s">
        <v>32</v>
      </c>
      <c r="B43">
        <v>2980000</v>
      </c>
      <c r="C43">
        <f t="shared" si="0"/>
        <v>-8000</v>
      </c>
    </row>
    <row r="44" spans="1:3" x14ac:dyDescent="0.15">
      <c r="A44" t="s">
        <v>33</v>
      </c>
      <c r="B44">
        <v>2988000</v>
      </c>
      <c r="C44">
        <f t="shared" si="0"/>
        <v>79600</v>
      </c>
    </row>
    <row r="45" spans="1:3" x14ac:dyDescent="0.15">
      <c r="A45" t="s">
        <v>34</v>
      </c>
      <c r="B45">
        <v>2908400</v>
      </c>
      <c r="C45">
        <f t="shared" si="0"/>
        <v>0</v>
      </c>
    </row>
    <row r="46" spans="1:3" x14ac:dyDescent="0.15">
      <c r="A46" t="s">
        <v>35</v>
      </c>
      <c r="B46">
        <v>2908400</v>
      </c>
      <c r="C46">
        <f t="shared" si="0"/>
        <v>0</v>
      </c>
    </row>
    <row r="47" spans="1:3" x14ac:dyDescent="0.15">
      <c r="A47" t="s">
        <v>36</v>
      </c>
      <c r="B47">
        <v>2908400</v>
      </c>
      <c r="C47">
        <f t="shared" si="0"/>
        <v>0</v>
      </c>
    </row>
    <row r="48" spans="1:3" x14ac:dyDescent="0.15">
      <c r="A48" t="s">
        <v>37</v>
      </c>
      <c r="B48">
        <v>2908400</v>
      </c>
      <c r="C48">
        <f t="shared" si="0"/>
        <v>-11600</v>
      </c>
    </row>
    <row r="49" spans="1:3" x14ac:dyDescent="0.15">
      <c r="A49" t="s">
        <v>38</v>
      </c>
      <c r="B49">
        <v>2920000</v>
      </c>
      <c r="C49">
        <f t="shared" si="0"/>
        <v>0</v>
      </c>
    </row>
    <row r="50" spans="1:3" x14ac:dyDescent="0.15">
      <c r="A50" t="s">
        <v>39</v>
      </c>
      <c r="B50">
        <v>2920000</v>
      </c>
      <c r="C50">
        <f t="shared" ref="C50:C81" si="1">B50-B51</f>
        <v>70000</v>
      </c>
    </row>
    <row r="51" spans="1:3" x14ac:dyDescent="0.15">
      <c r="A51" t="s">
        <v>40</v>
      </c>
      <c r="B51">
        <v>2850000</v>
      </c>
      <c r="C51">
        <f t="shared" si="1"/>
        <v>2850000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H19" sqref="H19"/>
    </sheetView>
  </sheetViews>
  <sheetFormatPr defaultRowHeight="13.5" x14ac:dyDescent="0.15"/>
  <cols>
    <col min="1" max="1" width="21.25" customWidth="1"/>
    <col min="2" max="2" width="10.375" bestFit="1" customWidth="1"/>
    <col min="3" max="3" width="29.875" bestFit="1" customWidth="1"/>
    <col min="4" max="4" width="39.5" bestFit="1" customWidth="1"/>
  </cols>
  <sheetData>
    <row r="1" spans="1:4" x14ac:dyDescent="0.15">
      <c r="A1" s="1" t="s">
        <v>47</v>
      </c>
      <c r="B1" s="1" t="s">
        <v>48</v>
      </c>
      <c r="C1" s="1" t="s">
        <v>49</v>
      </c>
      <c r="D1" s="1" t="s">
        <v>58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9</v>
      </c>
      <c r="B20" s="3">
        <v>3798000</v>
      </c>
      <c r="C20">
        <f t="shared" ref="C20:C49" si="0">B20-B21</f>
        <v>0</v>
      </c>
    </row>
    <row r="21" spans="1:3" x14ac:dyDescent="0.15">
      <c r="A21" t="s">
        <v>10</v>
      </c>
      <c r="B21" s="3">
        <v>3798000</v>
      </c>
      <c r="C21">
        <f t="shared" si="0"/>
        <v>0</v>
      </c>
    </row>
    <row r="22" spans="1:3" x14ac:dyDescent="0.15">
      <c r="A22" t="s">
        <v>11</v>
      </c>
      <c r="B22" s="3">
        <v>3798000</v>
      </c>
      <c r="C22">
        <f t="shared" si="0"/>
        <v>1480000</v>
      </c>
    </row>
    <row r="23" spans="1:3" x14ac:dyDescent="0.15">
      <c r="A23" t="s">
        <v>12</v>
      </c>
      <c r="B23">
        <v>2318000</v>
      </c>
      <c r="C23">
        <f t="shared" si="0"/>
        <v>-1501000</v>
      </c>
    </row>
    <row r="24" spans="1:3" x14ac:dyDescent="0.15">
      <c r="A24" t="s">
        <v>13</v>
      </c>
      <c r="B24" s="3">
        <v>3819000</v>
      </c>
      <c r="C24">
        <f t="shared" si="0"/>
        <v>0</v>
      </c>
    </row>
    <row r="25" spans="1:3" x14ac:dyDescent="0.15">
      <c r="A25" t="s">
        <v>14</v>
      </c>
      <c r="B25" s="3">
        <v>3819000</v>
      </c>
      <c r="C25">
        <f t="shared" si="0"/>
        <v>0</v>
      </c>
    </row>
    <row r="26" spans="1:3" x14ac:dyDescent="0.15">
      <c r="A26" t="s">
        <v>15</v>
      </c>
      <c r="B26" s="3">
        <v>3819000</v>
      </c>
      <c r="C26">
        <f t="shared" si="0"/>
        <v>0</v>
      </c>
    </row>
    <row r="27" spans="1:3" x14ac:dyDescent="0.15">
      <c r="A27" t="s">
        <v>16</v>
      </c>
      <c r="B27" s="3">
        <v>3819000</v>
      </c>
      <c r="C27">
        <f t="shared" si="0"/>
        <v>0</v>
      </c>
    </row>
    <row r="28" spans="1:3" x14ac:dyDescent="0.15">
      <c r="A28" t="s">
        <v>17</v>
      </c>
      <c r="B28" s="3">
        <v>3819000</v>
      </c>
      <c r="C28">
        <f t="shared" si="0"/>
        <v>-10100</v>
      </c>
    </row>
    <row r="29" spans="1:3" x14ac:dyDescent="0.15">
      <c r="A29" t="s">
        <v>18</v>
      </c>
      <c r="B29" s="3">
        <v>3829100</v>
      </c>
      <c r="C29">
        <f t="shared" si="0"/>
        <v>99100</v>
      </c>
    </row>
    <row r="30" spans="1:3" x14ac:dyDescent="0.15">
      <c r="A30" t="s">
        <v>19</v>
      </c>
      <c r="B30" s="3">
        <v>3730000</v>
      </c>
      <c r="C30">
        <f t="shared" si="0"/>
        <v>-148000</v>
      </c>
    </row>
    <row r="31" spans="1:3" x14ac:dyDescent="0.15">
      <c r="A31" t="s">
        <v>20</v>
      </c>
      <c r="B31" s="3">
        <v>3878000</v>
      </c>
      <c r="C31">
        <f t="shared" si="0"/>
        <v>0</v>
      </c>
    </row>
    <row r="32" spans="1:3" x14ac:dyDescent="0.15">
      <c r="A32" t="s">
        <v>21</v>
      </c>
      <c r="B32" s="3">
        <v>3878000</v>
      </c>
      <c r="C32">
        <f t="shared" si="0"/>
        <v>0</v>
      </c>
    </row>
    <row r="33" spans="1:3" x14ac:dyDescent="0.15">
      <c r="A33" t="s">
        <v>22</v>
      </c>
      <c r="B33" s="3">
        <v>3878000</v>
      </c>
      <c r="C33">
        <f t="shared" si="0"/>
        <v>0</v>
      </c>
    </row>
    <row r="34" spans="1:3" x14ac:dyDescent="0.15">
      <c r="A34" t="s">
        <v>23</v>
      </c>
      <c r="B34" s="3">
        <v>3878000</v>
      </c>
      <c r="C34">
        <f t="shared" si="0"/>
        <v>0</v>
      </c>
    </row>
    <row r="35" spans="1:3" x14ac:dyDescent="0.15">
      <c r="A35" t="s">
        <v>24</v>
      </c>
      <c r="B35" s="3">
        <v>3878000</v>
      </c>
      <c r="C35">
        <f t="shared" si="0"/>
        <v>0</v>
      </c>
    </row>
    <row r="36" spans="1:3" x14ac:dyDescent="0.15">
      <c r="A36" t="s">
        <v>25</v>
      </c>
      <c r="B36" s="3">
        <v>3878000</v>
      </c>
      <c r="C36">
        <f t="shared" si="0"/>
        <v>0</v>
      </c>
    </row>
    <row r="37" spans="1:3" x14ac:dyDescent="0.15">
      <c r="A37" t="s">
        <v>26</v>
      </c>
      <c r="B37" s="3">
        <v>3878000</v>
      </c>
      <c r="C37">
        <f t="shared" si="0"/>
        <v>0</v>
      </c>
    </row>
    <row r="38" spans="1:3" x14ac:dyDescent="0.15">
      <c r="A38" t="s">
        <v>27</v>
      </c>
      <c r="B38" s="3">
        <v>3878000</v>
      </c>
      <c r="C38">
        <f t="shared" si="0"/>
        <v>30200</v>
      </c>
    </row>
    <row r="39" spans="1:3" x14ac:dyDescent="0.15">
      <c r="A39" t="s">
        <v>28</v>
      </c>
      <c r="B39" s="3">
        <v>3847800</v>
      </c>
      <c r="C39">
        <f t="shared" si="0"/>
        <v>0</v>
      </c>
    </row>
    <row r="40" spans="1:3" x14ac:dyDescent="0.15">
      <c r="A40" t="s">
        <v>29</v>
      </c>
      <c r="B40" s="3">
        <v>3847800</v>
      </c>
      <c r="C40">
        <f t="shared" si="0"/>
        <v>0</v>
      </c>
    </row>
    <row r="41" spans="1:3" x14ac:dyDescent="0.15">
      <c r="A41" t="s">
        <v>30</v>
      </c>
      <c r="B41" s="3">
        <v>3847800</v>
      </c>
      <c r="C41">
        <f t="shared" si="0"/>
        <v>0</v>
      </c>
    </row>
    <row r="42" spans="1:3" x14ac:dyDescent="0.15">
      <c r="A42" t="s">
        <v>31</v>
      </c>
      <c r="B42">
        <v>3847800</v>
      </c>
      <c r="C42">
        <f t="shared" si="0"/>
        <v>0</v>
      </c>
    </row>
    <row r="43" spans="1:3" x14ac:dyDescent="0.15">
      <c r="A43" t="s">
        <v>32</v>
      </c>
      <c r="B43">
        <v>3847800</v>
      </c>
      <c r="C43">
        <f t="shared" si="0"/>
        <v>0</v>
      </c>
    </row>
    <row r="44" spans="1:3" x14ac:dyDescent="0.15">
      <c r="A44" t="s">
        <v>33</v>
      </c>
      <c r="B44">
        <v>3847800</v>
      </c>
      <c r="C44">
        <f t="shared" si="0"/>
        <v>1578000</v>
      </c>
    </row>
    <row r="45" spans="1:3" x14ac:dyDescent="0.15">
      <c r="A45" t="s">
        <v>34</v>
      </c>
      <c r="B45">
        <v>2269800</v>
      </c>
      <c r="C45">
        <f t="shared" si="0"/>
        <v>1600</v>
      </c>
    </row>
    <row r="46" spans="1:3" x14ac:dyDescent="0.15">
      <c r="A46" t="s">
        <v>35</v>
      </c>
      <c r="B46">
        <v>2268200</v>
      </c>
      <c r="C46">
        <f t="shared" si="0"/>
        <v>0</v>
      </c>
    </row>
    <row r="47" spans="1:3" x14ac:dyDescent="0.15">
      <c r="A47" t="s">
        <v>36</v>
      </c>
      <c r="B47">
        <v>2268200</v>
      </c>
      <c r="C47">
        <f t="shared" si="0"/>
        <v>0</v>
      </c>
    </row>
    <row r="48" spans="1:3" x14ac:dyDescent="0.15">
      <c r="A48" t="s">
        <v>37</v>
      </c>
      <c r="B48">
        <v>2268200</v>
      </c>
      <c r="C48">
        <f t="shared" si="0"/>
        <v>0</v>
      </c>
    </row>
    <row r="49" spans="1:3" x14ac:dyDescent="0.15">
      <c r="A49" t="s">
        <v>38</v>
      </c>
      <c r="B49">
        <v>2268200</v>
      </c>
      <c r="C49">
        <f t="shared" si="0"/>
        <v>-1800</v>
      </c>
    </row>
    <row r="50" spans="1:3" x14ac:dyDescent="0.15">
      <c r="A50" t="s">
        <v>39</v>
      </c>
      <c r="B50">
        <v>2270000</v>
      </c>
      <c r="C50">
        <f t="shared" ref="C50:C81" si="1">B50-B51</f>
        <v>0</v>
      </c>
    </row>
    <row r="51" spans="1:3" x14ac:dyDescent="0.15">
      <c r="A51" t="s">
        <v>40</v>
      </c>
      <c r="B51">
        <v>2270000</v>
      </c>
      <c r="C51">
        <f t="shared" si="1"/>
        <v>2270000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1"/>
  <sheetViews>
    <sheetView workbookViewId="0">
      <selection activeCell="F30" sqref="F30"/>
    </sheetView>
  </sheetViews>
  <sheetFormatPr defaultRowHeight="13.5" x14ac:dyDescent="0.15"/>
  <cols>
    <col min="1" max="1" width="21.375" bestFit="1" customWidth="1"/>
    <col min="2" max="2" width="10.375" bestFit="1" customWidth="1"/>
    <col min="3" max="3" width="29.875" bestFit="1" customWidth="1"/>
    <col min="4" max="4" width="39.5" bestFit="1" customWidth="1"/>
  </cols>
  <sheetData>
    <row r="1" spans="1:4" x14ac:dyDescent="0.15">
      <c r="A1" s="1" t="s">
        <v>0</v>
      </c>
      <c r="B1" s="1" t="s">
        <v>1</v>
      </c>
      <c r="C1" s="1" t="s">
        <v>49</v>
      </c>
      <c r="D1" s="1" t="s">
        <v>50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9</v>
      </c>
      <c r="B20">
        <v>4828000</v>
      </c>
      <c r="C20">
        <f t="shared" ref="C20:C49" si="0">B20-B21</f>
        <v>0</v>
      </c>
    </row>
    <row r="21" spans="1:3" x14ac:dyDescent="0.15">
      <c r="A21" t="s">
        <v>10</v>
      </c>
      <c r="B21">
        <v>4828000</v>
      </c>
      <c r="C21">
        <f t="shared" si="0"/>
        <v>0</v>
      </c>
    </row>
    <row r="22" spans="1:3" x14ac:dyDescent="0.15">
      <c r="A22" t="s">
        <v>11</v>
      </c>
      <c r="B22">
        <v>4828000</v>
      </c>
      <c r="C22">
        <f t="shared" si="0"/>
        <v>0</v>
      </c>
    </row>
    <row r="23" spans="1:3" x14ac:dyDescent="0.15">
      <c r="A23" t="s">
        <v>12</v>
      </c>
      <c r="B23">
        <v>4828000</v>
      </c>
      <c r="C23">
        <f t="shared" si="0"/>
        <v>-20000</v>
      </c>
    </row>
    <row r="24" spans="1:3" x14ac:dyDescent="0.15">
      <c r="A24" t="s">
        <v>13</v>
      </c>
      <c r="B24">
        <v>4848000</v>
      </c>
      <c r="C24">
        <f t="shared" si="0"/>
        <v>0</v>
      </c>
    </row>
    <row r="25" spans="1:3" x14ac:dyDescent="0.15">
      <c r="A25" t="s">
        <v>14</v>
      </c>
      <c r="B25">
        <v>4848000</v>
      </c>
      <c r="C25">
        <f t="shared" si="0"/>
        <v>18000</v>
      </c>
    </row>
    <row r="26" spans="1:3" x14ac:dyDescent="0.15">
      <c r="A26" t="s">
        <v>15</v>
      </c>
      <c r="B26">
        <v>4830000</v>
      </c>
      <c r="C26">
        <f t="shared" si="0"/>
        <v>0</v>
      </c>
    </row>
    <row r="27" spans="1:3" x14ac:dyDescent="0.15">
      <c r="A27" t="s">
        <v>16</v>
      </c>
      <c r="B27">
        <v>4830000</v>
      </c>
      <c r="C27">
        <f t="shared" si="0"/>
        <v>-18000</v>
      </c>
    </row>
    <row r="28" spans="1:3" x14ac:dyDescent="0.15">
      <c r="A28" t="s">
        <v>17</v>
      </c>
      <c r="B28">
        <v>4848000</v>
      </c>
      <c r="C28">
        <f t="shared" si="0"/>
        <v>0</v>
      </c>
    </row>
    <row r="29" spans="1:3" x14ac:dyDescent="0.15">
      <c r="A29" t="s">
        <v>18</v>
      </c>
      <c r="B29">
        <v>4848000</v>
      </c>
      <c r="C29">
        <f t="shared" si="0"/>
        <v>-10000</v>
      </c>
    </row>
    <row r="30" spans="1:3" x14ac:dyDescent="0.15">
      <c r="A30" t="s">
        <v>19</v>
      </c>
      <c r="B30">
        <v>4858000</v>
      </c>
      <c r="C30">
        <f t="shared" si="0"/>
        <v>0</v>
      </c>
    </row>
    <row r="31" spans="1:3" x14ac:dyDescent="0.15">
      <c r="A31" t="s">
        <v>20</v>
      </c>
      <c r="B31">
        <v>4858000</v>
      </c>
      <c r="C31">
        <f t="shared" si="0"/>
        <v>0</v>
      </c>
    </row>
    <row r="32" spans="1:3" x14ac:dyDescent="0.15">
      <c r="A32" t="s">
        <v>21</v>
      </c>
      <c r="B32">
        <v>4858000</v>
      </c>
      <c r="C32">
        <f t="shared" si="0"/>
        <v>0</v>
      </c>
    </row>
    <row r="33" spans="1:3" x14ac:dyDescent="0.15">
      <c r="A33" t="s">
        <v>22</v>
      </c>
      <c r="B33">
        <v>4858000</v>
      </c>
      <c r="C33">
        <f t="shared" si="0"/>
        <v>0</v>
      </c>
    </row>
    <row r="34" spans="1:3" x14ac:dyDescent="0.15">
      <c r="A34" t="s">
        <v>23</v>
      </c>
      <c r="B34">
        <v>4858000</v>
      </c>
      <c r="C34">
        <f t="shared" si="0"/>
        <v>0</v>
      </c>
    </row>
    <row r="35" spans="1:3" x14ac:dyDescent="0.15">
      <c r="A35" t="s">
        <v>24</v>
      </c>
      <c r="B35">
        <v>4858000</v>
      </c>
      <c r="C35">
        <f t="shared" si="0"/>
        <v>0</v>
      </c>
    </row>
    <row r="36" spans="1:3" x14ac:dyDescent="0.15">
      <c r="A36" t="s">
        <v>25</v>
      </c>
      <c r="B36">
        <v>4858000</v>
      </c>
      <c r="C36">
        <f t="shared" si="0"/>
        <v>-2000</v>
      </c>
    </row>
    <row r="37" spans="1:3" x14ac:dyDescent="0.15">
      <c r="A37" t="s">
        <v>26</v>
      </c>
      <c r="B37">
        <v>4860000</v>
      </c>
      <c r="C37">
        <f t="shared" si="0"/>
        <v>0</v>
      </c>
    </row>
    <row r="38" spans="1:3" x14ac:dyDescent="0.15">
      <c r="A38" t="s">
        <v>27</v>
      </c>
      <c r="B38">
        <v>4860000</v>
      </c>
      <c r="C38">
        <f t="shared" si="0"/>
        <v>0</v>
      </c>
    </row>
    <row r="39" spans="1:3" x14ac:dyDescent="0.15">
      <c r="A39" t="s">
        <v>28</v>
      </c>
      <c r="B39">
        <v>4860000</v>
      </c>
      <c r="C39">
        <f t="shared" si="0"/>
        <v>10000</v>
      </c>
    </row>
    <row r="40" spans="1:3" x14ac:dyDescent="0.15">
      <c r="A40" t="s">
        <v>29</v>
      </c>
      <c r="B40">
        <v>4850000</v>
      </c>
      <c r="C40">
        <f t="shared" si="0"/>
        <v>0</v>
      </c>
    </row>
    <row r="41" spans="1:3" x14ac:dyDescent="0.15">
      <c r="A41" t="s">
        <v>30</v>
      </c>
      <c r="B41">
        <v>4850000</v>
      </c>
      <c r="C41">
        <f t="shared" si="0"/>
        <v>-10000</v>
      </c>
    </row>
    <row r="42" spans="1:3" x14ac:dyDescent="0.15">
      <c r="A42" t="s">
        <v>31</v>
      </c>
      <c r="B42">
        <v>4860000</v>
      </c>
      <c r="C42">
        <f t="shared" si="0"/>
        <v>0</v>
      </c>
    </row>
    <row r="43" spans="1:3" x14ac:dyDescent="0.15">
      <c r="A43" t="s">
        <v>32</v>
      </c>
      <c r="B43">
        <v>4860000</v>
      </c>
      <c r="C43">
        <f t="shared" si="0"/>
        <v>0</v>
      </c>
    </row>
    <row r="44" spans="1:3" x14ac:dyDescent="0.15">
      <c r="A44" t="s">
        <v>33</v>
      </c>
      <c r="B44">
        <v>4860000</v>
      </c>
      <c r="C44">
        <f t="shared" si="0"/>
        <v>13020</v>
      </c>
    </row>
    <row r="45" spans="1:3" x14ac:dyDescent="0.15">
      <c r="A45" t="s">
        <v>34</v>
      </c>
      <c r="B45">
        <v>4846980</v>
      </c>
      <c r="C45">
        <f t="shared" si="0"/>
        <v>36980</v>
      </c>
    </row>
    <row r="46" spans="1:3" x14ac:dyDescent="0.15">
      <c r="A46" t="s">
        <v>35</v>
      </c>
      <c r="B46">
        <v>4810000</v>
      </c>
      <c r="C46">
        <f t="shared" si="0"/>
        <v>0</v>
      </c>
    </row>
    <row r="47" spans="1:3" x14ac:dyDescent="0.15">
      <c r="A47" t="s">
        <v>36</v>
      </c>
      <c r="B47">
        <v>4810000</v>
      </c>
      <c r="C47">
        <f t="shared" si="0"/>
        <v>0</v>
      </c>
    </row>
    <row r="48" spans="1:3" x14ac:dyDescent="0.15">
      <c r="A48" t="s">
        <v>37</v>
      </c>
      <c r="B48">
        <v>4810000</v>
      </c>
      <c r="C48">
        <f t="shared" si="0"/>
        <v>0</v>
      </c>
    </row>
    <row r="49" spans="1:3" x14ac:dyDescent="0.15">
      <c r="A49" t="s">
        <v>38</v>
      </c>
      <c r="B49">
        <v>4810000</v>
      </c>
      <c r="C49">
        <f t="shared" si="0"/>
        <v>0</v>
      </c>
    </row>
    <row r="50" spans="1:3" x14ac:dyDescent="0.15">
      <c r="A50" t="s">
        <v>39</v>
      </c>
      <c r="B50">
        <v>4810000</v>
      </c>
      <c r="C50">
        <f t="shared" ref="C50:C81" si="1">B50-B51</f>
        <v>0</v>
      </c>
    </row>
    <row r="51" spans="1:3" x14ac:dyDescent="0.15">
      <c r="A51" t="s">
        <v>40</v>
      </c>
      <c r="B51">
        <v>4810000</v>
      </c>
      <c r="C51">
        <f t="shared" si="1"/>
        <v>4810000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1"/>
  <sheetViews>
    <sheetView workbookViewId="0">
      <selection activeCell="D1" sqref="D1"/>
    </sheetView>
  </sheetViews>
  <sheetFormatPr defaultRowHeight="13.5" x14ac:dyDescent="0.15"/>
  <cols>
    <col min="1" max="1" width="17.25" bestFit="1" customWidth="1"/>
    <col min="2" max="2" width="10.375" bestFit="1" customWidth="1"/>
    <col min="3" max="3" width="41.625" bestFit="1" customWidth="1"/>
    <col min="4" max="4" width="39.5" bestFit="1" customWidth="1"/>
  </cols>
  <sheetData>
    <row r="1" spans="1:4" x14ac:dyDescent="0.15">
      <c r="A1" s="1" t="s">
        <v>60</v>
      </c>
      <c r="B1" s="1" t="s">
        <v>61</v>
      </c>
      <c r="C1" s="1" t="s">
        <v>49</v>
      </c>
      <c r="D1" s="1" t="s">
        <v>57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9</v>
      </c>
      <c r="B20" s="3">
        <v>1998000</v>
      </c>
      <c r="C20">
        <f t="shared" ref="C20:C49" si="0">B20-B21</f>
        <v>0</v>
      </c>
    </row>
    <row r="21" spans="1:3" x14ac:dyDescent="0.15">
      <c r="A21" t="s">
        <v>10</v>
      </c>
      <c r="B21" s="3">
        <v>1998000</v>
      </c>
      <c r="C21">
        <f t="shared" si="0"/>
        <v>-27000</v>
      </c>
    </row>
    <row r="22" spans="1:3" x14ac:dyDescent="0.15">
      <c r="A22" t="s">
        <v>11</v>
      </c>
      <c r="B22" s="3">
        <v>2025000</v>
      </c>
      <c r="C22">
        <f t="shared" si="0"/>
        <v>0</v>
      </c>
    </row>
    <row r="23" spans="1:3" x14ac:dyDescent="0.15">
      <c r="A23" t="s">
        <v>12</v>
      </c>
      <c r="B23" s="3">
        <v>2025000</v>
      </c>
      <c r="C23">
        <f t="shared" si="0"/>
        <v>0</v>
      </c>
    </row>
    <row r="24" spans="1:3" x14ac:dyDescent="0.15">
      <c r="A24" t="s">
        <v>13</v>
      </c>
      <c r="B24" s="3">
        <v>2025000</v>
      </c>
      <c r="C24">
        <f t="shared" si="0"/>
        <v>0</v>
      </c>
    </row>
    <row r="25" spans="1:3" x14ac:dyDescent="0.15">
      <c r="A25" t="s">
        <v>14</v>
      </c>
      <c r="B25" s="3">
        <v>2025000</v>
      </c>
      <c r="C25">
        <f t="shared" si="0"/>
        <v>0</v>
      </c>
    </row>
    <row r="26" spans="1:3" x14ac:dyDescent="0.15">
      <c r="A26" t="s">
        <v>15</v>
      </c>
      <c r="B26" s="3">
        <v>2025000</v>
      </c>
      <c r="C26">
        <f t="shared" si="0"/>
        <v>17000</v>
      </c>
    </row>
    <row r="27" spans="1:3" x14ac:dyDescent="0.15">
      <c r="A27" t="s">
        <v>16</v>
      </c>
      <c r="B27" s="3">
        <v>2008000</v>
      </c>
      <c r="C27">
        <f t="shared" si="0"/>
        <v>0</v>
      </c>
    </row>
    <row r="28" spans="1:3" x14ac:dyDescent="0.15">
      <c r="A28" t="s">
        <v>17</v>
      </c>
      <c r="B28" s="3">
        <v>2008000</v>
      </c>
      <c r="C28">
        <f t="shared" si="0"/>
        <v>0</v>
      </c>
    </row>
    <row r="29" spans="1:3" x14ac:dyDescent="0.15">
      <c r="A29" t="s">
        <v>18</v>
      </c>
      <c r="B29" s="3">
        <v>2008000</v>
      </c>
      <c r="C29">
        <f t="shared" si="0"/>
        <v>0</v>
      </c>
    </row>
    <row r="30" spans="1:3" x14ac:dyDescent="0.15">
      <c r="A30" t="s">
        <v>19</v>
      </c>
      <c r="B30" s="3">
        <v>2008000</v>
      </c>
      <c r="C30">
        <f t="shared" si="0"/>
        <v>10000</v>
      </c>
    </row>
    <row r="31" spans="1:3" x14ac:dyDescent="0.15">
      <c r="A31" t="s">
        <v>20</v>
      </c>
      <c r="B31" s="3">
        <v>1998000</v>
      </c>
      <c r="C31">
        <f t="shared" si="0"/>
        <v>0</v>
      </c>
    </row>
    <row r="32" spans="1:3" x14ac:dyDescent="0.15">
      <c r="A32" t="s">
        <v>21</v>
      </c>
      <c r="B32" s="3">
        <v>1998000</v>
      </c>
      <c r="C32">
        <f t="shared" si="0"/>
        <v>0</v>
      </c>
    </row>
    <row r="33" spans="1:3" x14ac:dyDescent="0.15">
      <c r="A33" t="s">
        <v>22</v>
      </c>
      <c r="B33" s="3">
        <v>1998000</v>
      </c>
      <c r="C33">
        <f t="shared" si="0"/>
        <v>0</v>
      </c>
    </row>
    <row r="34" spans="1:3" x14ac:dyDescent="0.15">
      <c r="A34" t="s">
        <v>23</v>
      </c>
      <c r="B34" s="3">
        <v>1998000</v>
      </c>
      <c r="C34">
        <f t="shared" si="0"/>
        <v>0</v>
      </c>
    </row>
    <row r="35" spans="1:3" x14ac:dyDescent="0.15">
      <c r="A35" t="s">
        <v>24</v>
      </c>
      <c r="B35" s="3">
        <v>1998000</v>
      </c>
      <c r="C35">
        <f t="shared" si="0"/>
        <v>400</v>
      </c>
    </row>
    <row r="36" spans="1:3" x14ac:dyDescent="0.15">
      <c r="A36" t="s">
        <v>25</v>
      </c>
      <c r="B36" s="3">
        <v>1997600</v>
      </c>
      <c r="C36">
        <f t="shared" si="0"/>
        <v>0</v>
      </c>
    </row>
    <row r="37" spans="1:3" x14ac:dyDescent="0.15">
      <c r="A37" t="s">
        <v>26</v>
      </c>
      <c r="B37" s="3">
        <v>1997600</v>
      </c>
      <c r="C37">
        <f t="shared" si="0"/>
        <v>0</v>
      </c>
    </row>
    <row r="38" spans="1:3" x14ac:dyDescent="0.15">
      <c r="A38" t="s">
        <v>27</v>
      </c>
      <c r="B38" s="3">
        <v>1997600</v>
      </c>
      <c r="C38">
        <f t="shared" si="0"/>
        <v>0</v>
      </c>
    </row>
    <row r="39" spans="1:3" x14ac:dyDescent="0.15">
      <c r="A39" t="s">
        <v>28</v>
      </c>
      <c r="B39" s="3">
        <v>1997600</v>
      </c>
      <c r="C39">
        <f t="shared" si="0"/>
        <v>-19380</v>
      </c>
    </row>
    <row r="40" spans="1:3" x14ac:dyDescent="0.15">
      <c r="A40" t="s">
        <v>29</v>
      </c>
      <c r="B40" s="3">
        <v>2016980</v>
      </c>
      <c r="C40">
        <f t="shared" si="0"/>
        <v>3980</v>
      </c>
    </row>
    <row r="41" spans="1:3" x14ac:dyDescent="0.15">
      <c r="A41" t="s">
        <v>30</v>
      </c>
      <c r="B41" s="3">
        <v>2013000</v>
      </c>
      <c r="C41">
        <f t="shared" si="0"/>
        <v>23000</v>
      </c>
    </row>
    <row r="42" spans="1:3" x14ac:dyDescent="0.15">
      <c r="A42" t="s">
        <v>31</v>
      </c>
      <c r="B42" s="3">
        <v>1990000</v>
      </c>
      <c r="C42">
        <f t="shared" si="0"/>
        <v>0</v>
      </c>
    </row>
    <row r="43" spans="1:3" x14ac:dyDescent="0.15">
      <c r="A43" t="s">
        <v>32</v>
      </c>
      <c r="B43" s="3">
        <v>1990000</v>
      </c>
      <c r="C43">
        <f t="shared" si="0"/>
        <v>10000</v>
      </c>
    </row>
    <row r="44" spans="1:3" x14ac:dyDescent="0.15">
      <c r="A44" t="s">
        <v>33</v>
      </c>
      <c r="B44" s="3">
        <v>1980000</v>
      </c>
      <c r="C44">
        <f t="shared" si="0"/>
        <v>0</v>
      </c>
    </row>
    <row r="45" spans="1:3" x14ac:dyDescent="0.15">
      <c r="A45" t="s">
        <v>34</v>
      </c>
      <c r="B45" s="3">
        <v>1980000</v>
      </c>
      <c r="C45">
        <f t="shared" si="0"/>
        <v>0</v>
      </c>
    </row>
    <row r="46" spans="1:3" x14ac:dyDescent="0.15">
      <c r="A46" t="s">
        <v>35</v>
      </c>
      <c r="B46" s="3">
        <v>1980000</v>
      </c>
      <c r="C46">
        <f t="shared" si="0"/>
        <v>0</v>
      </c>
    </row>
    <row r="47" spans="1:3" x14ac:dyDescent="0.15">
      <c r="A47" t="s">
        <v>36</v>
      </c>
      <c r="B47" s="3">
        <v>1980000</v>
      </c>
      <c r="C47">
        <f t="shared" si="0"/>
        <v>0</v>
      </c>
    </row>
    <row r="48" spans="1:3" x14ac:dyDescent="0.15">
      <c r="A48" t="s">
        <v>37</v>
      </c>
      <c r="B48" s="3">
        <v>1980000</v>
      </c>
      <c r="C48">
        <f t="shared" si="0"/>
        <v>0</v>
      </c>
    </row>
    <row r="49" spans="1:3" x14ac:dyDescent="0.15">
      <c r="A49" t="s">
        <v>38</v>
      </c>
      <c r="B49" s="3">
        <v>1980000</v>
      </c>
      <c r="C49">
        <f t="shared" si="0"/>
        <v>0</v>
      </c>
    </row>
    <row r="50" spans="1:3" x14ac:dyDescent="0.15">
      <c r="A50" t="s">
        <v>39</v>
      </c>
      <c r="B50" s="3">
        <v>1980000</v>
      </c>
      <c r="C50">
        <f t="shared" ref="C50:C51" si="1">B50-B51</f>
        <v>-18000</v>
      </c>
    </row>
    <row r="51" spans="1:3" x14ac:dyDescent="0.15">
      <c r="A51" t="s">
        <v>40</v>
      </c>
      <c r="B51" s="3">
        <v>1998000</v>
      </c>
      <c r="C51">
        <f t="shared" si="1"/>
        <v>1998000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workbookViewId="0">
      <selection activeCell="I18" sqref="I18"/>
    </sheetView>
  </sheetViews>
  <sheetFormatPr defaultRowHeight="13.5" x14ac:dyDescent="0.15"/>
  <cols>
    <col min="1" max="1" width="15.5" bestFit="1" customWidth="1"/>
    <col min="2" max="2" width="13.375" bestFit="1" customWidth="1"/>
    <col min="3" max="3" width="29.875" bestFit="1" customWidth="1"/>
    <col min="4" max="4" width="39.5" bestFit="1" customWidth="1"/>
  </cols>
  <sheetData>
    <row r="1" spans="1:4" x14ac:dyDescent="0.15">
      <c r="A1" s="1" t="s">
        <v>43</v>
      </c>
      <c r="B1" s="1" t="s">
        <v>54</v>
      </c>
      <c r="C1" s="1" t="s">
        <v>49</v>
      </c>
      <c r="D1" s="1" t="s">
        <v>55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9</v>
      </c>
      <c r="B20">
        <v>3368200</v>
      </c>
      <c r="C20">
        <f t="shared" ref="C20:C49" si="0">B20-B21</f>
        <v>0</v>
      </c>
    </row>
    <row r="21" spans="1:3" x14ac:dyDescent="0.15">
      <c r="A21" t="s">
        <v>10</v>
      </c>
      <c r="B21">
        <v>3368200</v>
      </c>
      <c r="C21">
        <f t="shared" si="0"/>
        <v>9900</v>
      </c>
    </row>
    <row r="22" spans="1:3" x14ac:dyDescent="0.15">
      <c r="A22" t="s">
        <v>11</v>
      </c>
      <c r="B22">
        <v>3358300</v>
      </c>
      <c r="C22">
        <f t="shared" si="0"/>
        <v>0</v>
      </c>
    </row>
    <row r="23" spans="1:3" x14ac:dyDescent="0.15">
      <c r="A23" t="s">
        <v>12</v>
      </c>
      <c r="B23">
        <v>3358300</v>
      </c>
      <c r="C23">
        <f t="shared" si="0"/>
        <v>0</v>
      </c>
    </row>
    <row r="24" spans="1:3" x14ac:dyDescent="0.15">
      <c r="A24" t="s">
        <v>13</v>
      </c>
      <c r="B24">
        <v>3358300</v>
      </c>
      <c r="C24">
        <f t="shared" si="0"/>
        <v>0</v>
      </c>
    </row>
    <row r="25" spans="1:3" x14ac:dyDescent="0.15">
      <c r="A25" t="s">
        <v>14</v>
      </c>
      <c r="B25">
        <v>3358300</v>
      </c>
      <c r="C25">
        <f t="shared" si="0"/>
        <v>0</v>
      </c>
    </row>
    <row r="26" spans="1:3" x14ac:dyDescent="0.15">
      <c r="A26" t="s">
        <v>15</v>
      </c>
      <c r="B26">
        <v>3358300</v>
      </c>
      <c r="C26">
        <f t="shared" si="0"/>
        <v>34100</v>
      </c>
    </row>
    <row r="27" spans="1:3" x14ac:dyDescent="0.15">
      <c r="A27" t="s">
        <v>16</v>
      </c>
      <c r="B27">
        <v>3324200</v>
      </c>
      <c r="C27">
        <f t="shared" si="0"/>
        <v>0</v>
      </c>
    </row>
    <row r="28" spans="1:3" x14ac:dyDescent="0.15">
      <c r="A28" t="s">
        <v>17</v>
      </c>
      <c r="B28">
        <v>3324200</v>
      </c>
      <c r="C28">
        <f t="shared" si="0"/>
        <v>-34100</v>
      </c>
    </row>
    <row r="29" spans="1:3" x14ac:dyDescent="0.15">
      <c r="A29" t="s">
        <v>18</v>
      </c>
      <c r="B29">
        <v>3358300</v>
      </c>
      <c r="C29">
        <f t="shared" si="0"/>
        <v>0</v>
      </c>
    </row>
    <row r="30" spans="1:3" x14ac:dyDescent="0.15">
      <c r="A30" t="s">
        <v>19</v>
      </c>
      <c r="B30">
        <v>3358300</v>
      </c>
      <c r="C30">
        <f t="shared" si="0"/>
        <v>0</v>
      </c>
    </row>
    <row r="31" spans="1:3" x14ac:dyDescent="0.15">
      <c r="A31" t="s">
        <v>20</v>
      </c>
      <c r="B31">
        <v>3358300</v>
      </c>
      <c r="C31">
        <f t="shared" si="0"/>
        <v>0</v>
      </c>
    </row>
    <row r="32" spans="1:3" x14ac:dyDescent="0.15">
      <c r="A32" t="s">
        <v>21</v>
      </c>
      <c r="B32">
        <v>3358300</v>
      </c>
      <c r="C32">
        <f t="shared" si="0"/>
        <v>0</v>
      </c>
    </row>
    <row r="33" spans="1:3" x14ac:dyDescent="0.15">
      <c r="A33" t="s">
        <v>22</v>
      </c>
      <c r="B33">
        <v>3358300</v>
      </c>
      <c r="C33">
        <f t="shared" si="0"/>
        <v>0</v>
      </c>
    </row>
    <row r="34" spans="1:3" x14ac:dyDescent="0.15">
      <c r="A34" t="s">
        <v>23</v>
      </c>
      <c r="B34">
        <v>3358300</v>
      </c>
      <c r="C34">
        <f t="shared" si="0"/>
        <v>0</v>
      </c>
    </row>
    <row r="35" spans="1:3" x14ac:dyDescent="0.15">
      <c r="A35" t="s">
        <v>24</v>
      </c>
      <c r="B35">
        <v>3358300</v>
      </c>
      <c r="C35">
        <f t="shared" si="0"/>
        <v>0</v>
      </c>
    </row>
    <row r="36" spans="1:3" x14ac:dyDescent="0.15">
      <c r="A36" t="s">
        <v>25</v>
      </c>
      <c r="B36">
        <v>3358300</v>
      </c>
      <c r="C36">
        <f t="shared" si="0"/>
        <v>0</v>
      </c>
    </row>
    <row r="37" spans="1:3" x14ac:dyDescent="0.15">
      <c r="A37" t="s">
        <v>26</v>
      </c>
      <c r="B37">
        <v>3358300</v>
      </c>
      <c r="C37">
        <f t="shared" si="0"/>
        <v>0</v>
      </c>
    </row>
    <row r="38" spans="1:3" x14ac:dyDescent="0.15">
      <c r="A38" t="s">
        <v>27</v>
      </c>
      <c r="B38">
        <v>3358300</v>
      </c>
      <c r="C38">
        <f t="shared" si="0"/>
        <v>0</v>
      </c>
    </row>
    <row r="39" spans="1:3" x14ac:dyDescent="0.15">
      <c r="A39" t="s">
        <v>28</v>
      </c>
      <c r="B39">
        <v>3358300</v>
      </c>
      <c r="C39">
        <f t="shared" si="0"/>
        <v>8300</v>
      </c>
    </row>
    <row r="40" spans="1:3" x14ac:dyDescent="0.15">
      <c r="A40" t="s">
        <v>29</v>
      </c>
      <c r="B40">
        <v>3350000</v>
      </c>
      <c r="C40">
        <f t="shared" si="0"/>
        <v>0</v>
      </c>
    </row>
    <row r="41" spans="1:3" x14ac:dyDescent="0.15">
      <c r="A41" t="s">
        <v>30</v>
      </c>
      <c r="B41">
        <v>3350000</v>
      </c>
      <c r="C41">
        <f t="shared" si="0"/>
        <v>-8300</v>
      </c>
    </row>
    <row r="42" spans="1:3" x14ac:dyDescent="0.15">
      <c r="A42" t="s">
        <v>31</v>
      </c>
      <c r="B42">
        <v>3358300</v>
      </c>
      <c r="C42">
        <f t="shared" si="0"/>
        <v>60500</v>
      </c>
    </row>
    <row r="43" spans="1:3" x14ac:dyDescent="0.15">
      <c r="A43" t="s">
        <v>32</v>
      </c>
      <c r="B43">
        <v>3297800</v>
      </c>
      <c r="C43">
        <f t="shared" si="0"/>
        <v>0</v>
      </c>
    </row>
    <row r="44" spans="1:3" x14ac:dyDescent="0.15">
      <c r="A44" t="s">
        <v>33</v>
      </c>
      <c r="B44">
        <v>3297800</v>
      </c>
      <c r="C44">
        <f t="shared" si="0"/>
        <v>0</v>
      </c>
    </row>
    <row r="45" spans="1:3" x14ac:dyDescent="0.15">
      <c r="A45" t="s">
        <v>34</v>
      </c>
      <c r="B45">
        <v>3297800</v>
      </c>
      <c r="C45">
        <f t="shared" si="0"/>
        <v>0</v>
      </c>
    </row>
    <row r="46" spans="1:3" x14ac:dyDescent="0.15">
      <c r="A46" t="s">
        <v>35</v>
      </c>
      <c r="B46">
        <v>3297800</v>
      </c>
      <c r="C46">
        <f t="shared" si="0"/>
        <v>0</v>
      </c>
    </row>
    <row r="47" spans="1:3" x14ac:dyDescent="0.15">
      <c r="A47" t="s">
        <v>36</v>
      </c>
      <c r="B47">
        <v>3297800</v>
      </c>
      <c r="C47">
        <f t="shared" si="0"/>
        <v>0</v>
      </c>
    </row>
    <row r="48" spans="1:3" x14ac:dyDescent="0.15">
      <c r="A48" t="s">
        <v>37</v>
      </c>
      <c r="B48">
        <v>3297800</v>
      </c>
      <c r="C48">
        <f t="shared" si="0"/>
        <v>0</v>
      </c>
    </row>
    <row r="49" spans="1:3" x14ac:dyDescent="0.15">
      <c r="A49" t="s">
        <v>38</v>
      </c>
      <c r="B49">
        <v>3297800</v>
      </c>
      <c r="C49">
        <f t="shared" si="0"/>
        <v>7800</v>
      </c>
    </row>
    <row r="50" spans="1:3" x14ac:dyDescent="0.15">
      <c r="A50" t="s">
        <v>39</v>
      </c>
      <c r="B50">
        <v>3290000</v>
      </c>
      <c r="C50">
        <f t="shared" ref="C50:C51" si="1">B50-B51</f>
        <v>0</v>
      </c>
    </row>
    <row r="51" spans="1:3" x14ac:dyDescent="0.15">
      <c r="A51" t="s">
        <v>40</v>
      </c>
      <c r="B51">
        <v>3290000</v>
      </c>
      <c r="C51">
        <f t="shared" si="1"/>
        <v>3290000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1"/>
  <sheetViews>
    <sheetView topLeftCell="A10" workbookViewId="0">
      <selection activeCell="D45" sqref="D45"/>
    </sheetView>
  </sheetViews>
  <sheetFormatPr defaultRowHeight="13.5" x14ac:dyDescent="0.15"/>
  <cols>
    <col min="1" max="1" width="14.625" bestFit="1" customWidth="1"/>
    <col min="2" max="2" width="10.375" bestFit="1" customWidth="1"/>
    <col min="3" max="3" width="39.75" bestFit="1" customWidth="1"/>
    <col min="4" max="4" width="39.5" bestFit="1" customWidth="1"/>
  </cols>
  <sheetData>
    <row r="1" spans="1:4" x14ac:dyDescent="0.15">
      <c r="A1" s="1" t="s">
        <v>62</v>
      </c>
      <c r="B1" s="1" t="s">
        <v>63</v>
      </c>
      <c r="C1" s="1" t="s">
        <v>64</v>
      </c>
      <c r="D1" s="1" t="s">
        <v>53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9</v>
      </c>
      <c r="B20" s="3">
        <v>1598300</v>
      </c>
      <c r="C20">
        <f t="shared" ref="C20:C51" si="0">B20-B21</f>
        <v>300</v>
      </c>
    </row>
    <row r="21" spans="1:3" x14ac:dyDescent="0.15">
      <c r="A21" t="s">
        <v>10</v>
      </c>
      <c r="B21" s="3">
        <v>1598000</v>
      </c>
      <c r="C21">
        <f t="shared" si="0"/>
        <v>0</v>
      </c>
    </row>
    <row r="22" spans="1:3" x14ac:dyDescent="0.15">
      <c r="A22" t="s">
        <v>11</v>
      </c>
      <c r="B22" s="3">
        <v>1598000</v>
      </c>
      <c r="C22">
        <f t="shared" si="0"/>
        <v>0</v>
      </c>
    </row>
    <row r="23" spans="1:3" x14ac:dyDescent="0.15">
      <c r="A23" t="s">
        <v>12</v>
      </c>
      <c r="B23" s="3">
        <v>1598000</v>
      </c>
      <c r="C23">
        <f t="shared" si="0"/>
        <v>4020</v>
      </c>
    </row>
    <row r="24" spans="1:3" x14ac:dyDescent="0.15">
      <c r="A24" t="s">
        <v>13</v>
      </c>
      <c r="B24" s="3">
        <v>1593980</v>
      </c>
      <c r="C24">
        <f t="shared" si="0"/>
        <v>980</v>
      </c>
    </row>
    <row r="25" spans="1:3" x14ac:dyDescent="0.15">
      <c r="A25" t="s">
        <v>14</v>
      </c>
      <c r="B25" s="3">
        <v>1593000</v>
      </c>
      <c r="C25">
        <f t="shared" si="0"/>
        <v>0</v>
      </c>
    </row>
    <row r="26" spans="1:3" x14ac:dyDescent="0.15">
      <c r="A26" t="s">
        <v>15</v>
      </c>
      <c r="B26" s="3">
        <v>1593000</v>
      </c>
      <c r="C26">
        <f t="shared" si="0"/>
        <v>0</v>
      </c>
    </row>
    <row r="27" spans="1:3" x14ac:dyDescent="0.15">
      <c r="A27" t="s">
        <v>16</v>
      </c>
      <c r="B27" s="3">
        <v>1593000</v>
      </c>
      <c r="C27">
        <f t="shared" si="0"/>
        <v>0</v>
      </c>
    </row>
    <row r="28" spans="1:3" x14ac:dyDescent="0.15">
      <c r="A28" t="s">
        <v>17</v>
      </c>
      <c r="B28" s="3">
        <v>1593000</v>
      </c>
      <c r="C28">
        <f t="shared" si="0"/>
        <v>20</v>
      </c>
    </row>
    <row r="29" spans="1:3" x14ac:dyDescent="0.15">
      <c r="A29" t="s">
        <v>18</v>
      </c>
      <c r="B29" s="3">
        <v>1592980</v>
      </c>
      <c r="C29">
        <f t="shared" si="0"/>
        <v>0</v>
      </c>
    </row>
    <row r="30" spans="1:3" x14ac:dyDescent="0.15">
      <c r="A30" t="s">
        <v>19</v>
      </c>
      <c r="B30" s="3">
        <v>1592980</v>
      </c>
      <c r="C30">
        <f t="shared" si="0"/>
        <v>-2000</v>
      </c>
    </row>
    <row r="31" spans="1:3" x14ac:dyDescent="0.15">
      <c r="A31" t="s">
        <v>20</v>
      </c>
      <c r="B31" s="3">
        <v>1594980</v>
      </c>
      <c r="C31">
        <f t="shared" si="0"/>
        <v>0</v>
      </c>
    </row>
    <row r="32" spans="1:3" x14ac:dyDescent="0.15">
      <c r="A32" t="s">
        <v>21</v>
      </c>
      <c r="B32" s="3">
        <v>1594980</v>
      </c>
      <c r="C32">
        <f t="shared" si="0"/>
        <v>0</v>
      </c>
    </row>
    <row r="33" spans="1:3" x14ac:dyDescent="0.15">
      <c r="A33" t="s">
        <v>22</v>
      </c>
      <c r="B33" s="3">
        <v>1594980</v>
      </c>
      <c r="C33">
        <f t="shared" si="0"/>
        <v>6580</v>
      </c>
    </row>
    <row r="34" spans="1:3" x14ac:dyDescent="0.15">
      <c r="A34" t="s">
        <v>23</v>
      </c>
      <c r="B34" s="3">
        <v>1588400</v>
      </c>
      <c r="C34">
        <f t="shared" si="0"/>
        <v>0</v>
      </c>
    </row>
    <row r="35" spans="1:3" x14ac:dyDescent="0.15">
      <c r="A35" t="s">
        <v>24</v>
      </c>
      <c r="B35" s="3">
        <v>1588400</v>
      </c>
      <c r="C35">
        <f t="shared" si="0"/>
        <v>48400</v>
      </c>
    </row>
    <row r="36" spans="1:3" x14ac:dyDescent="0.15">
      <c r="A36" t="s">
        <v>25</v>
      </c>
      <c r="B36" s="3">
        <v>1540000</v>
      </c>
      <c r="C36">
        <f t="shared" si="0"/>
        <v>0</v>
      </c>
    </row>
    <row r="37" spans="1:3" x14ac:dyDescent="0.15">
      <c r="A37" t="s">
        <v>26</v>
      </c>
      <c r="B37" s="3">
        <v>1540000</v>
      </c>
      <c r="C37">
        <f t="shared" si="0"/>
        <v>0</v>
      </c>
    </row>
    <row r="38" spans="1:3" x14ac:dyDescent="0.15">
      <c r="A38" t="s">
        <v>27</v>
      </c>
      <c r="B38" s="3">
        <v>1540000</v>
      </c>
      <c r="C38">
        <f t="shared" si="0"/>
        <v>0</v>
      </c>
    </row>
    <row r="39" spans="1:3" x14ac:dyDescent="0.15">
      <c r="A39" t="s">
        <v>28</v>
      </c>
      <c r="B39" s="3">
        <v>1540000</v>
      </c>
      <c r="C39">
        <f t="shared" si="0"/>
        <v>0</v>
      </c>
    </row>
    <row r="40" spans="1:3" x14ac:dyDescent="0.15">
      <c r="A40" t="s">
        <v>29</v>
      </c>
      <c r="B40" s="3">
        <v>1540000</v>
      </c>
      <c r="C40">
        <f t="shared" si="0"/>
        <v>0</v>
      </c>
    </row>
    <row r="41" spans="1:3" x14ac:dyDescent="0.15">
      <c r="A41" t="s">
        <v>30</v>
      </c>
      <c r="B41" s="3">
        <v>1540000</v>
      </c>
      <c r="C41">
        <f t="shared" si="0"/>
        <v>0</v>
      </c>
    </row>
    <row r="42" spans="1:3" x14ac:dyDescent="0.15">
      <c r="A42" t="s">
        <v>31</v>
      </c>
      <c r="B42" s="3">
        <v>1540000</v>
      </c>
      <c r="C42">
        <f t="shared" si="0"/>
        <v>0</v>
      </c>
    </row>
    <row r="43" spans="1:3" x14ac:dyDescent="0.15">
      <c r="A43" t="s">
        <v>32</v>
      </c>
      <c r="B43" s="3">
        <v>1540000</v>
      </c>
      <c r="C43">
        <f t="shared" si="0"/>
        <v>0</v>
      </c>
    </row>
    <row r="44" spans="1:3" x14ac:dyDescent="0.15">
      <c r="A44" t="s">
        <v>33</v>
      </c>
      <c r="B44" s="3">
        <v>1540000</v>
      </c>
      <c r="C44">
        <f t="shared" si="0"/>
        <v>0</v>
      </c>
    </row>
    <row r="45" spans="1:3" x14ac:dyDescent="0.15">
      <c r="A45" t="s">
        <v>34</v>
      </c>
      <c r="B45" s="3">
        <v>1540000</v>
      </c>
      <c r="C45">
        <f t="shared" si="0"/>
        <v>0</v>
      </c>
    </row>
    <row r="46" spans="1:3" x14ac:dyDescent="0.15">
      <c r="A46" t="s">
        <v>35</v>
      </c>
      <c r="B46" s="3">
        <v>1540000</v>
      </c>
      <c r="C46">
        <f t="shared" si="0"/>
        <v>0</v>
      </c>
    </row>
    <row r="47" spans="1:3" x14ac:dyDescent="0.15">
      <c r="A47" t="s">
        <v>36</v>
      </c>
      <c r="B47" s="3">
        <v>1540000</v>
      </c>
      <c r="C47">
        <f t="shared" si="0"/>
        <v>0</v>
      </c>
    </row>
    <row r="48" spans="1:3" x14ac:dyDescent="0.15">
      <c r="A48" t="s">
        <v>37</v>
      </c>
      <c r="B48" s="3">
        <v>1540000</v>
      </c>
      <c r="C48">
        <f t="shared" si="0"/>
        <v>0</v>
      </c>
    </row>
    <row r="49" spans="1:3" x14ac:dyDescent="0.15">
      <c r="A49" t="s">
        <v>38</v>
      </c>
      <c r="B49" s="3">
        <v>1540000</v>
      </c>
      <c r="C49">
        <f t="shared" si="0"/>
        <v>0</v>
      </c>
    </row>
    <row r="50" spans="1:3" x14ac:dyDescent="0.15">
      <c r="A50" t="s">
        <v>39</v>
      </c>
      <c r="B50" s="3">
        <v>1540000</v>
      </c>
      <c r="C50">
        <f t="shared" si="0"/>
        <v>0</v>
      </c>
    </row>
    <row r="51" spans="1:3" x14ac:dyDescent="0.15">
      <c r="A51" t="s">
        <v>40</v>
      </c>
      <c r="B51" s="3">
        <v>1540000</v>
      </c>
      <c r="C51">
        <v>0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1"/>
  <sheetViews>
    <sheetView workbookViewId="0">
      <selection activeCell="D35" sqref="D35"/>
    </sheetView>
  </sheetViews>
  <sheetFormatPr defaultRowHeight="13.5" x14ac:dyDescent="0.15"/>
  <cols>
    <col min="1" max="1" width="17.25" bestFit="1" customWidth="1"/>
    <col min="2" max="2" width="10.375" bestFit="1" customWidth="1"/>
    <col min="3" max="3" width="41.625" bestFit="1" customWidth="1"/>
    <col min="4" max="4" width="39.5" bestFit="1" customWidth="1"/>
  </cols>
  <sheetData>
    <row r="1" spans="1:4" x14ac:dyDescent="0.15">
      <c r="A1" s="1" t="s">
        <v>51</v>
      </c>
      <c r="B1" s="1">
        <v>124270</v>
      </c>
      <c r="C1" s="1" t="s">
        <v>52</v>
      </c>
      <c r="D1" s="1" t="s">
        <v>56</v>
      </c>
    </row>
    <row r="19" spans="1:3" x14ac:dyDescent="0.15">
      <c r="A19" s="2" t="s">
        <v>4</v>
      </c>
      <c r="B19" s="2" t="s">
        <v>5</v>
      </c>
      <c r="C19" s="2" t="s">
        <v>6</v>
      </c>
    </row>
    <row r="20" spans="1:3" x14ac:dyDescent="0.15">
      <c r="A20" t="s">
        <v>9</v>
      </c>
      <c r="B20" s="3">
        <v>2310000</v>
      </c>
      <c r="C20">
        <f t="shared" ref="C20:C49" si="0">B20-B21</f>
        <v>0</v>
      </c>
    </row>
    <row r="21" spans="1:3" x14ac:dyDescent="0.15">
      <c r="A21" t="s">
        <v>10</v>
      </c>
      <c r="B21" s="3">
        <v>2310000</v>
      </c>
      <c r="C21">
        <f t="shared" si="0"/>
        <v>0</v>
      </c>
    </row>
    <row r="22" spans="1:3" x14ac:dyDescent="0.15">
      <c r="A22" t="s">
        <v>11</v>
      </c>
      <c r="B22" s="3">
        <v>2310000</v>
      </c>
      <c r="C22">
        <f t="shared" si="0"/>
        <v>-8000</v>
      </c>
    </row>
    <row r="23" spans="1:3" x14ac:dyDescent="0.15">
      <c r="A23" t="s">
        <v>12</v>
      </c>
      <c r="B23" s="3">
        <v>2318000</v>
      </c>
      <c r="C23">
        <f t="shared" si="0"/>
        <v>-2000</v>
      </c>
    </row>
    <row r="24" spans="1:3" x14ac:dyDescent="0.15">
      <c r="A24" t="s">
        <v>13</v>
      </c>
      <c r="B24" s="3">
        <v>2320000</v>
      </c>
      <c r="C24">
        <f t="shared" si="0"/>
        <v>0</v>
      </c>
    </row>
    <row r="25" spans="1:3" x14ac:dyDescent="0.15">
      <c r="A25" t="s">
        <v>14</v>
      </c>
      <c r="B25" s="3">
        <v>2320000</v>
      </c>
      <c r="C25">
        <f t="shared" si="0"/>
        <v>0</v>
      </c>
    </row>
    <row r="26" spans="1:3" x14ac:dyDescent="0.15">
      <c r="A26" t="s">
        <v>15</v>
      </c>
      <c r="B26" s="3">
        <v>2320000</v>
      </c>
      <c r="C26">
        <f t="shared" si="0"/>
        <v>0</v>
      </c>
    </row>
    <row r="27" spans="1:3" x14ac:dyDescent="0.15">
      <c r="A27" t="s">
        <v>16</v>
      </c>
      <c r="B27" s="3">
        <v>2320000</v>
      </c>
      <c r="C27">
        <f t="shared" si="0"/>
        <v>-10000</v>
      </c>
    </row>
    <row r="28" spans="1:3" x14ac:dyDescent="0.15">
      <c r="A28" t="s">
        <v>17</v>
      </c>
      <c r="B28" s="3">
        <v>2330000</v>
      </c>
      <c r="C28">
        <f t="shared" si="0"/>
        <v>35400</v>
      </c>
    </row>
    <row r="29" spans="1:3" x14ac:dyDescent="0.15">
      <c r="A29" t="s">
        <v>18</v>
      </c>
      <c r="B29" s="3">
        <v>2294600</v>
      </c>
      <c r="C29">
        <f t="shared" si="0"/>
        <v>0</v>
      </c>
    </row>
    <row r="30" spans="1:3" x14ac:dyDescent="0.15">
      <c r="A30" t="s">
        <v>19</v>
      </c>
      <c r="B30" s="3">
        <v>2294600</v>
      </c>
      <c r="C30">
        <f t="shared" si="0"/>
        <v>-43400</v>
      </c>
    </row>
    <row r="31" spans="1:3" x14ac:dyDescent="0.15">
      <c r="A31" t="s">
        <v>20</v>
      </c>
      <c r="B31" s="3">
        <v>2338000</v>
      </c>
      <c r="C31">
        <f t="shared" si="0"/>
        <v>60000</v>
      </c>
    </row>
    <row r="32" spans="1:3" x14ac:dyDescent="0.15">
      <c r="A32" t="s">
        <v>21</v>
      </c>
      <c r="B32" s="3">
        <v>2278000</v>
      </c>
      <c r="C32">
        <f t="shared" si="0"/>
        <v>0</v>
      </c>
    </row>
    <row r="33" spans="1:3" x14ac:dyDescent="0.15">
      <c r="A33" t="s">
        <v>22</v>
      </c>
      <c r="B33" s="3">
        <v>2278000</v>
      </c>
      <c r="C33">
        <f t="shared" si="0"/>
        <v>0</v>
      </c>
    </row>
    <row r="34" spans="1:3" x14ac:dyDescent="0.15">
      <c r="A34" t="s">
        <v>23</v>
      </c>
      <c r="B34" s="3">
        <v>2278000</v>
      </c>
      <c r="C34">
        <f t="shared" si="0"/>
        <v>0</v>
      </c>
    </row>
    <row r="35" spans="1:3" x14ac:dyDescent="0.15">
      <c r="A35" t="s">
        <v>24</v>
      </c>
      <c r="B35" s="3">
        <v>2278000</v>
      </c>
      <c r="C35">
        <f t="shared" si="0"/>
        <v>0</v>
      </c>
    </row>
    <row r="36" spans="1:3" x14ac:dyDescent="0.15">
      <c r="A36" t="s">
        <v>25</v>
      </c>
      <c r="B36" s="3">
        <v>2278000</v>
      </c>
      <c r="C36">
        <f t="shared" si="0"/>
        <v>0</v>
      </c>
    </row>
    <row r="37" spans="1:3" x14ac:dyDescent="0.15">
      <c r="A37" t="s">
        <v>26</v>
      </c>
      <c r="B37" s="3">
        <v>2278000</v>
      </c>
      <c r="C37">
        <f t="shared" si="0"/>
        <v>-2000</v>
      </c>
    </row>
    <row r="38" spans="1:3" x14ac:dyDescent="0.15">
      <c r="A38" t="s">
        <v>27</v>
      </c>
      <c r="B38" s="3">
        <v>2280000</v>
      </c>
      <c r="C38">
        <f t="shared" si="0"/>
        <v>0</v>
      </c>
    </row>
    <row r="39" spans="1:3" x14ac:dyDescent="0.15">
      <c r="A39" t="s">
        <v>28</v>
      </c>
      <c r="B39" s="3">
        <v>2280000</v>
      </c>
      <c r="C39">
        <f t="shared" si="0"/>
        <v>0</v>
      </c>
    </row>
    <row r="40" spans="1:3" x14ac:dyDescent="0.15">
      <c r="A40" t="s">
        <v>29</v>
      </c>
      <c r="B40" s="3">
        <v>2280000</v>
      </c>
      <c r="C40">
        <f t="shared" si="0"/>
        <v>262000</v>
      </c>
    </row>
    <row r="41" spans="1:3" x14ac:dyDescent="0.15">
      <c r="A41" t="s">
        <v>30</v>
      </c>
      <c r="B41" s="3">
        <v>2018000</v>
      </c>
      <c r="C41">
        <f t="shared" si="0"/>
        <v>-261800</v>
      </c>
    </row>
    <row r="42" spans="1:3" x14ac:dyDescent="0.15">
      <c r="A42" t="s">
        <v>31</v>
      </c>
      <c r="B42" s="3">
        <v>2279800</v>
      </c>
      <c r="C42">
        <f t="shared" si="0"/>
        <v>0</v>
      </c>
    </row>
    <row r="43" spans="1:3" x14ac:dyDescent="0.15">
      <c r="A43" t="s">
        <v>32</v>
      </c>
      <c r="B43" s="3">
        <v>2279800</v>
      </c>
      <c r="C43">
        <f t="shared" si="0"/>
        <v>9800</v>
      </c>
    </row>
    <row r="44" spans="1:3" x14ac:dyDescent="0.15">
      <c r="A44" t="s">
        <v>33</v>
      </c>
      <c r="B44" s="3">
        <v>2270000</v>
      </c>
      <c r="C44">
        <f t="shared" si="0"/>
        <v>200</v>
      </c>
    </row>
    <row r="45" spans="1:3" x14ac:dyDescent="0.15">
      <c r="A45" t="s">
        <v>34</v>
      </c>
      <c r="B45" s="3">
        <v>2269800</v>
      </c>
      <c r="C45">
        <f t="shared" si="0"/>
        <v>1600</v>
      </c>
    </row>
    <row r="46" spans="1:3" x14ac:dyDescent="0.15">
      <c r="A46" t="s">
        <v>35</v>
      </c>
      <c r="B46" s="3">
        <v>2268200</v>
      </c>
      <c r="C46">
        <f t="shared" si="0"/>
        <v>0</v>
      </c>
    </row>
    <row r="47" spans="1:3" x14ac:dyDescent="0.15">
      <c r="A47" t="s">
        <v>36</v>
      </c>
      <c r="B47" s="3">
        <v>2268200</v>
      </c>
      <c r="C47">
        <f t="shared" si="0"/>
        <v>0</v>
      </c>
    </row>
    <row r="48" spans="1:3" x14ac:dyDescent="0.15">
      <c r="A48" t="s">
        <v>37</v>
      </c>
      <c r="B48" s="3">
        <v>2268200</v>
      </c>
      <c r="C48">
        <f t="shared" si="0"/>
        <v>0</v>
      </c>
    </row>
    <row r="49" spans="1:3" x14ac:dyDescent="0.15">
      <c r="A49" t="s">
        <v>38</v>
      </c>
      <c r="B49" s="3">
        <v>2268200</v>
      </c>
      <c r="C49">
        <f t="shared" si="0"/>
        <v>-1800</v>
      </c>
    </row>
    <row r="50" spans="1:3" x14ac:dyDescent="0.15">
      <c r="A50" t="s">
        <v>39</v>
      </c>
      <c r="B50" s="3">
        <v>2270000</v>
      </c>
      <c r="C50">
        <f t="shared" ref="C50:C81" si="1">B50-B51</f>
        <v>0</v>
      </c>
    </row>
    <row r="51" spans="1:3" x14ac:dyDescent="0.15">
      <c r="A51" t="s">
        <v>40</v>
      </c>
      <c r="B51" s="3">
        <v>2270000</v>
      </c>
      <c r="C51">
        <v>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126500LN　ホワイト</vt:lpstr>
      <vt:lpstr>116500LN　ブラックラッカー</vt:lpstr>
      <vt:lpstr>126710BLNR　ブラック</vt:lpstr>
      <vt:lpstr>126610LN　ブラック</vt:lpstr>
      <vt:lpstr>126500LN1　ブラック</vt:lpstr>
      <vt:lpstr>224270　ブラック</vt:lpstr>
      <vt:lpstr>126711CHNR　ブラック</vt:lpstr>
      <vt:lpstr>226627　ブラック</vt:lpstr>
      <vt:lpstr>124270　ブラック</vt:lpstr>
      <vt:lpstr>124060　ブラック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2024-07-01T06:09:32Z</dcterms:created>
  <dcterms:modified xsi:type="dcterms:W3CDTF">2024-07-05T01:43:05Z</dcterms:modified>
</cp:coreProperties>
</file>