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ocker-nextjs-django-nginx\backend\web-back\companytools\scraipingfilses\sale\TOURNEAU CPO(ブヘラUSA版)-readmeok-\"/>
    </mc:Choice>
  </mc:AlternateContent>
  <xr:revisionPtr revIDLastSave="0" documentId="13_ncr:1_{628CBB37-BC41-43D6-A321-7FC0D2CF7D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4.5.27" sheetId="6" r:id="rId1"/>
    <sheet name="24.5.27出入" sheetId="5" r:id="rId2"/>
    <sheet name="5月" sheetId="3" r:id="rId3"/>
    <sheet name="24.4.17" sheetId="4" state="hidden" r:id="rId4"/>
    <sheet name="Sheet (2)" sheetId="2" state="hidden" r:id="rId5"/>
    <sheet name="Sheet" sheetId="1" state="hidden" r:id="rId6"/>
  </sheets>
  <definedNames>
    <definedName name="_xlnm._FilterDatabase" localSheetId="3" hidden="1">'24.4.17'!$B$2:$N$1033</definedName>
    <definedName name="_xlnm._FilterDatabase" localSheetId="0" hidden="1">'24.5.27'!$B$2:$M$544</definedName>
    <definedName name="_xlnm._FilterDatabase" localSheetId="1" hidden="1">'24.5.27出入'!$A$2:$K$493</definedName>
    <definedName name="_xlnm._FilterDatabase" localSheetId="2" hidden="1">'5月'!$A$2:$C$1112</definedName>
    <definedName name="_xlnm._FilterDatabase" localSheetId="5" hidden="1">Sheet!$A$1:$J$1</definedName>
    <definedName name="_xlnm._FilterDatabase" localSheetId="4" hidden="1">'Sheet (2)'!$A$1:$J$542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4" i="6" l="1"/>
  <c r="K592" i="5"/>
  <c r="J592" i="5"/>
  <c r="K493" i="5"/>
  <c r="J493" i="5"/>
  <c r="K543" i="6"/>
  <c r="K542" i="6"/>
  <c r="K541" i="6"/>
  <c r="K540" i="6"/>
  <c r="K539" i="6"/>
  <c r="K538" i="6"/>
  <c r="K537" i="6"/>
  <c r="K536" i="6"/>
  <c r="K535" i="6"/>
  <c r="K534" i="6"/>
  <c r="K533" i="6"/>
  <c r="K532" i="6"/>
  <c r="K530" i="6"/>
  <c r="K528" i="6"/>
  <c r="K526" i="6"/>
  <c r="K525" i="6"/>
  <c r="K524" i="6"/>
  <c r="K523" i="6"/>
  <c r="K515" i="6"/>
  <c r="K514" i="6"/>
  <c r="K512" i="6"/>
  <c r="K491" i="6"/>
  <c r="K487" i="6"/>
  <c r="K477" i="6"/>
  <c r="K466" i="6"/>
  <c r="K465" i="6"/>
  <c r="K454" i="6"/>
  <c r="K453" i="6"/>
  <c r="K450" i="6"/>
  <c r="K446" i="6"/>
  <c r="K444" i="6"/>
  <c r="K395" i="6"/>
  <c r="K394" i="6"/>
  <c r="K390" i="6"/>
  <c r="K379" i="6"/>
  <c r="K368" i="6"/>
  <c r="K313" i="6"/>
  <c r="K309" i="6"/>
  <c r="K294" i="6"/>
  <c r="K262" i="6"/>
  <c r="K252" i="6"/>
  <c r="K238" i="6"/>
  <c r="K218" i="6"/>
  <c r="K146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6" i="6"/>
  <c r="K95" i="6"/>
  <c r="K94" i="6"/>
  <c r="K93" i="6"/>
  <c r="K92" i="6"/>
  <c r="K91" i="6"/>
  <c r="K90" i="6"/>
  <c r="K88" i="6"/>
  <c r="K86" i="6"/>
  <c r="K85" i="6"/>
  <c r="K84" i="6"/>
  <c r="K83" i="6"/>
  <c r="K82" i="6"/>
  <c r="K75" i="6"/>
  <c r="K73" i="6"/>
  <c r="K72" i="6"/>
  <c r="K71" i="6"/>
  <c r="K68" i="6"/>
  <c r="K66" i="6"/>
  <c r="K65" i="6"/>
  <c r="K63" i="6"/>
  <c r="K58" i="6"/>
  <c r="K52" i="6"/>
  <c r="K51" i="6"/>
  <c r="K49" i="6"/>
  <c r="K45" i="6"/>
  <c r="K44" i="6"/>
  <c r="K36" i="6"/>
  <c r="K35" i="6"/>
  <c r="K24" i="6"/>
  <c r="K17" i="6"/>
  <c r="K15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3" i="6"/>
  <c r="M534" i="6"/>
  <c r="M535" i="6"/>
  <c r="M536" i="6"/>
  <c r="M537" i="6"/>
  <c r="M538" i="6"/>
  <c r="M539" i="6"/>
  <c r="M540" i="6"/>
  <c r="M541" i="6"/>
  <c r="M542" i="6"/>
  <c r="M543" i="6"/>
  <c r="M4" i="6"/>
  <c r="M5" i="6"/>
  <c r="M6" i="6"/>
  <c r="M7" i="6"/>
  <c r="M8" i="6"/>
  <c r="M9" i="6"/>
  <c r="M10" i="6"/>
  <c r="M11" i="6"/>
  <c r="M12" i="6"/>
  <c r="M13" i="6"/>
  <c r="M14" i="6"/>
  <c r="M3" i="6"/>
  <c r="M532" i="6"/>
  <c r="K531" i="6"/>
  <c r="K529" i="6"/>
  <c r="K527" i="6"/>
  <c r="K522" i="6"/>
  <c r="K521" i="6"/>
  <c r="K520" i="6"/>
  <c r="K519" i="6"/>
  <c r="K518" i="6"/>
  <c r="K517" i="6"/>
  <c r="K516" i="6"/>
  <c r="K513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0" i="6"/>
  <c r="K489" i="6"/>
  <c r="K488" i="6"/>
  <c r="K486" i="6"/>
  <c r="K485" i="6"/>
  <c r="K484" i="6"/>
  <c r="K483" i="6"/>
  <c r="K482" i="6"/>
  <c r="K481" i="6"/>
  <c r="K480" i="6"/>
  <c r="K479" i="6"/>
  <c r="K478" i="6"/>
  <c r="K476" i="6"/>
  <c r="K475" i="6"/>
  <c r="K474" i="6"/>
  <c r="K473" i="6"/>
  <c r="K472" i="6"/>
  <c r="K471" i="6"/>
  <c r="K470" i="6"/>
  <c r="K469" i="6"/>
  <c r="K468" i="6"/>
  <c r="K467" i="6"/>
  <c r="K464" i="6"/>
  <c r="K463" i="6"/>
  <c r="K462" i="6"/>
  <c r="K461" i="6"/>
  <c r="K460" i="6"/>
  <c r="K459" i="6"/>
  <c r="K458" i="6"/>
  <c r="K457" i="6"/>
  <c r="K456" i="6"/>
  <c r="K455" i="6"/>
  <c r="K452" i="6"/>
  <c r="K451" i="6"/>
  <c r="K449" i="6"/>
  <c r="K448" i="6"/>
  <c r="K447" i="6"/>
  <c r="K445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3" i="6"/>
  <c r="K392" i="6"/>
  <c r="K391" i="6"/>
  <c r="K389" i="6"/>
  <c r="K388" i="6"/>
  <c r="K387" i="6"/>
  <c r="K386" i="6"/>
  <c r="K385" i="6"/>
  <c r="K384" i="6"/>
  <c r="K383" i="6"/>
  <c r="K382" i="6"/>
  <c r="K381" i="6"/>
  <c r="K380" i="6"/>
  <c r="K378" i="6"/>
  <c r="K377" i="6"/>
  <c r="K376" i="6"/>
  <c r="K375" i="6"/>
  <c r="K374" i="6"/>
  <c r="K373" i="6"/>
  <c r="K372" i="6"/>
  <c r="K371" i="6"/>
  <c r="K370" i="6"/>
  <c r="K369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2" i="6"/>
  <c r="K311" i="6"/>
  <c r="K310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1" i="6"/>
  <c r="K260" i="6"/>
  <c r="K259" i="6"/>
  <c r="K258" i="6"/>
  <c r="K257" i="6"/>
  <c r="K256" i="6"/>
  <c r="K255" i="6"/>
  <c r="K254" i="6"/>
  <c r="K253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97" i="6"/>
  <c r="K89" i="6"/>
  <c r="K87" i="6"/>
  <c r="K81" i="6"/>
  <c r="K80" i="6"/>
  <c r="K79" i="6"/>
  <c r="K78" i="6"/>
  <c r="K77" i="6"/>
  <c r="K76" i="6"/>
  <c r="K74" i="6"/>
  <c r="K70" i="6"/>
  <c r="K69" i="6"/>
  <c r="K67" i="6"/>
  <c r="K64" i="6"/>
  <c r="K62" i="6"/>
  <c r="K61" i="6"/>
  <c r="K60" i="6"/>
  <c r="K59" i="6"/>
  <c r="K57" i="6"/>
  <c r="K56" i="6"/>
  <c r="K55" i="6"/>
  <c r="K54" i="6"/>
  <c r="K53" i="6"/>
  <c r="K50" i="6"/>
  <c r="K48" i="6"/>
  <c r="K47" i="6"/>
  <c r="K46" i="6"/>
  <c r="K43" i="6"/>
  <c r="K42" i="6"/>
  <c r="K41" i="6"/>
  <c r="K40" i="6"/>
  <c r="K39" i="6"/>
  <c r="K38" i="6"/>
  <c r="K37" i="6"/>
  <c r="K34" i="6"/>
  <c r="K33" i="6"/>
  <c r="K32" i="6"/>
  <c r="K31" i="6"/>
  <c r="K30" i="6"/>
  <c r="K29" i="6"/>
  <c r="K28" i="6"/>
  <c r="K27" i="6"/>
  <c r="K26" i="6"/>
  <c r="K25" i="6"/>
  <c r="K23" i="6"/>
  <c r="K22" i="6"/>
  <c r="K21" i="6"/>
  <c r="K20" i="6"/>
  <c r="K19" i="6"/>
  <c r="K18" i="6"/>
  <c r="K16" i="6"/>
  <c r="K14" i="6"/>
  <c r="K13" i="6"/>
  <c r="K12" i="6"/>
  <c r="K11" i="6"/>
  <c r="K10" i="6"/>
  <c r="K9" i="6"/>
  <c r="K8" i="6"/>
  <c r="K7" i="6"/>
  <c r="K6" i="6"/>
  <c r="K5" i="6"/>
  <c r="K4" i="6"/>
  <c r="K3" i="6"/>
  <c r="K1022" i="4"/>
  <c r="L971" i="4"/>
  <c r="L1016" i="4"/>
  <c r="L155" i="4"/>
  <c r="L184" i="4"/>
  <c r="L928" i="4"/>
  <c r="L1019" i="4"/>
  <c r="L632" i="4"/>
  <c r="L961" i="4"/>
  <c r="L1009" i="4"/>
  <c r="L995" i="4"/>
  <c r="L954" i="4"/>
  <c r="L160" i="4"/>
  <c r="L994" i="4"/>
  <c r="L968" i="4"/>
  <c r="L882" i="4"/>
  <c r="L150" i="4"/>
  <c r="L880" i="4"/>
  <c r="L170" i="4"/>
  <c r="L1003" i="4"/>
  <c r="L142" i="4"/>
  <c r="L972" i="4"/>
  <c r="L172" i="4"/>
  <c r="L580" i="4"/>
  <c r="L848" i="4"/>
  <c r="L132" i="4"/>
  <c r="L114" i="4"/>
  <c r="L35" i="4"/>
  <c r="L177" i="4"/>
  <c r="L993" i="4"/>
  <c r="L997" i="4"/>
  <c r="L157" i="4"/>
  <c r="L138" i="4"/>
  <c r="L131" i="4"/>
  <c r="L826" i="4"/>
  <c r="L1017" i="4"/>
  <c r="L95" i="4"/>
  <c r="L835" i="4"/>
  <c r="L934" i="4"/>
  <c r="L843" i="4"/>
  <c r="L370" i="4"/>
  <c r="L45" i="4"/>
  <c r="L1021" i="4"/>
  <c r="L998" i="4"/>
  <c r="L134" i="4"/>
  <c r="L83" i="4"/>
  <c r="L841" i="4"/>
  <c r="L1007" i="4"/>
  <c r="L991" i="4"/>
  <c r="L149" i="4"/>
  <c r="L78" i="4"/>
  <c r="L931" i="4"/>
  <c r="L440" i="4"/>
  <c r="L434" i="4"/>
  <c r="L372" i="4"/>
  <c r="L504" i="4"/>
  <c r="L465" i="4"/>
  <c r="L27" i="4"/>
  <c r="L1011" i="4"/>
  <c r="L129" i="4"/>
  <c r="L69" i="4"/>
  <c r="L423" i="4"/>
  <c r="L430" i="4"/>
  <c r="L588" i="4"/>
  <c r="L224" i="4"/>
  <c r="L952" i="4"/>
  <c r="L780" i="4"/>
  <c r="L627" i="4"/>
  <c r="L770" i="4"/>
  <c r="L397" i="4"/>
  <c r="L709" i="4"/>
  <c r="L461" i="4"/>
  <c r="L426" i="4"/>
  <c r="L15" i="4"/>
  <c r="L587" i="4"/>
  <c r="L378" i="4"/>
  <c r="L754" i="4"/>
  <c r="L779" i="4"/>
  <c r="L645" i="4"/>
  <c r="L963" i="4"/>
  <c r="L108" i="4"/>
  <c r="L823" i="4"/>
  <c r="L420" i="4"/>
  <c r="L474" i="4"/>
  <c r="L258" i="4"/>
  <c r="L5" i="4"/>
  <c r="L756" i="4"/>
  <c r="L347" i="4"/>
  <c r="L413" i="4"/>
  <c r="L212" i="4"/>
  <c r="L306" i="4"/>
  <c r="L262" i="4"/>
  <c r="L479" i="4"/>
  <c r="L205" i="4"/>
  <c r="L417" i="4"/>
  <c r="L732" i="4"/>
  <c r="L259" i="4"/>
  <c r="L658" i="4"/>
  <c r="L346" i="4"/>
  <c r="L412" i="4"/>
  <c r="L248" i="4"/>
  <c r="L657" i="4"/>
  <c r="L568" i="4"/>
  <c r="L473" i="4"/>
  <c r="L523" i="4"/>
  <c r="L927" i="4"/>
  <c r="L293" i="4"/>
  <c r="L39" i="4"/>
  <c r="L418" i="4"/>
  <c r="L728" i="4"/>
  <c r="L735" i="4"/>
  <c r="L438" i="4"/>
  <c r="L395" i="4"/>
  <c r="L260" i="4"/>
  <c r="L543" i="4"/>
  <c r="L72" i="4"/>
  <c r="L422" i="4"/>
  <c r="L458" i="4"/>
  <c r="L226" i="4"/>
  <c r="L11" i="4"/>
  <c r="L324" i="4"/>
  <c r="L344" i="4"/>
  <c r="L592" i="4"/>
  <c r="L373" i="4"/>
  <c r="L720" i="4"/>
  <c r="L495" i="4"/>
  <c r="L330" i="4"/>
  <c r="L249" i="4"/>
  <c r="L730" i="4"/>
  <c r="L268" i="4"/>
  <c r="L384" i="4"/>
  <c r="L19" i="4"/>
  <c r="L318" i="4"/>
  <c r="L983" i="4"/>
  <c r="L28" i="4"/>
  <c r="L721" i="4"/>
  <c r="L341" i="4"/>
  <c r="L362" i="4"/>
  <c r="L20" i="4"/>
  <c r="L223" i="4"/>
  <c r="L642" i="4"/>
  <c r="L509" i="4"/>
  <c r="L325" i="4"/>
  <c r="L512" i="4"/>
  <c r="L649" i="4"/>
  <c r="L517" i="4"/>
  <c r="L298" i="4"/>
  <c r="L65" i="4"/>
  <c r="L973" i="4"/>
  <c r="L81" i="4"/>
  <c r="L404" i="4"/>
  <c r="L885" i="4"/>
  <c r="L425" i="4"/>
  <c r="L416" i="4"/>
  <c r="L303" i="4"/>
  <c r="L23" i="4"/>
  <c r="L13" i="4"/>
  <c r="L890" i="4"/>
  <c r="L1004" i="4"/>
  <c r="L286" i="4"/>
  <c r="L845" i="4"/>
  <c r="L304" i="4"/>
  <c r="L270" i="4"/>
  <c r="L232" i="4"/>
  <c r="L902" i="4"/>
  <c r="L562" i="4"/>
  <c r="L521" i="4"/>
  <c r="L335" i="4"/>
  <c r="L561" i="4"/>
  <c r="L482" i="4"/>
  <c r="L617" i="4"/>
  <c r="L49" i="4"/>
  <c r="L322" i="4"/>
  <c r="L207" i="4"/>
  <c r="L51" i="4"/>
  <c r="L809" i="4"/>
  <c r="L319" i="4"/>
  <c r="L542" i="4"/>
  <c r="L896" i="4"/>
  <c r="L664" i="4"/>
  <c r="L505" i="4"/>
  <c r="L251" i="4"/>
  <c r="L103" i="4"/>
  <c r="L376" i="4"/>
  <c r="L292" i="4"/>
  <c r="L607" i="4"/>
  <c r="L976" i="4"/>
  <c r="L688" i="4"/>
  <c r="L554" i="4"/>
  <c r="L469" i="4"/>
  <c r="L980" i="4"/>
  <c r="L589" i="4"/>
  <c r="L650" i="4"/>
  <c r="L228" i="4"/>
  <c r="L536" i="4"/>
  <c r="L647" i="4"/>
  <c r="L733" i="4"/>
  <c r="L82" i="4"/>
  <c r="L663" i="4"/>
  <c r="L553" i="4"/>
  <c r="L576" i="4"/>
  <c r="L925" i="4"/>
  <c r="L338" i="4"/>
  <c r="L209" i="4"/>
  <c r="L734" i="4"/>
  <c r="L22" i="4"/>
  <c r="L860" i="4"/>
  <c r="L528" i="4"/>
  <c r="L219" i="4"/>
  <c r="L603" i="4"/>
  <c r="L289" i="4"/>
  <c r="L655" i="4"/>
  <c r="L266" i="4"/>
  <c r="L533" i="4"/>
  <c r="L547" i="4"/>
  <c r="L815" i="4"/>
  <c r="L557" i="4"/>
  <c r="L264" i="4"/>
  <c r="L332" i="4"/>
  <c r="L679" i="4"/>
  <c r="L410" i="4"/>
  <c r="L447" i="4"/>
  <c r="L53" i="4"/>
  <c r="L291" i="4"/>
  <c r="L900" i="4"/>
  <c r="L284" i="4"/>
  <c r="L909" i="4"/>
  <c r="L218" i="4"/>
  <c r="L358" i="4"/>
  <c r="L221" i="4"/>
  <c r="L398" i="4"/>
  <c r="L486" i="4"/>
  <c r="L296" i="4"/>
  <c r="L16" i="4"/>
  <c r="L261" i="4"/>
  <c r="L811" i="4"/>
  <c r="L484" i="4"/>
  <c r="L765" i="4"/>
  <c r="L724" i="4"/>
  <c r="L635" i="4"/>
  <c r="L593" i="4"/>
  <c r="L949" i="4"/>
  <c r="L828" i="4"/>
  <c r="L363" i="4"/>
  <c r="L621" i="4"/>
  <c r="L275" i="4"/>
  <c r="L213" i="4"/>
  <c r="L766" i="4"/>
  <c r="L761" i="4"/>
  <c r="L342" i="4"/>
  <c r="L610" i="4"/>
  <c r="L767" i="4"/>
  <c r="L563" i="4"/>
  <c r="L672" i="4"/>
  <c r="L942" i="4"/>
  <c r="L695" i="4"/>
  <c r="L367" i="4"/>
  <c r="L158" i="4"/>
  <c r="L654" i="4"/>
  <c r="L556" i="4"/>
  <c r="L571" i="4"/>
  <c r="L873" i="4"/>
  <c r="L10" i="4"/>
  <c r="L354" i="4"/>
  <c r="L272" i="4"/>
  <c r="L731" i="4"/>
  <c r="L279" i="4"/>
  <c r="L529" i="4"/>
  <c r="L227" i="4"/>
  <c r="L836" i="4"/>
  <c r="L159" i="4"/>
  <c r="L477" i="4"/>
  <c r="L33" i="4"/>
  <c r="L102" i="4"/>
  <c r="L106" i="4"/>
  <c r="L396" i="4"/>
  <c r="L222" i="4"/>
  <c r="L336" i="4"/>
  <c r="L932" i="4"/>
  <c r="L760" i="4"/>
  <c r="L242" i="4"/>
  <c r="L437" i="4"/>
  <c r="L806" i="4"/>
  <c r="L311" i="4"/>
  <c r="L594" i="4"/>
  <c r="L250" i="4"/>
  <c r="L878" i="4"/>
  <c r="L950" i="4"/>
  <c r="L460" i="4"/>
  <c r="L87" i="4"/>
  <c r="L511" i="4"/>
  <c r="L359" i="4"/>
  <c r="L680" i="4"/>
  <c r="L167" i="4"/>
  <c r="L669" i="4"/>
  <c r="L337" i="4"/>
  <c r="L829" i="4"/>
  <c r="L803" i="4"/>
  <c r="L532" i="4"/>
  <c r="L254" i="4"/>
  <c r="L456" i="4"/>
  <c r="L459" i="4"/>
  <c r="L644" i="4"/>
  <c r="L520" i="4"/>
  <c r="L244" i="4"/>
  <c r="L926" i="4"/>
  <c r="L671" i="4"/>
  <c r="L886" i="4"/>
  <c r="L17" i="4"/>
  <c r="L743" i="4"/>
  <c r="L468" i="4"/>
  <c r="L626" i="4"/>
  <c r="L539" i="4"/>
  <c r="L787" i="4"/>
  <c r="L719" i="4"/>
  <c r="L287" i="4"/>
  <c r="L824" i="4"/>
  <c r="L382" i="4"/>
  <c r="L321" i="4"/>
  <c r="L946" i="4"/>
  <c r="L345" i="4"/>
  <c r="L508" i="4"/>
  <c r="L361" i="4"/>
  <c r="L387" i="4"/>
  <c r="L403" i="4"/>
  <c r="L60" i="4"/>
  <c r="L936" i="4"/>
  <c r="L966" i="4"/>
  <c r="L786" i="4"/>
  <c r="L710" i="4"/>
  <c r="L795" i="4"/>
  <c r="L752" i="4"/>
  <c r="L762" i="4"/>
  <c r="L975" i="4"/>
  <c r="L819" i="4"/>
  <c r="L451" i="4"/>
  <c r="L305" i="4"/>
  <c r="L411" i="4"/>
  <c r="L699" i="4"/>
  <c r="L785" i="4"/>
  <c r="L757" i="4"/>
  <c r="L678" i="4"/>
  <c r="L643" i="4"/>
  <c r="L859" i="4"/>
  <c r="L623" i="4"/>
  <c r="L912" i="4"/>
  <c r="L661" i="4"/>
  <c r="L507" i="4"/>
  <c r="L965" i="4"/>
  <c r="L444" i="4"/>
  <c r="L979" i="4"/>
  <c r="L506" i="4"/>
  <c r="L390" i="4"/>
  <c r="L516" i="4"/>
  <c r="L748" i="4"/>
  <c r="L386" i="4"/>
  <c r="L406" i="4"/>
  <c r="L156" i="4"/>
  <c r="L674" i="4"/>
  <c r="L24" i="4"/>
  <c r="L96" i="4"/>
  <c r="L908" i="4"/>
  <c r="L713" i="4"/>
  <c r="L605" i="4"/>
  <c r="L392" i="4"/>
  <c r="L101" i="4"/>
  <c r="L530" i="4"/>
  <c r="L88" i="4"/>
  <c r="L600" i="4"/>
  <c r="L323" i="4"/>
  <c r="L503" i="4"/>
  <c r="L555" i="4"/>
  <c r="L540" i="4"/>
  <c r="L483" i="4"/>
  <c r="L929" i="4"/>
  <c r="L343" i="4"/>
  <c r="L889" i="4"/>
  <c r="L677" i="4"/>
  <c r="L686" i="4"/>
  <c r="L107" i="4"/>
  <c r="L214" i="4"/>
  <c r="L56" i="4"/>
  <c r="L450" i="4"/>
  <c r="L472" i="4"/>
  <c r="L690" i="4"/>
  <c r="L433" i="4"/>
  <c r="L947" i="4"/>
  <c r="L608" i="4"/>
  <c r="L391" i="4"/>
  <c r="L229" i="4"/>
  <c r="L974" i="4"/>
  <c r="L1008" i="4"/>
  <c r="L431" i="4"/>
  <c r="L778" i="4"/>
  <c r="L665" i="4"/>
  <c r="L982" i="4"/>
  <c r="L500" i="4"/>
  <c r="L943" i="4"/>
  <c r="L407" i="4"/>
  <c r="L939" i="4"/>
  <c r="L790" i="4"/>
  <c r="L723" i="4"/>
  <c r="L439" i="4"/>
  <c r="L920" i="4"/>
  <c r="L353" i="4"/>
  <c r="L113" i="4"/>
  <c r="L893" i="4"/>
  <c r="L143" i="4"/>
  <c r="L128" i="4"/>
  <c r="L446" i="4"/>
  <c r="L522" i="4"/>
  <c r="L601" i="4"/>
  <c r="L125" i="4"/>
  <c r="L31" i="4"/>
  <c r="L579" i="4"/>
  <c r="L915" i="4"/>
  <c r="L383" i="4"/>
  <c r="L884" i="4"/>
  <c r="L466" i="4"/>
  <c r="L216" i="4"/>
  <c r="L97" i="4"/>
  <c r="L640" i="4"/>
  <c r="L462" i="4"/>
  <c r="L236" i="4"/>
  <c r="L789" i="4"/>
  <c r="L357" i="4"/>
  <c r="L295" i="4"/>
  <c r="L174" i="4"/>
  <c r="L308" i="4"/>
  <c r="L569" i="4"/>
  <c r="L290" i="4"/>
  <c r="L913" i="4"/>
  <c r="L127" i="4"/>
  <c r="L235" i="4"/>
  <c r="L326" i="4"/>
  <c r="L622" i="4"/>
  <c r="L443" i="4"/>
  <c r="L415" i="4"/>
  <c r="L527" i="4"/>
  <c r="L58" i="4"/>
  <c r="L771" i="4"/>
  <c r="L550" i="4"/>
  <c r="L393" i="4"/>
  <c r="L670" i="4"/>
  <c r="L240" i="4"/>
  <c r="L4" i="4"/>
  <c r="L54" i="4"/>
  <c r="L922" i="4"/>
  <c r="L638" i="4"/>
  <c r="L822" i="4"/>
  <c r="L252" i="4"/>
  <c r="L924" i="4"/>
  <c r="L804" i="4"/>
  <c r="L339" i="4"/>
  <c r="L518" i="4"/>
  <c r="L394" i="4"/>
  <c r="L1006" i="4"/>
  <c r="L585" i="4"/>
  <c r="L449" i="4"/>
  <c r="L309" i="4"/>
  <c r="L74" i="4"/>
  <c r="L105" i="4"/>
  <c r="L169" i="4"/>
  <c r="L269" i="4"/>
  <c r="L590" i="4"/>
  <c r="L26" i="4"/>
  <c r="L122" i="4"/>
  <c r="L253" i="4"/>
  <c r="L545" i="4"/>
  <c r="L355" i="4"/>
  <c r="L277" i="4"/>
  <c r="L18" i="4"/>
  <c r="L331" i="4"/>
  <c r="L923" i="4"/>
  <c r="L775" i="4"/>
  <c r="L921" i="4"/>
  <c r="L314" i="4"/>
  <c r="L356" i="4"/>
  <c r="L237" i="4"/>
  <c r="L111" i="4"/>
  <c r="L701" i="4"/>
  <c r="L832" i="4"/>
  <c r="L267" i="4"/>
  <c r="L892" i="4"/>
  <c r="L243" i="4"/>
  <c r="L92" i="4"/>
  <c r="L641" i="4"/>
  <c r="L546" i="4"/>
  <c r="L389" i="4"/>
  <c r="L729" i="4"/>
  <c r="L220" i="4"/>
  <c r="L544" i="4"/>
  <c r="L388" i="4"/>
  <c r="L42" i="4"/>
  <c r="L668" i="4"/>
  <c r="L604" i="4"/>
  <c r="L783" i="4"/>
  <c r="L1001" i="4"/>
  <c r="L104" i="4"/>
  <c r="L8" i="4"/>
  <c r="L624" i="4"/>
  <c r="L618" i="4"/>
  <c r="L307" i="4"/>
  <c r="L89" i="4"/>
  <c r="L687" i="4"/>
  <c r="L265" i="4"/>
  <c r="L278" i="4"/>
  <c r="L123" i="4"/>
  <c r="L776" i="4"/>
  <c r="L452" i="4"/>
  <c r="L494" i="4"/>
  <c r="L634" i="4"/>
  <c r="L230" i="4"/>
  <c r="L61" i="4"/>
  <c r="L255" i="4"/>
  <c r="L782" i="4"/>
  <c r="L239" i="4"/>
  <c r="L955" i="4"/>
  <c r="L714" i="4"/>
  <c r="L838" i="4"/>
  <c r="L531" i="4"/>
  <c r="L759" i="4"/>
  <c r="L3" i="4"/>
  <c r="L442" i="4"/>
  <c r="L280" i="4"/>
  <c r="L582" i="4"/>
  <c r="L257" i="4"/>
  <c r="L445" i="4"/>
  <c r="L247" i="4"/>
  <c r="L646" i="4"/>
  <c r="L246" i="4"/>
  <c r="L716" i="4"/>
  <c r="L700" i="4"/>
  <c r="L745" i="4"/>
  <c r="L525" i="4"/>
  <c r="L43" i="4"/>
  <c r="L648" i="4"/>
  <c r="L984" i="4"/>
  <c r="L233" i="4"/>
  <c r="L148" i="4"/>
  <c r="L281" i="4"/>
  <c r="L432" i="4"/>
  <c r="L263" i="4"/>
  <c r="L365" i="4"/>
  <c r="L12" i="4"/>
  <c r="L606" i="4"/>
  <c r="L276" i="4"/>
  <c r="L598" i="4"/>
  <c r="L639" i="4"/>
  <c r="L377" i="4"/>
  <c r="L659" i="4"/>
  <c r="L534" i="4"/>
  <c r="L660" i="4"/>
  <c r="L36" i="4"/>
  <c r="L238" i="4"/>
  <c r="L448" i="4"/>
  <c r="L46" i="4"/>
  <c r="L675" i="4"/>
  <c r="L755" i="4"/>
  <c r="L334" i="4"/>
  <c r="L718" i="4"/>
  <c r="L121" i="4"/>
  <c r="L93" i="4"/>
  <c r="L694" i="4"/>
  <c r="L454" i="4"/>
  <c r="L818" i="4"/>
  <c r="L578" i="4"/>
  <c r="L48" i="4"/>
  <c r="L271" i="4"/>
  <c r="L609" i="4"/>
  <c r="L7" i="4"/>
  <c r="L614" i="4"/>
  <c r="L712" i="4"/>
  <c r="L130" i="4"/>
  <c r="L6" i="4"/>
  <c r="L548" i="4"/>
  <c r="L796" i="4"/>
  <c r="L633" i="4"/>
  <c r="L234" i="4"/>
  <c r="L768" i="4"/>
  <c r="L245" i="4"/>
  <c r="L40" i="4"/>
  <c r="L857" i="4"/>
  <c r="L285" i="4"/>
  <c r="L490" i="4"/>
  <c r="L611" i="4"/>
  <c r="L584" i="4"/>
  <c r="L801" i="4"/>
  <c r="L50" i="4"/>
  <c r="L217" i="4"/>
  <c r="L959" i="4"/>
  <c r="L492" i="4"/>
  <c r="L312" i="4"/>
  <c r="L742" i="4"/>
  <c r="L707" i="4"/>
  <c r="L726" i="4"/>
  <c r="L698" i="4"/>
  <c r="L697" i="4"/>
  <c r="L52" i="4"/>
  <c r="L485" i="4"/>
  <c r="L737" i="4"/>
  <c r="L586" i="4"/>
  <c r="L63" i="4"/>
  <c r="L802" i="4"/>
  <c r="L708" i="4"/>
  <c r="L877" i="4"/>
  <c r="L67" i="4"/>
  <c r="L711" i="4"/>
  <c r="L662" i="4"/>
  <c r="L962" i="4"/>
  <c r="L215" i="4"/>
  <c r="L408" i="4"/>
  <c r="L706" i="4"/>
  <c r="L960" i="4"/>
  <c r="L666" i="4"/>
  <c r="L349" i="4"/>
  <c r="L409" i="4"/>
  <c r="L747" i="4"/>
  <c r="L727" i="4"/>
  <c r="L798" i="4"/>
  <c r="L300" i="4"/>
  <c r="L807" i="4"/>
  <c r="L764" i="4"/>
  <c r="L774" i="4"/>
  <c r="L682" i="4"/>
  <c r="L717" i="4"/>
  <c r="L744" i="4"/>
  <c r="L746" i="4"/>
  <c r="L366" i="4"/>
  <c r="L66" i="4"/>
  <c r="L870" i="4"/>
  <c r="L651" i="4"/>
  <c r="L489" i="4"/>
  <c r="L772" i="4"/>
  <c r="L32" i="4"/>
  <c r="L427" i="4"/>
  <c r="L956" i="4"/>
  <c r="L784" i="4"/>
  <c r="L797" i="4"/>
  <c r="L817" i="4"/>
  <c r="L676" i="4"/>
  <c r="L842" i="4"/>
  <c r="L810" i="4"/>
  <c r="L692" i="4"/>
  <c r="L805" i="4"/>
  <c r="L231" i="4"/>
  <c r="L820" i="4"/>
  <c r="L241" i="4"/>
  <c r="L861" i="4"/>
  <c r="L64" i="4"/>
  <c r="L904" i="4"/>
  <c r="L794" i="4"/>
  <c r="L788" i="4"/>
  <c r="L636" i="4"/>
  <c r="L464" i="4"/>
  <c r="L763" i="4"/>
  <c r="L851" i="4"/>
  <c r="L535" i="4"/>
  <c r="L850" i="4"/>
  <c r="L371" i="4"/>
  <c r="L715" i="4"/>
  <c r="L793" i="4"/>
  <c r="L830" i="4"/>
  <c r="L9" i="4"/>
  <c r="L840" i="4"/>
  <c r="L863" i="4"/>
  <c r="L855" i="4"/>
  <c r="L119" i="4"/>
  <c r="L84" i="4"/>
  <c r="L858" i="4"/>
  <c r="L849" i="4"/>
  <c r="L881" i="4"/>
  <c r="L812" i="4"/>
  <c r="L852" i="4"/>
  <c r="L821" i="4"/>
  <c r="L47" i="4"/>
  <c r="L879" i="4"/>
  <c r="L480" i="4"/>
  <c r="L891" i="4"/>
  <c r="L738" i="4"/>
  <c r="L364" i="4"/>
  <c r="L619" i="4"/>
  <c r="L274" i="4"/>
  <c r="L853" i="4"/>
  <c r="L918" i="4"/>
  <c r="L620" i="4"/>
  <c r="L99" i="4"/>
  <c r="L773" i="4"/>
  <c r="L911" i="4"/>
  <c r="L210" i="4"/>
  <c r="L898" i="4"/>
  <c r="L869" i="4"/>
  <c r="L294" i="4"/>
  <c r="L907" i="4"/>
  <c r="L329" i="4"/>
  <c r="L328" i="4"/>
  <c r="L867" i="4"/>
  <c r="L883" i="4"/>
  <c r="L906" i="4"/>
  <c r="L549" i="4"/>
  <c r="L115" i="4"/>
  <c r="L428" i="4"/>
  <c r="L930" i="4"/>
  <c r="L833" i="4"/>
  <c r="L126" i="4"/>
  <c r="L868" i="4"/>
  <c r="L903" i="4"/>
  <c r="L558" i="4"/>
  <c r="L360" i="4"/>
  <c r="L120" i="4"/>
  <c r="L933" i="4"/>
  <c r="L481" i="4"/>
  <c r="L799" i="4"/>
  <c r="L846" i="4"/>
  <c r="L327" i="4"/>
  <c r="L162" i="4"/>
  <c r="L208" i="4"/>
  <c r="L73" i="4"/>
  <c r="L847" i="4"/>
  <c r="L34" i="4"/>
  <c r="L317" i="4"/>
  <c r="L977" i="4"/>
  <c r="L526" i="4"/>
  <c r="L887" i="4"/>
  <c r="L978" i="4"/>
  <c r="L14" i="4"/>
  <c r="L513" i="4"/>
  <c r="L519" i="4"/>
  <c r="L315" i="4"/>
  <c r="L385" i="4"/>
  <c r="L914" i="4"/>
  <c r="L957" i="4"/>
  <c r="L894" i="4"/>
  <c r="L538" i="4"/>
  <c r="L152" i="4"/>
  <c r="L1005" i="4"/>
  <c r="L514" i="4"/>
  <c r="L616" i="4"/>
  <c r="L895" i="4"/>
  <c r="L591" i="4"/>
  <c r="L602" i="4"/>
  <c r="L109" i="4"/>
  <c r="L938" i="4"/>
  <c r="L722" i="4"/>
  <c r="L399" i="4"/>
  <c r="L596" i="4"/>
  <c r="L967" i="4"/>
  <c r="L951" i="4"/>
  <c r="L76" i="4"/>
  <c r="L44" i="4"/>
  <c r="L369" i="4"/>
  <c r="L615" i="4"/>
  <c r="L288" i="4"/>
  <c r="L673" i="4"/>
  <c r="L990" i="4"/>
  <c r="L875" i="4"/>
  <c r="L457" i="4"/>
  <c r="L958" i="4"/>
  <c r="L491" i="4"/>
  <c r="L1010" i="4"/>
  <c r="L917" i="4"/>
  <c r="L510" i="4"/>
  <c r="L118" i="4"/>
  <c r="L316" i="4"/>
  <c r="L656" i="4"/>
  <c r="L368" i="4"/>
  <c r="L467" i="4"/>
  <c r="L77" i="4"/>
  <c r="L206" i="4"/>
  <c r="L567" i="4"/>
  <c r="L110" i="4"/>
  <c r="L612" i="4"/>
  <c r="L630" i="4"/>
  <c r="L652" i="4"/>
  <c r="L625" i="4"/>
  <c r="L953" i="4"/>
  <c r="L916" i="4"/>
  <c r="L964" i="4"/>
  <c r="L629" i="4"/>
  <c r="L599" i="4"/>
  <c r="L441" i="4"/>
  <c r="L689" i="4"/>
  <c r="L25" i="4"/>
  <c r="L940" i="4"/>
  <c r="L75" i="4"/>
  <c r="L637" i="4"/>
  <c r="L769" i="4"/>
  <c r="L566" i="4"/>
  <c r="L575" i="4"/>
  <c r="L62" i="4"/>
  <c r="L374" i="4"/>
  <c r="L814" i="4"/>
  <c r="L597" i="4"/>
  <c r="L551" i="4"/>
  <c r="L320" i="4"/>
  <c r="L816" i="4"/>
  <c r="L302" i="4"/>
  <c r="L613" i="4"/>
  <c r="L414" i="4"/>
  <c r="L987" i="4"/>
  <c r="L402" i="4"/>
  <c r="L497" i="4"/>
  <c r="L435" i="4"/>
  <c r="L683" i="4"/>
  <c r="L565" i="4"/>
  <c r="L872" i="4"/>
  <c r="L791" i="4"/>
  <c r="L753" i="4"/>
  <c r="L515" i="4"/>
  <c r="L340" i="4"/>
  <c r="L749" i="4"/>
  <c r="L969" i="4"/>
  <c r="L225" i="4"/>
  <c r="L496" i="4"/>
  <c r="L90" i="4"/>
  <c r="L834" i="4"/>
  <c r="L684" i="4"/>
  <c r="L436" i="4"/>
  <c r="L691" i="4"/>
  <c r="L313" i="4"/>
  <c r="L297" i="4"/>
  <c r="L864" i="4"/>
  <c r="L137" i="4"/>
  <c r="L736" i="4"/>
  <c r="L595" i="4"/>
  <c r="L333" i="4"/>
  <c r="L653" i="4"/>
  <c r="L739" i="4"/>
  <c r="L488" i="4"/>
  <c r="L352" i="4"/>
  <c r="L502" i="4"/>
  <c r="L375" i="4"/>
  <c r="L351" i="4"/>
  <c r="L470" i="4"/>
  <c r="L79" i="4"/>
  <c r="L299" i="4"/>
  <c r="L273" i="4"/>
  <c r="L570" i="4"/>
  <c r="L999" i="4"/>
  <c r="L380" i="4"/>
  <c r="L419" i="4"/>
  <c r="L837" i="4"/>
  <c r="L493" i="4"/>
  <c r="L350" i="4"/>
  <c r="L135" i="4"/>
  <c r="L424" i="4"/>
  <c r="L476" i="4"/>
  <c r="L487" i="4"/>
  <c r="L696" i="4"/>
  <c r="L38" i="4"/>
  <c r="L560" i="4"/>
  <c r="L681" i="4"/>
  <c r="L310" i="4"/>
  <c r="L471" i="4"/>
  <c r="L478" i="4"/>
  <c r="L498" i="4"/>
  <c r="L94" i="4"/>
  <c r="L628" i="4"/>
  <c r="L874" i="4"/>
  <c r="L552" i="4"/>
  <c r="L986" i="4"/>
  <c r="L693" i="4"/>
  <c r="L839" i="4"/>
  <c r="L1000" i="4"/>
  <c r="L888" i="4"/>
  <c r="L800" i="4"/>
  <c r="L80" i="4"/>
  <c r="L524" i="4"/>
  <c r="L348" i="4"/>
  <c r="L705" i="4"/>
  <c r="L379" i="4"/>
  <c r="L559" i="4"/>
  <c r="L996" i="4"/>
  <c r="L455" i="4"/>
  <c r="L876" i="4"/>
  <c r="L572" i="4"/>
  <c r="L37" i="4"/>
  <c r="L100" i="4"/>
  <c r="L400" i="4"/>
  <c r="L935" i="4"/>
  <c r="L985" i="4"/>
  <c r="L703" i="4"/>
  <c r="L55" i="4"/>
  <c r="L283" i="4"/>
  <c r="L499" i="4"/>
  <c r="L91" i="4"/>
  <c r="L301" i="4"/>
  <c r="L463" i="4"/>
  <c r="L59" i="4"/>
  <c r="L583" i="4"/>
  <c r="L98" i="4"/>
  <c r="L573" i="4"/>
  <c r="L844" i="4"/>
  <c r="L631" i="4"/>
  <c r="L740" i="4"/>
  <c r="L777" i="4"/>
  <c r="L704" i="4"/>
  <c r="L992" i="4"/>
  <c r="L970" i="4"/>
  <c r="L501" i="4"/>
  <c r="L792" i="4"/>
  <c r="L282" i="4"/>
  <c r="L153" i="4"/>
  <c r="L405" i="4"/>
  <c r="L899" i="4"/>
  <c r="L808" i="4"/>
  <c r="L667" i="4"/>
  <c r="L140" i="4"/>
  <c r="L68" i="4"/>
  <c r="L865" i="4"/>
  <c r="L577" i="4"/>
  <c r="L813" i="4"/>
  <c r="L57" i="4"/>
  <c r="L173" i="4"/>
  <c r="L537" i="4"/>
  <c r="L144" i="4"/>
  <c r="L781" i="4"/>
  <c r="L827" i="4"/>
  <c r="L401" i="4"/>
  <c r="L154" i="4"/>
  <c r="L168" i="4"/>
  <c r="L831" i="4"/>
  <c r="L945" i="4"/>
  <c r="L30" i="4"/>
  <c r="L564" i="4"/>
  <c r="L180" i="4"/>
  <c r="L941" i="4"/>
  <c r="L905" i="4"/>
  <c r="L421" i="4"/>
  <c r="L758" i="4"/>
  <c r="L825" i="4"/>
  <c r="L910" i="4"/>
  <c r="L948" i="4"/>
  <c r="L685" i="4"/>
  <c r="L1002" i="4"/>
  <c r="L211" i="4"/>
  <c r="K544" i="6" l="1"/>
  <c r="L1022" i="4"/>
</calcChain>
</file>

<file path=xl/sharedStrings.xml><?xml version="1.0" encoding="utf-8"?>
<sst xmlns="http://schemas.openxmlformats.org/spreadsheetml/2006/main" count="20299" uniqueCount="1769">
  <si>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</si>
  <si>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</si>
  <si>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</si>
  <si>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</si>
  <si>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</si>
  <si>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</si>
  <si>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</si>
  <si>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</si>
  <si>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</si>
  <si>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VRX41836</t>
  </si>
  <si>
    <t>OP</t>
  </si>
  <si>
    <t>31 mm</t>
  </si>
  <si>
    <t>SR</t>
  </si>
  <si>
    <t>Black</t>
  </si>
  <si>
    <t>https://www.tourneau.com//watches/rolex-certified-pre-owned/oyster-perpetual-177200-VRX41836.html</t>
  </si>
  <si>
    <t>VRX9736587</t>
  </si>
  <si>
    <t>25 mm</t>
  </si>
  <si>
    <t>その他</t>
  </si>
  <si>
    <t>https://www.tourneau.com//watches/rolex-certified-pre-owned/oyster-perpetual-76094-VRX9736587.html</t>
  </si>
  <si>
    <t>VRX42767</t>
  </si>
  <si>
    <t>29 mm</t>
  </si>
  <si>
    <t>Silver Gray</t>
  </si>
  <si>
    <t>VRX9736450</t>
  </si>
  <si>
    <t>DJ</t>
  </si>
  <si>
    <t>36 mm</t>
  </si>
  <si>
    <t>https://www.tourneau.com//watches/rolex-certified-pre-owned/datejust-116234-VRX9736450.html</t>
  </si>
  <si>
    <t>VRX9737019</t>
  </si>
  <si>
    <t>34 mm</t>
  </si>
  <si>
    <t>White</t>
  </si>
  <si>
    <t>https://www.tourneau.com//watches/rolex-certified-pre-owned/air-king-114234-VRX9737019.html</t>
  </si>
  <si>
    <t>VRX41894</t>
  </si>
  <si>
    <t>26 mm</t>
  </si>
  <si>
    <t>PT</t>
  </si>
  <si>
    <t>6671/9</t>
  </si>
  <si>
    <t>https://www.tourneau.com//watches/rolex-certified-pre-owned/cellini-cellissima-6671-9-VRX41894.html</t>
  </si>
  <si>
    <t>VRX9737013</t>
  </si>
  <si>
    <t>https://www.tourneau.com//watches/rolex-certified-pre-owned/oyster-perpetual-77080-VRX9737013.html</t>
  </si>
  <si>
    <t>VRX42645</t>
  </si>
  <si>
    <t>https://www.tourneau.com//watches/rolex-certified-pre-owned/datejust-116234-VRX42645.html</t>
  </si>
  <si>
    <t>VRX9736961</t>
  </si>
  <si>
    <t>Blue</t>
  </si>
  <si>
    <t>https://www.tourneau.com//watches/rolex-certified-pre-owned/oyster-perpetual-67183-VRX9736961.html</t>
  </si>
  <si>
    <t>VRX9734330</t>
  </si>
  <si>
    <t>https://www.tourneau.com//watches/rolex-certified-pre-owned/datejust-179161-VRX9734330.html</t>
  </si>
  <si>
    <t>VRX42489</t>
  </si>
  <si>
    <t>https://www.tourneau.com//watches/rolex-certified-pre-owned/date-15200-VRX42489.html</t>
  </si>
  <si>
    <t>VRX42103</t>
  </si>
  <si>
    <t>40 mm</t>
  </si>
  <si>
    <t>https://www.tourneau.com//watches/rolex-certified-pre-owned/sea-dweller-16600-VRX42103.html</t>
  </si>
  <si>
    <t>VRX42770</t>
  </si>
  <si>
    <t>41 mm</t>
  </si>
  <si>
    <t>Champagne</t>
  </si>
  <si>
    <t>https://www.tourneau.com//watches/rolex-certified-pre-owned/datejust-41-126333-VRX42770.html</t>
  </si>
  <si>
    <t>VRX9732775</t>
  </si>
  <si>
    <t>116400-0002</t>
  </si>
  <si>
    <t>https://www.tourneau.com//watches/rolex-certified-pre-owned/milgauss-116400-0002-VRX9732775.html</t>
  </si>
  <si>
    <t>VRX9736090</t>
  </si>
  <si>
    <t>YACHT</t>
  </si>
  <si>
    <t>44 mm</t>
  </si>
  <si>
    <t>https://www.tourneau.com//watches/rolex-certified-pre-owned/yachtmaster-ii-116681-VRX9736090.html</t>
  </si>
  <si>
    <t>VRX42731</t>
  </si>
  <si>
    <t>EX2</t>
  </si>
  <si>
    <t>16570-0001</t>
  </si>
  <si>
    <t>https://www.tourneau.com//watches/rolex-certified-pre-owned/explorer-ii-16570-0001-VRX42731.html</t>
  </si>
  <si>
    <t>VRX42833</t>
  </si>
  <si>
    <t>GMT</t>
  </si>
  <si>
    <t>116710LN</t>
  </si>
  <si>
    <t>https://www.tourneau.com//watches/rolex-certified-pre-owned/gmt-master-ii-116710ln-VRX42833.html</t>
  </si>
  <si>
    <t>VRX9736295</t>
  </si>
  <si>
    <t>https://www.tourneau.com//watches/rolex-certified-pre-owned/yachtmaster-16622-VRX9736295.html</t>
  </si>
  <si>
    <t>VRX9736304</t>
  </si>
  <si>
    <t>116500-0001</t>
  </si>
  <si>
    <t>https://www.tourneau.com//watches/rolex-certified-pre-owned/daytona-116500-0001-VRX9736304.html</t>
  </si>
  <si>
    <t>VRX42522</t>
  </si>
  <si>
    <t>DD</t>
  </si>
  <si>
    <t>PRE</t>
  </si>
  <si>
    <t>https://www.tourneau.com//watches/rolex-certified-pre-owned/day-date-118238-VRX42522.html</t>
  </si>
  <si>
    <t>VRX9736966</t>
  </si>
  <si>
    <t>16700BLRO</t>
  </si>
  <si>
    <t>https://www.tourneau.com//watches/rolex-certified-pre-owned/gmt-master-16700blro-VRX9736966.html</t>
  </si>
  <si>
    <t>VRX9736932</t>
  </si>
  <si>
    <t>116400GV-0002</t>
  </si>
  <si>
    <t>https://www.tourneau.com//watches/rolex-certified-pre-owned/milgauss-116400gv-0002-VRX9736932.html</t>
  </si>
  <si>
    <t>VRX9736840</t>
  </si>
  <si>
    <t>https://www.tourneau.com//watches/rolex-certified-pre-owned/datejust-116233-VRX9736840.html</t>
  </si>
  <si>
    <t>VRX42564</t>
  </si>
  <si>
    <t>https://www.tourneau.com//watches/rolex-certified-pre-owned/datejust-ii-116334-VRX42564.html</t>
  </si>
  <si>
    <t>VRX42837</t>
  </si>
  <si>
    <t>https://www.tourneau.com//watches/rolex-certified-pre-owned/datejust-ii-116334-VRX42837.html</t>
  </si>
  <si>
    <t>VRX9735876</t>
  </si>
  <si>
    <t>STRAP</t>
  </si>
  <si>
    <t>https://www.tourneau.com//watches/rolex-certified-pre-owned/yachtmaster-116655-VRX9735876.html</t>
  </si>
  <si>
    <t>VRX42806</t>
  </si>
  <si>
    <t>SUB</t>
  </si>
  <si>
    <t>116613LB</t>
  </si>
  <si>
    <t>https://www.tourneau.com//watches/rolex-certified-pre-owned/submariner-116613lb-VRX42806.html</t>
  </si>
  <si>
    <t>VRX9736645</t>
  </si>
  <si>
    <t>https://www.tourneau.com//watches/rolex-certified-pre-owned/datejust-116233-VRX9736645.html</t>
  </si>
  <si>
    <t>VRX42022</t>
  </si>
  <si>
    <t>https://www.tourneau.com//watches/rolex-certified-pre-owned/datejust-116233-VRX42022.html</t>
  </si>
  <si>
    <t>VRX9736496</t>
  </si>
  <si>
    <t>116660-0003</t>
  </si>
  <si>
    <t>https://www.tourneau.com//watches/rolex-certified-pre-owned/deepsea-sea-dweller-116660-0003-VRX9736496.html</t>
  </si>
  <si>
    <t>VRX9736545</t>
  </si>
  <si>
    <t>https://www.tourneau.com//watches/rolex-certified-pre-owned/submariner-116619-VRX9736545.html</t>
  </si>
  <si>
    <t>VRX42476</t>
  </si>
  <si>
    <t>43 mm</t>
  </si>
  <si>
    <t>https://www.tourneau.com//watches/rolex-certified-pre-owned/sea-dweller-126600-VRX42476.html</t>
  </si>
  <si>
    <t>VRX9734549</t>
  </si>
  <si>
    <t>https://www.tourneau.com//watches/rolex-certified-pre-owned/datejust-116234-VRX9734549.html</t>
  </si>
  <si>
    <t>VRX42421</t>
  </si>
  <si>
    <t>116400GV-0001</t>
  </si>
  <si>
    <t>https://www.tourneau.com//watches/rolex-certified-pre-owned/milgauss-116400gv-0001-VRX42421.html</t>
  </si>
  <si>
    <t>VRX9735212</t>
  </si>
  <si>
    <t>116622-0001</t>
  </si>
  <si>
    <t>https://www.tourneau.com//watches/rolex-certified-pre-owned/yachtmaster-116622-0001-VRX9735212.html</t>
  </si>
  <si>
    <t>VRX9732537</t>
  </si>
  <si>
    <t>https://www.tourneau.com//watches/rolex-certified-pre-owned/datejust-41-126333-VRX9732537.html</t>
  </si>
  <si>
    <t>VRX9731787</t>
  </si>
  <si>
    <t>https://www.tourneau.com//watches/rolex-certified-pre-owned/datejust-ii-116333-VRX9731787.html</t>
  </si>
  <si>
    <t>VRX9736361</t>
  </si>
  <si>
    <t>16613LB</t>
  </si>
  <si>
    <t>https://www.tourneau.com//watches/rolex-certified-pre-owned/submariner-16613lb-VRX9736361.html</t>
  </si>
  <si>
    <t>VRX9733734</t>
  </si>
  <si>
    <t>https://www.tourneau.com//watches/rolex-certified-pre-owned/yachtmaster-ii-116680-VRX9733734.html</t>
  </si>
  <si>
    <t>VRX9736143</t>
  </si>
  <si>
    <t>116710BLNR</t>
  </si>
  <si>
    <t>https://www.tourneau.com//watches/rolex-certified-pre-owned/gmt-master-ii-116710blnr-VRX9736143.html</t>
  </si>
  <si>
    <t>VRX9731780</t>
  </si>
  <si>
    <t>https://www.tourneau.com//watches/rolex-certified-pre-owned/yachtmaster-ii-116688-VRX9731780.html</t>
  </si>
  <si>
    <t>VRX9735226</t>
  </si>
  <si>
    <t>116500-0002</t>
  </si>
  <si>
    <t>https://www.tourneau.com//watches/rolex-certified-pre-owned/daytona-116500-0002-VRX9735226.html</t>
  </si>
  <si>
    <t>VRX9733632</t>
  </si>
  <si>
    <t>https://www.tourneau.com//watches/rolex-certified-pre-owned/gmt-master-ii-116713-VRX9733632.html</t>
  </si>
  <si>
    <t>VRX9736598</t>
  </si>
  <si>
    <t>126710BLNR</t>
  </si>
  <si>
    <t>https://www.tourneau.com//watches/rolex-certified-pre-owned/gmt-master-ii-126710blnr-VRX9736598.html</t>
  </si>
  <si>
    <t>VRX9735376</t>
  </si>
  <si>
    <t>116613LN</t>
  </si>
  <si>
    <t>https://www.tourneau.com//watches/rolex-certified-pre-owned/submariner-116613ln-VRX9735376.html</t>
  </si>
  <si>
    <t>VRX9735398</t>
  </si>
  <si>
    <t>https://www.tourneau.com//watches/rolex-certified-pre-owned/submariner-114060-VRX9735398.html</t>
  </si>
  <si>
    <t>VRX42211</t>
  </si>
  <si>
    <t>https://www.tourneau.com//watches/rolex-certified-pre-owned/datejust-179174-VRX42211.html</t>
  </si>
  <si>
    <t>VRX9733025</t>
  </si>
  <si>
    <t>EX</t>
  </si>
  <si>
    <t>39 mm</t>
  </si>
  <si>
    <t>SP</t>
  </si>
  <si>
    <t>https://www.tourneau.com//watches/rolex-certified-pre-owned/explorer-214270-VRX9733025.html</t>
  </si>
  <si>
    <t>VRX9736271</t>
  </si>
  <si>
    <t>https://www.tourneau.com//watches/rolex-certified-pre-owned/datejust-16233-VRX9736271.html</t>
  </si>
  <si>
    <t>VRX9732245</t>
  </si>
  <si>
    <t>https://www.tourneau.com//watches/rolex-certified-pre-owned/air-king-116900-VRX9732245.html</t>
  </si>
  <si>
    <t>VRX9736995</t>
  </si>
  <si>
    <t>https://www.tourneau.com//watches/rolex-certified-pre-owned/datejust-116234-VRX9736995.html</t>
  </si>
  <si>
    <t>VRX9733700</t>
  </si>
  <si>
    <t>https://www.tourneau.com//watches/rolex-certified-pre-owned/submariner-116613ln-VRX9733700.html</t>
  </si>
  <si>
    <t>VRX9736741</t>
  </si>
  <si>
    <t>https://www.tourneau.com//watches/rolex-certified-pre-owned/daytona-116509-VRX9736741.html</t>
  </si>
  <si>
    <t>VRX9736672</t>
  </si>
  <si>
    <t>42 mm</t>
  </si>
  <si>
    <t>SY</t>
  </si>
  <si>
    <t>https://www.tourneau.com//watches/rolex-certified-pre-owned/sky-dweller-326934-VRX9736672.html</t>
  </si>
  <si>
    <t>VRX9734071</t>
  </si>
  <si>
    <t>https://www.tourneau.com//watches/rolex-certified-pre-owned/oyster-perpetual-114300-VRX9734071.html</t>
  </si>
  <si>
    <t>VRX9733144</t>
  </si>
  <si>
    <t>216570-0001</t>
  </si>
  <si>
    <t>https://www.tourneau.com//watches/rolex-certified-pre-owned/explorer-ii-216570-0001-VRX9733144.html</t>
  </si>
  <si>
    <t>VRX9734769</t>
  </si>
  <si>
    <t>https://www.tourneau.com//watches/rolex-certified-pre-owned/daytona-116523-VRX9734769.html</t>
  </si>
  <si>
    <t>VRX9732253</t>
  </si>
  <si>
    <t>116660-0001</t>
  </si>
  <si>
    <t>https://www.tourneau.com//watches/rolex-certified-pre-owned/deepsea-sea-dweller-116660-0001-VRX9732253.html</t>
  </si>
  <si>
    <t>VRX9732453</t>
  </si>
  <si>
    <t>-</t>
  </si>
  <si>
    <t>https://www.tourneau.com//watches/rolex-certified-pre-owned/datejust-ii-116333-VRX9732453.html</t>
  </si>
  <si>
    <t>VRX9733477</t>
  </si>
  <si>
    <t>https://www.tourneau.com//watches/rolex-certified-pre-owned/datejust-179174-VRX9733477.html</t>
  </si>
  <si>
    <t>VRX9733531</t>
  </si>
  <si>
    <t>https://www.tourneau.com//watches/rolex-certified-pre-owned/datejust-ii-116334-VRX9733531.html</t>
  </si>
  <si>
    <t>VRX42641</t>
  </si>
  <si>
    <t>116618LB</t>
  </si>
  <si>
    <t>https://www.tourneau.com//watches/rolex-certified-pre-owned/submariner-116618lb-VRX42641.html</t>
  </si>
  <si>
    <t>VRX9736317</t>
  </si>
  <si>
    <t>https://www.tourneau.com//watches/rolex-certified-pre-owned/datejust-16233-VRX9736317.html</t>
  </si>
  <si>
    <t>VRX42835</t>
  </si>
  <si>
    <t>https://www.tourneau.com//watches/rolex-certified-pre-owned/sky-dweller-326934-VRX42835.html</t>
  </si>
  <si>
    <t>VRX9736138</t>
  </si>
  <si>
    <t>https://www.tourneau.com//watches/rolex-certified-pre-owned/datejust-ii-116334-VRX9736138.html</t>
  </si>
  <si>
    <t>VRX42161</t>
  </si>
  <si>
    <t>16613LN</t>
  </si>
  <si>
    <t>https://www.tourneau.com//watches/rolex-certified-pre-owned/submariner-16613ln-VRX42161.html</t>
  </si>
  <si>
    <t>VRX9735445</t>
  </si>
  <si>
    <t>https://www.tourneau.com//watches/rolex-certified-pre-owned/datejust-41-126300-VRX9735445.html</t>
  </si>
  <si>
    <t>VRX9733476</t>
  </si>
  <si>
    <t>https://www.tourneau.com//watches/rolex-certified-pre-owned/datejust-179174-VRX9733476.html</t>
  </si>
  <si>
    <t>VRX9736203</t>
  </si>
  <si>
    <t>116506-0004</t>
  </si>
  <si>
    <t>https://www.tourneau.com//watches/rolex-certified-pre-owned/daytona-116506-0004-VRX9736203.html</t>
  </si>
  <si>
    <t>VRX41812</t>
  </si>
  <si>
    <t>https://www.tourneau.com//watches/rolex-certified-pre-owned/daytona-16520-VRX41812.html</t>
  </si>
  <si>
    <t>VRX42367</t>
  </si>
  <si>
    <t>https://www.tourneau.com//watches/rolex-certified-pre-owned/sky-dweller-326933-VRX42367.html</t>
  </si>
  <si>
    <t>VRX41536</t>
  </si>
  <si>
    <t>https://www.tourneau.com//watches/rolex-certified-pre-owned/oyster-perpetual-114300-VRX41536.html</t>
  </si>
  <si>
    <t>VRX9736841</t>
  </si>
  <si>
    <t>https://www.tourneau.com//watches/rolex-certified-pre-owned/datejust-179178-VRX9736841.html</t>
  </si>
  <si>
    <t>VRX9732743</t>
  </si>
  <si>
    <t>https://www.tourneau.com//watches/rolex-certified-pre-owned/datejust-116234-VRX9732743.html</t>
  </si>
  <si>
    <t>VRX9735724</t>
  </si>
  <si>
    <t>116718-0002</t>
  </si>
  <si>
    <t>https://www.tourneau.com//watches/rolex-certified-pre-owned/gmt-master-ii-116718-0002-VRX9735724.html</t>
  </si>
  <si>
    <t>VRX9732378</t>
  </si>
  <si>
    <t>216570-0002</t>
  </si>
  <si>
    <t>https://www.tourneau.com//watches/rolex-certified-pre-owned/explorer-ii-216570-0002-VRX9732378.html</t>
  </si>
  <si>
    <t>VRX42621</t>
  </si>
  <si>
    <t>https://www.tourneau.com//watches/rolex-certified-pre-owned/datejust-41-126334-VRX42621.html</t>
  </si>
  <si>
    <t>VRX9734768</t>
  </si>
  <si>
    <t>https://www.tourneau.com//watches/rolex-certified-pre-owned/daytona-116523-VRX9734768.html</t>
  </si>
  <si>
    <t>VRX9736515</t>
  </si>
  <si>
    <t>https://www.tourneau.com//watches/rolex-certified-pre-owned/datejust-79174-VRX9736515.html</t>
  </si>
  <si>
    <t>VRX9732451</t>
  </si>
  <si>
    <t>https://www.tourneau.com//watches/rolex-certified-pre-owned/datejust-ii-116333-VRX9732451.html</t>
  </si>
  <si>
    <t>VRX9734405</t>
  </si>
  <si>
    <t>116610LN</t>
  </si>
  <si>
    <t>https://www.tourneau.com//watches/rolex-certified-pre-owned/submariner-116610ln-VRX9734405.html</t>
  </si>
  <si>
    <t>VRX9718710</t>
  </si>
  <si>
    <t>https://www.tourneau.com//watches/rolex-certified-pre-owned/datejust-116139-VRX9718710.html</t>
  </si>
  <si>
    <t>VRX42616</t>
  </si>
  <si>
    <t>https://www.tourneau.com//watches/rolex-certified-pre-owned/datejust-ii-116300-VRX42616.html</t>
  </si>
  <si>
    <t>VRX9731699</t>
  </si>
  <si>
    <t>https://www.tourneau.com//watches/rolex-certified-pre-owned/datejust-179383-VRX9731699.html</t>
  </si>
  <si>
    <t>VRX42559</t>
  </si>
  <si>
    <t>https://www.tourneau.com//watches/rolex-certified-pre-owned/datejust-ii-116333-VRX42559.html</t>
  </si>
  <si>
    <t>VRX9732477</t>
  </si>
  <si>
    <t>116610LV</t>
  </si>
  <si>
    <t>https://www.tourneau.com//watches/rolex-certified-pre-owned/submariner-116610lv-VRX9732477.html</t>
  </si>
  <si>
    <t>VRX9736954</t>
  </si>
  <si>
    <t>https://www.tourneau.com//watches/rolex-certified-pre-owned/datejust-16030-VRX9736954.html</t>
  </si>
  <si>
    <t>VRX9735003</t>
  </si>
  <si>
    <t>https://www.tourneau.com//watches/rolex-certified-pre-owned/day-date-118346-VRX9735003.html</t>
  </si>
  <si>
    <t>VRX42758</t>
  </si>
  <si>
    <t>https://www.tourneau.com//watches/rolex-certified-pre-owned/yachtmaster-116621-VRX42758.html</t>
  </si>
  <si>
    <t>VRX42395</t>
  </si>
  <si>
    <t>28 mm</t>
  </si>
  <si>
    <t>https://www.tourneau.com//watches/rolex-certified-pre-owned/datejust-279173-VRX42395.html</t>
  </si>
  <si>
    <t>VRX9736210</t>
  </si>
  <si>
    <t>116285BBR</t>
  </si>
  <si>
    <t>https://www.tourneau.com//watches/rolex-certified-pre-owned/datejust-116285bbr-VRX9736210.html</t>
  </si>
  <si>
    <t>VRX9734903</t>
  </si>
  <si>
    <t>https://www.tourneau.com//watches/rolex-certified-pre-owned/datejust-179384-VRX9734903.html</t>
  </si>
  <si>
    <t>VRX9736494</t>
  </si>
  <si>
    <t>https://www.tourneau.com//watches/rolex-certified-pre-owned/oyster-perpetual-116034-VRX9736494.html</t>
  </si>
  <si>
    <t>VRX9734305</t>
  </si>
  <si>
    <t>16610LN</t>
  </si>
  <si>
    <t>https://www.tourneau.com//watches/rolex-certified-pre-owned/submariner-16610ln-VRX9734305.html</t>
  </si>
  <si>
    <t>VRX9736980</t>
  </si>
  <si>
    <t>https://www.tourneau.com//watches/rolex-certified-pre-owned/datejust-16233-VRX9736980.html</t>
  </si>
  <si>
    <t>VRX9736824</t>
  </si>
  <si>
    <t>https://www.tourneau.com//watches/rolex-certified-pre-owned/datejust-16234-VRX9736824.html</t>
  </si>
  <si>
    <t>VRX9733459</t>
  </si>
  <si>
    <t>https://www.tourneau.com//watches/rolex-certified-pre-owned/datejust-41-126300-VRX9733459.html</t>
  </si>
  <si>
    <t>VRX42718</t>
  </si>
  <si>
    <t>https://www.tourneau.com//watches/rolex-certified-pre-owned/datejust-ii-116300-VRX42718.html</t>
  </si>
  <si>
    <t>VRX42486</t>
  </si>
  <si>
    <t>126711CHNR</t>
  </si>
  <si>
    <t>https://www.tourneau.com//watches/rolex-certified-pre-owned/gmt-master-ii-126711chnr-VRX42486.html</t>
  </si>
  <si>
    <t>VRX9736977</t>
  </si>
  <si>
    <t>https://www.tourneau.com//watches/rolex-certified-pre-owned/date-15223-VRX9736977.html</t>
  </si>
  <si>
    <t>VRX42766</t>
  </si>
  <si>
    <t>278384RBR</t>
  </si>
  <si>
    <t>https://www.tourneau.com//watches/rolex-certified-pre-owned/datejust-278384rbr-VRX42766.html</t>
  </si>
  <si>
    <t>VRX42729</t>
  </si>
  <si>
    <t>https://www.tourneau.com//watches/rolex-certified-pre-owned/day-date-40-228238-VRX42729.html</t>
  </si>
  <si>
    <t>VRX9736482</t>
  </si>
  <si>
    <t>https://www.tourneau.com//watches/rolex-certified-pre-owned/datejust-116231-VRX9736482.html</t>
  </si>
  <si>
    <t>VRX9736551</t>
  </si>
  <si>
    <t>Pink</t>
  </si>
  <si>
    <t>https://www.tourneau.com//watches/rolex-certified-pre-owned/day-date-ii-218235-VRX9736551.html</t>
  </si>
  <si>
    <t>VRX42648</t>
  </si>
  <si>
    <t>Mother-of-Pearl White</t>
  </si>
  <si>
    <t>https://www.tourneau.com//watches/rolex-certified-pre-owned/datejust-179173-VRX42648.html</t>
  </si>
  <si>
    <t>VRX9736726</t>
  </si>
  <si>
    <t>https://www.tourneau.com//watches/rolex-certified-pre-owned/datejust-116201-VRX9736726.html</t>
  </si>
  <si>
    <t>VRX9736732</t>
  </si>
  <si>
    <t>https://www.tourneau.com//watches/rolex-certified-pre-owned/day-date-18346-VRX9736732.html</t>
  </si>
  <si>
    <t>VRX42744</t>
  </si>
  <si>
    <t>Brown</t>
  </si>
  <si>
    <t>https://www.tourneau.com//watches/rolex-certified-pre-owned/datejust-116200-VRX42744.html</t>
  </si>
  <si>
    <t>VRX9734663</t>
  </si>
  <si>
    <t>https://www.tourneau.com//watches/rolex-certified-pre-owned/submariner-14060-VRX9734663.html</t>
  </si>
  <si>
    <t>VRX9736609</t>
  </si>
  <si>
    <t>https://www.tourneau.com//watches/rolex-certified-pre-owned/day-date-ii-218235-VRX9736609.html</t>
  </si>
  <si>
    <t>VRX9736904</t>
  </si>
  <si>
    <t>https://www.tourneau.com//watches/rolex-certified-pre-owned/oyster-perpetual-116034-VRX9736904.html</t>
  </si>
  <si>
    <t>VRX42819</t>
  </si>
  <si>
    <t>https://www.tourneau.com//watches/rolex-certified-pre-owned/datejust-116233-VRX42819.html</t>
  </si>
  <si>
    <t>VRX9736733</t>
  </si>
  <si>
    <t>https://www.tourneau.com//watches/rolex-certified-pre-owned/datejust-78240-VRX9736733.html</t>
  </si>
  <si>
    <t>VRX42589</t>
  </si>
  <si>
    <t>https://www.tourneau.com//watches/rolex-certified-pre-owned/datejust-41-126334-VRX42589.html</t>
  </si>
  <si>
    <t>VRX9736480</t>
  </si>
  <si>
    <t>228345RBR</t>
  </si>
  <si>
    <t>https://www.tourneau.com//watches/rolex-certified-pre-owned/day-date-228345rbr-VRX9736480.html</t>
  </si>
  <si>
    <t>VRX9734980</t>
  </si>
  <si>
    <t>https://www.tourneau.com//watches/rolex-certified-pre-owned/sky-dweller-326938-VRX9734980.html</t>
  </si>
  <si>
    <t>VRX9736639</t>
  </si>
  <si>
    <t>https://www.tourneau.com//watches/rolex-certified-pre-owned/datejust-116203-VRX9736639.html</t>
  </si>
  <si>
    <t>VRX9735746</t>
  </si>
  <si>
    <t>326934-0003</t>
  </si>
  <si>
    <t>https://www.tourneau.com//watches/rolex-certified-pre-owned/sky-dweller-326934-0003-VRX9735746.html</t>
  </si>
  <si>
    <t>VRX9736584</t>
  </si>
  <si>
    <t>https://www.tourneau.com//watches/rolex-certified-pre-owned/date-79160-VRX9736584.html</t>
  </si>
  <si>
    <t>VRX9736537</t>
  </si>
  <si>
    <t>https://www.tourneau.com//watches/rolex-certified-pre-owned/datejust-116244-VRX9736537.html</t>
  </si>
  <si>
    <t>VRX42623</t>
  </si>
  <si>
    <t>https://www.tourneau.com//watches/rolex-certified-pre-owned/datejust-41-126300-VRX42623.html</t>
  </si>
  <si>
    <t>VRX9736457</t>
  </si>
  <si>
    <t>https://www.tourneau.com//watches/rolex-certified-pre-owned/date-115210-VRX9736457.html</t>
  </si>
  <si>
    <t>VRX9736552</t>
  </si>
  <si>
    <t>https://www.tourneau.com//watches/rolex-certified-pre-owned/day-date-ii-218239-VRX9736552.html</t>
  </si>
  <si>
    <t>VRX42403</t>
  </si>
  <si>
    <t>https://www.tourneau.com//watches/rolex-certified-pre-owned/daytona-116528-VRX42403.html</t>
  </si>
  <si>
    <t>VRX9733522</t>
  </si>
  <si>
    <t>116622-0003</t>
  </si>
  <si>
    <t>https://www.tourneau.com//watches/rolex-certified-pre-owned/yachtmaster-116622-0003-VRX9733522.html</t>
  </si>
  <si>
    <t>VRX9736883</t>
  </si>
  <si>
    <t>https://www.tourneau.com//watches/rolex-certified-pre-owned/datejust-116244-VRX9736883.html</t>
  </si>
  <si>
    <t>VRX9736664</t>
  </si>
  <si>
    <t>https://www.tourneau.com//watches/rolex-certified-pre-owned/datejust-179166-VRX9736664.html</t>
  </si>
  <si>
    <t>VRX9736663</t>
  </si>
  <si>
    <t>Mother-of-Pearl Black</t>
  </si>
  <si>
    <t>https://www.tourneau.com//watches/rolex-certified-pre-owned/datejust-179175-VRX9736663.html</t>
  </si>
  <si>
    <t>VRX42192</t>
  </si>
  <si>
    <t>https://www.tourneau.com//watches/rolex-certified-pre-owned/datejust-116243-VRX42192.html</t>
  </si>
  <si>
    <t>VRX9736590</t>
  </si>
  <si>
    <t>35 mm</t>
  </si>
  <si>
    <t>https://www.tourneau.com//watches/rolex-certified-pre-owned/yachtmaster-68628-VRX9736590.html</t>
  </si>
  <si>
    <t>VRX9736368</t>
  </si>
  <si>
    <t>https://www.tourneau.com//watches/rolex-certified-pre-owned/day-date-ii-218235-VRX9736368.html</t>
  </si>
  <si>
    <t>VRX9731832</t>
  </si>
  <si>
    <t>16610LV</t>
  </si>
  <si>
    <t>https://www.tourneau.com//watches/rolex-certified-pre-owned/submariner-16610lv-VRX9731832.html</t>
  </si>
  <si>
    <t>VRX9736650</t>
  </si>
  <si>
    <t>https://www.tourneau.com//watches/rolex-certified-pre-owned/datejust-179178-VRX9736650.html</t>
  </si>
  <si>
    <t>VRX9736112</t>
  </si>
  <si>
    <t>https://www.tourneau.com//watches/rolex-certified-pre-owned/day-date-118209-VRX9736112.html</t>
  </si>
  <si>
    <t>VRX9736571</t>
  </si>
  <si>
    <t>https://www.tourneau.com//watches/rolex-certified-pre-owned/oyster-perpetual-67480-VRX9736571.html</t>
  </si>
  <si>
    <t>VRX9736460</t>
  </si>
  <si>
    <t>https://www.tourneau.com//watches/rolex-certified-pre-owned/day-date-40-228235-VRX9736460.html</t>
  </si>
  <si>
    <t>VRX42734</t>
  </si>
  <si>
    <t>https://www.tourneau.com//watches/rolex-certified-pre-owned/daytona-116518-VRX42734.html</t>
  </si>
  <si>
    <t>VRX42389</t>
  </si>
  <si>
    <t>https://www.tourneau.com//watches/rolex-certified-pre-owned/date-115234-VRX42389.html</t>
  </si>
  <si>
    <t>VRX9736362</t>
  </si>
  <si>
    <t>https://www.tourneau.com//watches/rolex-certified-pre-owned/datejust-116234-VRX9736362.html</t>
  </si>
  <si>
    <t>VRX9736455</t>
  </si>
  <si>
    <t>https://www.tourneau.com//watches/rolex-certified-pre-owned/day-date-ii-218235-VRX9736455.html</t>
  </si>
  <si>
    <t>VRX42626</t>
  </si>
  <si>
    <t>https://www.tourneau.com//watches/rolex-certified-pre-owned/daytona-116503-VRX42626.html</t>
  </si>
  <si>
    <t>VRX9732074</t>
  </si>
  <si>
    <t>https://www.tourneau.com//watches/rolex-certified-pre-owned/datejust-116243-VRX9732074.html</t>
  </si>
  <si>
    <t>VRX9732540</t>
  </si>
  <si>
    <t>126660-0002</t>
  </si>
  <si>
    <t>https://www.tourneau.com//watches/rolex-certified-pre-owned/deepsea-sea-dweller-126660-0002-VRX9732540.html</t>
  </si>
  <si>
    <t>VRX9734244</t>
  </si>
  <si>
    <t>https://www.tourneau.com//watches/rolex-certified-pre-owned/datejust-179171-VRX9734244.html</t>
  </si>
  <si>
    <t>VRX9736592</t>
  </si>
  <si>
    <t>https://www.tourneau.com//watches/rolex-certified-pre-owned/day-date-40-228239-VRX9736592.html</t>
  </si>
  <si>
    <t>VRX9734981</t>
  </si>
  <si>
    <t>116695SATS</t>
  </si>
  <si>
    <t>https://www.tourneau.com//watches/rolex-certified-pre-owned/yachtmaster-116695sats-VRX9734981.html</t>
  </si>
  <si>
    <t>VRX9736194</t>
  </si>
  <si>
    <t>https://www.tourneau.com//watches/rolex-certified-pre-owned/day-date-40-228238-VRX9736194.html</t>
  </si>
  <si>
    <t>VRX9735255</t>
  </si>
  <si>
    <t>https://www.tourneau.com//watches/rolex-certified-pre-owned/daytona-116519-VRX9735255.html</t>
  </si>
  <si>
    <t>VRX9736354</t>
  </si>
  <si>
    <t>https://www.tourneau.com//watches/rolex-certified-pre-owned/datejust-16234-VRX9736354.html</t>
  </si>
  <si>
    <t>VRX42644</t>
  </si>
  <si>
    <t>https://www.tourneau.com//watches/rolex-certified-pre-owned/daytona-116503-VRX42644.html</t>
  </si>
  <si>
    <t>VRX9736250</t>
  </si>
  <si>
    <t>https://www.tourneau.com//watches/rolex-certified-pre-owned/datejust-turn-o-graph-16264-VRX9736250.html</t>
  </si>
  <si>
    <t>VRX9736199</t>
  </si>
  <si>
    <t>https://www.tourneau.com//watches/rolex-certified-pre-owned/oyster-perpetual-116034-VRX9736199.html</t>
  </si>
  <si>
    <t>VRX9736605</t>
  </si>
  <si>
    <t>https://www.tourneau.com//watches/rolex-certified-pre-owned/day-date-118238-VRX9736605.html</t>
  </si>
  <si>
    <t>VRX9736426</t>
  </si>
  <si>
    <t>https://www.tourneau.com//watches/rolex-certified-pre-owned/air-king-114234-VRX9736426.html</t>
  </si>
  <si>
    <t>VRX9736073</t>
  </si>
  <si>
    <t>https://www.tourneau.com//watches/rolex-certified-pre-owned/day-date-40-228239-VRX9736073.html</t>
  </si>
  <si>
    <t>VRX42224</t>
  </si>
  <si>
    <t>https://www.tourneau.com//watches/rolex-certified-pre-owned/day-date-118235-VRX42224.html</t>
  </si>
  <si>
    <t>VRX42401</t>
  </si>
  <si>
    <t>https://www.tourneau.com//watches/rolex-certified-pre-owned/datejust-178241-VRX42401.html</t>
  </si>
  <si>
    <t>VRX42866</t>
  </si>
  <si>
    <t>https://www.tourneau.com//watches/rolex-certified-pre-owned/datejust-116234-VRX42866.html</t>
  </si>
  <si>
    <t>VRX9736200</t>
  </si>
  <si>
    <t>https://www.tourneau.com//watches/rolex-certified-pre-owned/day-date-40-228349-VRX9736200.html</t>
  </si>
  <si>
    <t>VRX42587</t>
  </si>
  <si>
    <t>https://www.tourneau.com//watches/rolex-certified-pre-owned/datejust-116234-VRX42587.html</t>
  </si>
  <si>
    <t>VRX42435</t>
  </si>
  <si>
    <t>https://www.tourneau.com//watches/rolex-certified-pre-owned/datejust-279381-VRX42435.html</t>
  </si>
  <si>
    <t>VRX9735914</t>
  </si>
  <si>
    <t>https://www.tourneau.com//watches/rolex-certified-pre-owned/date-69190-VRX9735914.html</t>
  </si>
  <si>
    <t>VRX9735826</t>
  </si>
  <si>
    <t>https://www.tourneau.com//watches/rolex-certified-pre-owned/daytona-16523-VRX9735826.html</t>
  </si>
  <si>
    <t>VRX9734037</t>
  </si>
  <si>
    <t>https://www.tourneau.com//watches/rolex-certified-pre-owned/daytona-16518-VRX9734037.html</t>
  </si>
  <si>
    <t>VRX9736128</t>
  </si>
  <si>
    <t>126660-0001</t>
  </si>
  <si>
    <t>https://www.tourneau.com//watches/rolex-certified-pre-owned/deepsea-sea-dweller-126660-0001-VRX9736128.html</t>
  </si>
  <si>
    <t>VRX9736611</t>
  </si>
  <si>
    <t>https://www.tourneau.com//watches/rolex-certified-pre-owned/air-king-14000-VRX9736611.html</t>
  </si>
  <si>
    <t>VRX9736204</t>
  </si>
  <si>
    <t>https://www.tourneau.com//watches/rolex-certified-pre-owned/datejust-78240-VRX9736204.html</t>
  </si>
  <si>
    <t>VRX41374</t>
  </si>
  <si>
    <t>https://www.tourneau.com//watches/rolex-certified-pre-owned/datejust-16200-VRX41374.html</t>
  </si>
  <si>
    <t>VRX40786</t>
  </si>
  <si>
    <t>126719BLRO</t>
  </si>
  <si>
    <t>https://www.tourneau.com//watches/rolex-certified-pre-owned/gmt-master-ii-126719blro-VRX40786.html</t>
  </si>
  <si>
    <t>VRX9735278</t>
  </si>
  <si>
    <t>https://www.tourneau.com//watches/rolex-certified-pre-owned/daytona-116519-VRX9735278.html</t>
  </si>
  <si>
    <t>VRX9735202</t>
  </si>
  <si>
    <t>https://www.tourneau.com//watches/rolex-certified-pre-owned/datejust-279174-VRX9735202.html</t>
  </si>
  <si>
    <t>VRX9735958</t>
  </si>
  <si>
    <t>https://www.tourneau.com//watches/rolex-certified-pre-owned/datejust-41-126303-VRX9735958.html</t>
  </si>
  <si>
    <t>VRX9736192</t>
  </si>
  <si>
    <t>https://www.tourneau.com//watches/rolex-certified-pre-owned/sky-dweller-326138-VRX9736192.html</t>
  </si>
  <si>
    <t>VRX9735158</t>
  </si>
  <si>
    <t>https://www.tourneau.com//watches/rolex-certified-pre-owned/datejust-179383-VRX9735158.html</t>
  </si>
  <si>
    <t>VRX9736456</t>
  </si>
  <si>
    <t>116759SANR</t>
  </si>
  <si>
    <t>https://www.tourneau.com//watches/rolex-certified-pre-owned/gmt-master-ii-116759sanr-VRX9736456.html</t>
  </si>
  <si>
    <t>VRX9735541</t>
  </si>
  <si>
    <t>https://www.tourneau.com//watches/rolex-certified-pre-owned/air-king-114210-VRX9735541.html</t>
  </si>
  <si>
    <t>VRX42532</t>
  </si>
  <si>
    <t>https://www.tourneau.com//watches/rolex-certified-pre-owned/sky-dweller-326933-VRX42532.html</t>
  </si>
  <si>
    <t>VRX42003</t>
  </si>
  <si>
    <t>https://www.tourneau.com//watches/rolex-certified-pre-owned/oyster-perpetual-116000-VRX42003.html</t>
  </si>
  <si>
    <t>VRX9735469</t>
  </si>
  <si>
    <t>Mother-of-Pearl Pink</t>
  </si>
  <si>
    <t>https://www.tourneau.com//watches/rolex-certified-pre-owned/datejust-179384-VRX9735469.html</t>
  </si>
  <si>
    <t>VRX9736140</t>
  </si>
  <si>
    <t>https://www.tourneau.com//watches/rolex-certified-pre-owned/datejust-126234-VRX9736140.html</t>
  </si>
  <si>
    <t>VRX9735525</t>
  </si>
  <si>
    <t>https://www.tourneau.com//watches/rolex-certified-pre-owned/date-69190-VRX9735525.html</t>
  </si>
  <si>
    <t>VRX9736197</t>
  </si>
  <si>
    <t>228396TBR</t>
  </si>
  <si>
    <t>https://www.tourneau.com//watches/rolex-certified-pre-owned/day-date-40-228396tbr-VRX9736197.html</t>
  </si>
  <si>
    <t>VRX9735277</t>
  </si>
  <si>
    <t>https://www.tourneau.com//watches/rolex-certified-pre-owned/daytona-116519-VRX9735277.html</t>
  </si>
  <si>
    <t>VRX9726883</t>
  </si>
  <si>
    <t>https://www.tourneau.com//watches/rolex-certified-pre-owned/datejust-turn-o-graph-16264-VRX9726883.html</t>
  </si>
  <si>
    <t>VRX41166</t>
  </si>
  <si>
    <t>https://www.tourneau.com//watches/rolex-certified-pre-owned/daytona-16518-VRX41166.html</t>
  </si>
  <si>
    <t>VRX9737016</t>
  </si>
  <si>
    <t>https://www.tourneau.com//watches/rolex-certified-pre-owned/date-115200-VRX9737016.html</t>
  </si>
  <si>
    <t>VRX9735848</t>
  </si>
  <si>
    <t>https://www.tourneau.com//watches/rolex-certified-pre-owned/datejust-116234-VRX9735848.html</t>
  </si>
  <si>
    <t>VRX9736906</t>
  </si>
  <si>
    <t>https://www.tourneau.com//watches/rolex-certified-pre-owned/datejust-179173-VRX9736906.html</t>
  </si>
  <si>
    <t>VRX9731475</t>
  </si>
  <si>
    <t>https://www.tourneau.com//watches/rolex-certified-pre-owned/oyster-perpetual-116034-VRX9731475.html</t>
  </si>
  <si>
    <t>VRX9728391</t>
  </si>
  <si>
    <t>68279BIC</t>
  </si>
  <si>
    <t>https://www.tourneau.com//watches/rolex-certified-pre-owned/datejust-68279bic-VRX9728391.html</t>
  </si>
  <si>
    <t>VRX9735235</t>
  </si>
  <si>
    <t>https://www.tourneau.com//watches/rolex-certified-pre-owned/date-115200-VRX9735235.html</t>
  </si>
  <si>
    <t>VRX9736846</t>
  </si>
  <si>
    <t>https://www.tourneau.com//watches/rolex-certified-pre-owned/datejust-179171-VRX9736846.html</t>
  </si>
  <si>
    <t>VRX9735857</t>
  </si>
  <si>
    <t>YG</t>
  </si>
  <si>
    <t>https://www.tourneau.com//watches/rolex-certified-pre-owned/datejust-pearlmaster-80329-VRX9735857.html</t>
  </si>
  <si>
    <t>VRX9735590</t>
  </si>
  <si>
    <t>https://www.tourneau.com//watches/rolex-certified-pre-owned/datejust-41-126303-VRX9735590.html</t>
  </si>
  <si>
    <t>VRX9736103</t>
  </si>
  <si>
    <t>https://www.tourneau.com//watches/rolex-certified-pre-owned/daytona-16518-VRX9736103.html</t>
  </si>
  <si>
    <t>VRX9733112</t>
  </si>
  <si>
    <t>https://www.tourneau.com//watches/rolex-certified-pre-owned/datejust-ii-116334-VRX9733112.html</t>
  </si>
  <si>
    <t>VRX9736281</t>
  </si>
  <si>
    <t>86348SABLV</t>
  </si>
  <si>
    <t>https://www.tourneau.com//watches/rolex-certified-pre-owned/pearlmaster-86348sablv-VRX9736281.html</t>
  </si>
  <si>
    <t>VRX9732236</t>
  </si>
  <si>
    <t>https://www.tourneau.com//watches/rolex-certified-pre-owned/datejust-116233-VRX9732236.html</t>
  </si>
  <si>
    <t>VRX41707</t>
  </si>
  <si>
    <t>https://www.tourneau.com//watches/rolex-certified-pre-owned/datejust-179174-VRX41707.html</t>
  </si>
  <si>
    <t>VRX9733633</t>
  </si>
  <si>
    <t>https://www.tourneau.com//watches/rolex-certified-pre-owned/day-date-118139-VRX9733633.html</t>
  </si>
  <si>
    <t>VRX9735641</t>
  </si>
  <si>
    <t>https://www.tourneau.com//watches/rolex-certified-pre-owned/sky-dweller-326933-VRX9735641.html</t>
  </si>
  <si>
    <t>VRX42647</t>
  </si>
  <si>
    <t>https://www.tourneau.com//watches/rolex-certified-pre-owned/datejust-41-126333-VRX42647.html</t>
  </si>
  <si>
    <t>VRX9736687</t>
  </si>
  <si>
    <t>https://www.tourneau.com//watches/rolex-certified-pre-owned/date-115200-VRX9736687.html</t>
  </si>
  <si>
    <t>VRX9733667</t>
  </si>
  <si>
    <t>https://www.tourneau.com//watches/rolex-certified-pre-owned/datejust-41-126334-VRX9733667.html</t>
  </si>
  <si>
    <t>VRX9735946</t>
  </si>
  <si>
    <t>https://www.tourneau.com//watches/rolex-certified-pre-owned/day-date-118238-VRX9735946.html</t>
  </si>
  <si>
    <t>VRX9735988</t>
  </si>
  <si>
    <t>https://www.tourneau.com//watches/rolex-certified-pre-owned/datejust-179174-VRX9735988.html</t>
  </si>
  <si>
    <t>VRX9735819</t>
  </si>
  <si>
    <t>https://www.tourneau.com//watches/rolex-certified-pre-owned/datejust-69179-VRX9735819.html</t>
  </si>
  <si>
    <t>VRX9736729</t>
  </si>
  <si>
    <t>https://www.tourneau.com//watches/rolex-certified-pre-owned/datejust-16233-VRX9736729.html</t>
  </si>
  <si>
    <t>VRX9731771</t>
  </si>
  <si>
    <t>https://www.tourneau.com//watches/rolex-certified-pre-owned/datejust-ii-116334-VRX9731771.html</t>
  </si>
  <si>
    <t>VRX42751</t>
  </si>
  <si>
    <t>https://www.tourneau.com//watches/rolex-certified-pre-owned/oyster-perpetual-116000-VRX42751.html</t>
  </si>
  <si>
    <t>VRX9731510</t>
  </si>
  <si>
    <t>https://www.tourneau.com//watches/rolex-certified-pre-owned/date-69190-VRX9731510.html</t>
  </si>
  <si>
    <t>VRX9735126</t>
  </si>
  <si>
    <t>https://www.tourneau.com//watches/rolex-certified-pre-owned/date-115200-VRX9735126.html</t>
  </si>
  <si>
    <t>VRX9735273</t>
  </si>
  <si>
    <t>https://www.tourneau.com//watches/rolex-certified-pre-owned/datejust-279384-VRX9735273.html</t>
  </si>
  <si>
    <t>VRX9736072</t>
  </si>
  <si>
    <t>https://www.tourneau.com//watches/rolex-certified-pre-owned/day-date-228348-VRX9736072.html</t>
  </si>
  <si>
    <t>VRX42098</t>
  </si>
  <si>
    <t>https://www.tourneau.com//watches/rolex-certified-pre-owned/datejust-116200-VRX42098.html</t>
  </si>
  <si>
    <t>VRX42703</t>
  </si>
  <si>
    <t>https://www.tourneau.com//watches/rolex-certified-pre-owned/oyster-perpetual-176200-VRX42703.html</t>
  </si>
  <si>
    <t>VRX9735585</t>
  </si>
  <si>
    <t>116618LN</t>
  </si>
  <si>
    <t>https://www.tourneau.com//watches/rolex-certified-pre-owned/submariner-116618ln-VRX9735585.html</t>
  </si>
  <si>
    <t>VRX9735665</t>
  </si>
  <si>
    <t>https://www.tourneau.com//watches/rolex-certified-pre-owned/day-date-118206-VRX9735665.html</t>
  </si>
  <si>
    <t>VRX9735125</t>
  </si>
  <si>
    <t>https://www.tourneau.com//watches/rolex-certified-pre-owned/datejust-178273-VRX9735125.html</t>
  </si>
  <si>
    <t>VRX9735458</t>
  </si>
  <si>
    <t>https://www.tourneau.com//watches/rolex-certified-pre-owned/day-date-40-228349-VRX9735458.html</t>
  </si>
  <si>
    <t>VRX9735899</t>
  </si>
  <si>
    <t>https://www.tourneau.com//watches/rolex-certified-pre-owned/datejust-16234-VRX9735899.html</t>
  </si>
  <si>
    <t>VRX9735244</t>
  </si>
  <si>
    <t>228206-0025</t>
  </si>
  <si>
    <t>https://www.tourneau.com//watches/rolex-certified-pre-owned/day-date-40-228206-0025-VRX9735244.html</t>
  </si>
  <si>
    <t>VRX42412</t>
  </si>
  <si>
    <t>https://www.tourneau.com//watches/rolex-certified-pre-owned/datejust-116233-VRX42412.html</t>
  </si>
  <si>
    <t>VRX9726772</t>
  </si>
  <si>
    <t>https://www.tourneau.com//watches/rolex-certified-pre-owned/datejust-179174-VRX9726772.html</t>
  </si>
  <si>
    <t>VRX9735443</t>
  </si>
  <si>
    <t>https://www.tourneau.com//watches/rolex-certified-pre-owned/daytona-116523-VRX9735443.html</t>
  </si>
  <si>
    <t>VRX9736427</t>
  </si>
  <si>
    <t>https://www.tourneau.com//watches/rolex-certified-pre-owned/date-115210-VRX9736427.html</t>
  </si>
  <si>
    <t>VRX42735</t>
  </si>
  <si>
    <t>https://www.tourneau.com//watches/rolex-certified-pre-owned/datejust-41-126300-VRX42735.html</t>
  </si>
  <si>
    <t>VRX9728678</t>
  </si>
  <si>
    <t>https://www.tourneau.com//watches/rolex-certified-pre-owned/oyster-perpetual-76030-VRX9728678.html</t>
  </si>
  <si>
    <t>VRX42772</t>
  </si>
  <si>
    <t>https://www.tourneau.com//watches/rolex-certified-pre-owned/datejust-178384-VRX42772.html</t>
  </si>
  <si>
    <t>VRX9734065</t>
  </si>
  <si>
    <t>https://www.tourneau.com//watches/rolex-certified-pre-owned/explorer-114270-VRX9734065.html</t>
  </si>
  <si>
    <t>VRX9732525</t>
  </si>
  <si>
    <t>https://www.tourneau.com//watches/rolex-certified-pre-owned/oyster-perpetual-116034-VRX9732525.html</t>
  </si>
  <si>
    <t>VRX42016</t>
  </si>
  <si>
    <t>RG</t>
  </si>
  <si>
    <t>https://www.tourneau.com//watches/rolex-certified-pre-owned/cellini-prince-50519-VRX42016.html</t>
  </si>
  <si>
    <t>VRX9725341</t>
  </si>
  <si>
    <t>https://www.tourneau.com//watches/rolex-certified-pre-owned/datejust-179174-VRX9725341.html</t>
  </si>
  <si>
    <t>VRX9734701</t>
  </si>
  <si>
    <t>https://www.tourneau.com//watches/rolex-certified-pre-owned/daytona-116519-VRX9734701.html</t>
  </si>
  <si>
    <t>VRX42743</t>
  </si>
  <si>
    <t>https://www.tourneau.com//watches/rolex-certified-pre-owned/oyster-perpetual-114300-VRX42743.html</t>
  </si>
  <si>
    <t>VRX42696</t>
  </si>
  <si>
    <t>https://www.tourneau.com//watches/rolex-certified-pre-owned/datejust-41-126300-VRX42696.html</t>
  </si>
  <si>
    <t>VRX9736009</t>
  </si>
  <si>
    <t>https://www.tourneau.com//watches/rolex-certified-pre-owned/datejust-179158-VRX9736009.html</t>
  </si>
  <si>
    <t>VRX41974</t>
  </si>
  <si>
    <t>Rose/Red/Pink Gold</t>
  </si>
  <si>
    <t>https://www.tourneau.com//watches/rolex-certified-pre-owned/daytona-116505-VRX41974.html</t>
  </si>
  <si>
    <t>VRX9734142</t>
  </si>
  <si>
    <t>https://www.tourneau.com//watches/rolex-certified-pre-owned/datejust-41-126333-VRX9734142.html</t>
  </si>
  <si>
    <t>VRX9736670</t>
  </si>
  <si>
    <t>https://www.tourneau.com//watches/rolex-certified-pre-owned/datejust-178274-VRX9736670.html</t>
  </si>
  <si>
    <t>VRX9735994</t>
  </si>
  <si>
    <t>https://www.tourneau.com//watches/rolex-certified-pre-owned/day-date-118208-VRX9735994.html</t>
  </si>
  <si>
    <t>VRX9735414</t>
  </si>
  <si>
    <t>https://www.tourneau.com//watches/rolex-certified-pre-owned/datejust-179369-VRX9735414.html</t>
  </si>
  <si>
    <t>VRX9735762</t>
  </si>
  <si>
    <t>https://www.tourneau.com//watches/rolex-certified-pre-owned/datejust-16234-VRX9735762.html</t>
  </si>
  <si>
    <t>VRX9736601</t>
  </si>
  <si>
    <t>https://www.tourneau.com//watches/rolex-certified-pre-owned/day-date-118206-VRX9736601.html</t>
  </si>
  <si>
    <t>VRX9735861</t>
  </si>
  <si>
    <t>https://www.tourneau.com//watches/rolex-certified-pre-owned/datejust-179168-VRX9735861.html</t>
  </si>
  <si>
    <t>VRX42663</t>
  </si>
  <si>
    <t>https://www.tourneau.com//watches/rolex-certified-pre-owned/datejust-178274-VRX42663.html</t>
  </si>
  <si>
    <t>VRX9736505</t>
  </si>
  <si>
    <t>https://www.tourneau.com//watches/rolex-certified-pre-owned/air-king-114200-VRX9736505.html</t>
  </si>
  <si>
    <t>VRX42816</t>
  </si>
  <si>
    <t>https://www.tourneau.com//watches/rolex-certified-pre-owned/datejust-41-126300-VRX42816.html</t>
  </si>
  <si>
    <t>VRX42661</t>
  </si>
  <si>
    <t>https://www.tourneau.com//watches/rolex-certified-pre-owned/day-date-40-228239-VRX42661.html</t>
  </si>
  <si>
    <t>VRX42437</t>
  </si>
  <si>
    <t>https://www.tourneau.com//watches/rolex-certified-pre-owned/datejust-279173-VRX42437.html</t>
  </si>
  <si>
    <t>VRX42619</t>
  </si>
  <si>
    <t>https://www.tourneau.com//watches/rolex-certified-pre-owned/datejust-41-126303-VRX42619.html</t>
  </si>
  <si>
    <t>VRX9735005</t>
  </si>
  <si>
    <t>https://www.tourneau.com//watches/rolex-certified-pre-owned/day-date-40-228206-VRX9735005.html</t>
  </si>
  <si>
    <t>VRX9733327</t>
  </si>
  <si>
    <t>https://www.tourneau.com//watches/rolex-certified-pre-owned/datejust-179171-VRX9733327.html</t>
  </si>
  <si>
    <t>VRX9733262</t>
  </si>
  <si>
    <t>https://www.tourneau.com//watches/rolex-certified-pre-owned/datejust-ii-116300-VRX9733262.html</t>
  </si>
  <si>
    <t>VRX9735965</t>
  </si>
  <si>
    <t>https://www.tourneau.com//watches/rolex-certified-pre-owned/day-date-40-228238-VRX9735965.html</t>
  </si>
  <si>
    <t>VRX9736504</t>
  </si>
  <si>
    <t>https://www.tourneau.com//watches/rolex-certified-pre-owned/air-king-114200-VRX9736504.html</t>
  </si>
  <si>
    <t>VRX9736543</t>
  </si>
  <si>
    <t>https://www.tourneau.com//watches/rolex-certified-pre-owned/daytona-116523-VRX9736543.html</t>
  </si>
  <si>
    <t>VRX9736440</t>
  </si>
  <si>
    <t>https://www.tourneau.com//watches/rolex-certified-pre-owned/datejust-116243-VRX9736440.html</t>
  </si>
  <si>
    <t>VRX42535</t>
  </si>
  <si>
    <t>https://www.tourneau.com//watches/rolex-certified-pre-owned/datejust-116234-VRX42535.html</t>
  </si>
  <si>
    <t>VRX42430</t>
  </si>
  <si>
    <t>https://www.tourneau.com//watches/rolex-certified-pre-owned/oyster-perpetual-114300-VRX42430.html</t>
  </si>
  <si>
    <t>VRX9732270</t>
  </si>
  <si>
    <t>116622-0002</t>
  </si>
  <si>
    <t>https://www.tourneau.com//watches/rolex-certified-pre-owned/yachtmaster-116622-0002-VRX9732270.html</t>
  </si>
  <si>
    <t>VRX9734321</t>
  </si>
  <si>
    <t>https://www.tourneau.com//watches/rolex-certified-pre-owned/datejust-ii-116300-VRX9734321.html</t>
  </si>
  <si>
    <t>VRX41849</t>
  </si>
  <si>
    <t>https://www.tourneau.com//watches/rolex-certified-pre-owned/datejust-116200-VRX41849.html</t>
  </si>
  <si>
    <t>VRX42668</t>
  </si>
  <si>
    <t>https://www.tourneau.com//watches/rolex-certified-pre-owned/datejust-178274-VRX42668.html</t>
  </si>
  <si>
    <t>VRX9733634</t>
  </si>
  <si>
    <t>https://www.tourneau.com//watches/rolex-certified-pre-owned/day-date-118209-VRX9733634.html</t>
  </si>
  <si>
    <t>VRX9735536</t>
  </si>
  <si>
    <t>https://www.tourneau.com//watches/rolex-certified-pre-owned/air-king-114200-VRX9735536.html</t>
  </si>
  <si>
    <t>VRX42390</t>
  </si>
  <si>
    <t>https://www.tourneau.com//watches/rolex-certified-pre-owned/datejust-pearlmaster-81315-VRX42390.html</t>
  </si>
  <si>
    <t>VRX42674</t>
  </si>
  <si>
    <t>https://www.tourneau.com//watches/rolex-certified-pre-owned/datejust-116203-VRX42674.html</t>
  </si>
  <si>
    <t>VRX42540</t>
  </si>
  <si>
    <t>https://www.tourneau.com//watches/rolex-certified-pre-owned/datejust-179173-VRX42540.html</t>
  </si>
  <si>
    <t>VRX9736786</t>
  </si>
  <si>
    <t>https://www.tourneau.com//watches/rolex-certified-pre-owned/datejust-179171-VRX9736786.html</t>
  </si>
  <si>
    <t>VRX9728390</t>
  </si>
  <si>
    <t>https://www.tourneau.com//watches/rolex-certified-pre-owned/datejust-68279bic-VRX9728390.html</t>
  </si>
  <si>
    <t>VRX42511</t>
  </si>
  <si>
    <t>https://www.tourneau.com//watches/rolex-certified-pre-owned/seadweller-116600-VRX42511.html</t>
  </si>
  <si>
    <t>VRX9736431</t>
  </si>
  <si>
    <t>https://www.tourneau.com//watches/rolex-certified-pre-owned/date-115210-VRX9736431.html</t>
  </si>
  <si>
    <t>VRX9736661</t>
  </si>
  <si>
    <t>https://www.tourneau.com//watches/rolex-certified-pre-owned/day-date-118235-VRX9736661.html</t>
  </si>
  <si>
    <t>VRX9736086</t>
  </si>
  <si>
    <t>https://www.tourneau.com//watches/rolex-certified-pre-owned/datejust-178383-VRX9736086.html</t>
  </si>
  <si>
    <t>VRX9736532</t>
  </si>
  <si>
    <t>https://www.tourneau.com//watches/rolex-certified-pre-owned/oyster-perpetual-116000-VRX9736532.html</t>
  </si>
  <si>
    <t>VRX9735182</t>
  </si>
  <si>
    <t>https://www.tourneau.com//watches/rolex-certified-pre-owned/datejust-16220-VRX9735182.html</t>
  </si>
  <si>
    <t>VRX9733217</t>
  </si>
  <si>
    <t>https://www.tourneau.com//watches/rolex-certified-pre-owned/air-king-114210-VRX9733217.html</t>
  </si>
  <si>
    <t>VRX40069</t>
  </si>
  <si>
    <t>https://www.tourneau.com//watches/rolex-certified-pre-owned/datejust-16200-VRX40069.html</t>
  </si>
  <si>
    <t>VRX9735231</t>
  </si>
  <si>
    <t>https://www.tourneau.com//watches/rolex-certified-pre-owned/datejust-126201-VRX9735231.html</t>
  </si>
  <si>
    <t>VRX9733722</t>
  </si>
  <si>
    <t>https://www.tourneau.com//watches/rolex-certified-pre-owned/air-king-114234-VRX9733722.html</t>
  </si>
  <si>
    <t>VRX9735402</t>
  </si>
  <si>
    <t>https://www.tourneau.com//watches/rolex-certified-pre-owned/daytona-116528-VRX9735402.html</t>
  </si>
  <si>
    <t>VRX9736581</t>
  </si>
  <si>
    <t>https://www.tourneau.com//watches/rolex-certified-pre-owned/datejust-178274-VRX9736581.html</t>
  </si>
  <si>
    <t>VRX9730745</t>
  </si>
  <si>
    <t>https://www.tourneau.com//watches/rolex-certified-pre-owned/daytona-116589-VRX9730745.html</t>
  </si>
  <si>
    <t>VRX9736506</t>
  </si>
  <si>
    <t>https://www.tourneau.com//watches/rolex-certified-pre-owned/daytona-116505-VRX9736506.html</t>
  </si>
  <si>
    <t>VRX9729989</t>
  </si>
  <si>
    <t>https://www.tourneau.com//watches/rolex-certified-pre-owned/datejust-179165-VRX9729989.html</t>
  </si>
  <si>
    <t>VRX9734560</t>
  </si>
  <si>
    <t>https://www.tourneau.com//watches/rolex-certified-pre-owned/datejust-178383-VRX9734560.html</t>
  </si>
  <si>
    <t>VRX40521</t>
  </si>
  <si>
    <t>https://www.tourneau.com//watches/rolex-certified-pre-owned/datejust-116139-VRX40521.html</t>
  </si>
  <si>
    <t>VRX42376</t>
  </si>
  <si>
    <t>https://www.tourneau.com//watches/rolex-certified-pre-owned/datejust-179174-VRX42376.html</t>
  </si>
  <si>
    <t>VRX9735658</t>
  </si>
  <si>
    <t>https://www.tourneau.com//watches/rolex-certified-pre-owned/datejust-pearlmaster-80318-VRX9735658.html</t>
  </si>
  <si>
    <t>VRX9727804</t>
  </si>
  <si>
    <t>38 mm</t>
  </si>
  <si>
    <t>5443/9</t>
  </si>
  <si>
    <t>https://www.tourneau.com//watches/rolex-certified-pre-owned/cellini-prince-5443-9-VRX9727804.html</t>
  </si>
  <si>
    <t>VRX9731793</t>
  </si>
  <si>
    <t>https://www.tourneau.com//watches/rolex-certified-pre-owned/oyster-perpetual-176200-VRX9731793.html</t>
  </si>
  <si>
    <t>VRX9732444</t>
  </si>
  <si>
    <t>https://www.tourneau.com//watches/rolex-certified-pre-owned/day-date-ii-218239-VRX9732444.html</t>
  </si>
  <si>
    <t>VRX42757</t>
  </si>
  <si>
    <t>https://www.tourneau.com//watches/rolex-certified-pre-owned/date-115234-VRX42757.html</t>
  </si>
  <si>
    <t>VRX42297</t>
  </si>
  <si>
    <t>https://www.tourneau.com//watches/rolex-certified-pre-owned/daytona-116523-VRX42297.html</t>
  </si>
  <si>
    <t>VRX9733320</t>
  </si>
  <si>
    <t>https://www.tourneau.com//watches/rolex-certified-pre-owned/day-date-118135-VRX9733320.html</t>
  </si>
  <si>
    <t>VRX9736464</t>
  </si>
  <si>
    <t>https://www.tourneau.com//watches/rolex-certified-pre-owned/datejust-79174-VRX9736464.html</t>
  </si>
  <si>
    <t>VRX9731891</t>
  </si>
  <si>
    <t>https://www.tourneau.com//watches/rolex-certified-pre-owned/oyster-perpetual-76183-VRX9731891.html</t>
  </si>
  <si>
    <t>VRX9735243</t>
  </si>
  <si>
    <t>https://www.tourneau.com//watches/rolex-certified-pre-owned/daytona-116523-VRX9735243.html</t>
  </si>
  <si>
    <t>VRX9730024</t>
  </si>
  <si>
    <t>https://www.tourneau.com//watches/pre-owned-rolex/datejust-178240-VRX9730024.html</t>
  </si>
  <si>
    <t>VRX9736660</t>
  </si>
  <si>
    <t>https://www.tourneau.com//watches/rolex-certified-pre-owned/datejust-116201-VRX9736660.html</t>
  </si>
  <si>
    <t>VRX42346</t>
  </si>
  <si>
    <t>https://www.tourneau.com//watches/rolex-certified-pre-owned/day-date-40-228238-VRX42346.html</t>
  </si>
  <si>
    <t>VRX9735253</t>
  </si>
  <si>
    <t>https://www.tourneau.com//watches/rolex-certified-pre-owned/datejust-179175-VRX9735253.html</t>
  </si>
  <si>
    <t>VRX9735878</t>
  </si>
  <si>
    <t>https://www.tourneau.com//watches/rolex-certified-pre-owned/datejust-turn-o-graph-116264-VRX9735878.html</t>
  </si>
  <si>
    <t>VRX9734320</t>
  </si>
  <si>
    <t>https://www.tourneau.com//watches/rolex-certified-pre-owned/datejust-ii-116300-VRX9734320.html</t>
  </si>
  <si>
    <t>VRX9732556</t>
  </si>
  <si>
    <t>https://www.tourneau.com//watches/rolex-certified-pre-owned/datejust-116200-VRX9732556.html</t>
  </si>
  <si>
    <t>VRX9733385</t>
  </si>
  <si>
    <t>https://www.tourneau.com//watches/rolex-certified-pre-owned/datejust-179174-VRX9733385.html</t>
  </si>
  <si>
    <t>VRX9735540</t>
  </si>
  <si>
    <t>https://www.tourneau.com//watches/rolex-certified-pre-owned/air-king-114200-VRX9735540.html</t>
  </si>
  <si>
    <t>VRX42044</t>
  </si>
  <si>
    <t>https://www.tourneau.com//watches/rolex-certified-pre-owned/yachtmaster-169622-VRX42044.html</t>
  </si>
  <si>
    <t>VRX9730961</t>
  </si>
  <si>
    <t>50705RBR</t>
  </si>
  <si>
    <t>https://www.tourneau.com//watches/rolex-certified-pre-owned/cellini-50705rbr-VRX9730961.html</t>
  </si>
  <si>
    <t>VRX42038</t>
  </si>
  <si>
    <t>https://www.tourneau.com//watches/rolex-certified-pre-owned/datejust-179173-VRX42038.html</t>
  </si>
  <si>
    <t>VRX9732645</t>
  </si>
  <si>
    <t>https://www.tourneau.com//watches/rolex-certified-pre-owned/datejust-179178-VRX9732645.html</t>
  </si>
  <si>
    <t>VRX9734550</t>
  </si>
  <si>
    <t>116400-0001</t>
  </si>
  <si>
    <t>https://www.tourneau.com//watches/rolex-certified-pre-owned/milgauss-116400-0001-VRX9734550.html</t>
  </si>
  <si>
    <t>VRX9736018</t>
  </si>
  <si>
    <t>https://www.tourneau.com//watches/rolex-certified-pre-owned/datejust-178240-VRX9736018.html</t>
  </si>
  <si>
    <t>VRX9733257</t>
  </si>
  <si>
    <t>https://www.tourneau.com//watches/rolex-certified-pre-owned/datejust-116200-VRX9733257.html</t>
  </si>
  <si>
    <t>VRX9729039</t>
  </si>
  <si>
    <t>https://www.tourneau.com//watches/rolex-certified-pre-owned/day-date-118135-VRX9729039.html</t>
  </si>
  <si>
    <t>VRX41157</t>
  </si>
  <si>
    <t>https://www.tourneau.com//watches/rolex-certified-pre-owned/day-date-118209-VRX41157.html</t>
  </si>
  <si>
    <t>VRX9735425</t>
  </si>
  <si>
    <t>https://www.tourneau.com//watches/rolex-certified-pre-owned/gmt-master-ii-126715-VRX9735425.html</t>
  </si>
  <si>
    <t>VRX9735717</t>
  </si>
  <si>
    <t>https://www.tourneau.com//watches/rolex-certified-pre-owned/yachtmaster-169623-VRX9735717.html</t>
  </si>
  <si>
    <t>VRX9733177</t>
  </si>
  <si>
    <t>https://www.tourneau.com//watches/rolex-certified-pre-owned/daytona-16519-VRX9733177.html</t>
  </si>
  <si>
    <t>VRX9733600</t>
  </si>
  <si>
    <t>https://www.tourneau.com//watches/rolex-certified-pre-owned/explorer-14270-VRX9733600.html</t>
  </si>
  <si>
    <t>VRX9732602</t>
  </si>
  <si>
    <t>16613LB-S810</t>
  </si>
  <si>
    <t>https://www.tourneau.com//watches/rolex-certified-pre-owned/submariner-16613lb-s810-VRX9732602.html</t>
  </si>
  <si>
    <t>VRX9734983</t>
  </si>
  <si>
    <t>https://www.tourneau.com//watches/rolex-certified-pre-owned/day-date-118235-VRX9734983.html</t>
  </si>
  <si>
    <t>VRX9735538</t>
  </si>
  <si>
    <t>https://www.tourneau.com//watches/rolex-certified-pre-owned/air-king-114200-VRX9735538.html</t>
  </si>
  <si>
    <t>VRX9733275</t>
  </si>
  <si>
    <t>https://www.tourneau.com//watches/rolex-certified-pre-owned/daytona-116523-VRX9733275.html</t>
  </si>
  <si>
    <t>VRX9736585</t>
  </si>
  <si>
    <t>24 mm</t>
  </si>
  <si>
    <t>https://www.tourneau.com//watches/rolex-certified-pre-owned/oyster-perpetual-76080-VRX9736585.html</t>
  </si>
  <si>
    <t>VRX9727553</t>
  </si>
  <si>
    <t>https://www.tourneau.com//watches/rolex-certified-pre-owned/day-date-118208-VRX9727553.html</t>
  </si>
  <si>
    <t>VRX9736884</t>
  </si>
  <si>
    <t>https://www.tourneau.com//watches/rolex-certified-pre-owned/datejust-179173-VRX9736884.html</t>
  </si>
  <si>
    <t>VRX9732728</t>
  </si>
  <si>
    <t>https://www.tourneau.com//watches/rolex-certified-pre-owned/datejust-116234-VRX9732728.html</t>
  </si>
  <si>
    <t>VRX9734343</t>
  </si>
  <si>
    <t>https://www.tourneau.com//watches/rolex-certified-pre-owned/daytona-116505-VRX9734343.html</t>
  </si>
  <si>
    <t>VRX9733231</t>
  </si>
  <si>
    <t>https://www.tourneau.com//watches/rolex-certified-pre-owned/daytona-16519-VRX9733231.html</t>
  </si>
  <si>
    <t>VRX9729184</t>
  </si>
  <si>
    <t>https://www.tourneau.com//watches/rolex-certified-pre-owned/day-date-118209-VRX9729184.html</t>
  </si>
  <si>
    <t>VRX9735499</t>
  </si>
  <si>
    <t>https://www.tourneau.com//watches/rolex-certified-pre-owned/datejust-turn-o-graph-116263-VRX9735499.html</t>
  </si>
  <si>
    <t>VRX9729056</t>
  </si>
  <si>
    <t>69179B</t>
  </si>
  <si>
    <t>https://www.tourneau.com//watches/rolex-certified-pre-owned/datejust-69179b-VRX9729056.html</t>
  </si>
  <si>
    <t>VRX9734241</t>
  </si>
  <si>
    <t>https://www.tourneau.com//watches/rolex-certified-pre-owned/daytona-116505-VRX9734241.html</t>
  </si>
  <si>
    <t>VRX9730307</t>
  </si>
  <si>
    <t>https://www.tourneau.com//watches/rolex-certified-pre-owned/datejust-pearlmaster-80329-VRX9730307.html</t>
  </si>
  <si>
    <t>VRX9723488</t>
  </si>
  <si>
    <t>https://www.tourneau.com//watches/rolex-certified-pre-owned/datejust-ii-116333-VRX9723488.html</t>
  </si>
  <si>
    <t>VRX9736759</t>
  </si>
  <si>
    <t>https://www.tourneau.com//watches/rolex-certified-pre-owned/oyster-perpetual-114300-VRX9736759.html</t>
  </si>
  <si>
    <t>VRX9734591</t>
  </si>
  <si>
    <t>https://www.tourneau.com//watches/rolex-certified-pre-owned/day-date-118208-VRX9734591.html</t>
  </si>
  <si>
    <t>VRX9736268</t>
  </si>
  <si>
    <t>https://www.tourneau.com//watches/rolex-certified-pre-owned/datejust-16220-VRX9736268.html</t>
  </si>
  <si>
    <t>VRX9731296</t>
  </si>
  <si>
    <t>116509-0016</t>
  </si>
  <si>
    <t>https://www.tourneau.com//watches/rolex-certified-pre-owned/daytona-116509-0016-VRX9731296.html</t>
  </si>
  <si>
    <t>VRX9734989</t>
  </si>
  <si>
    <t>https://www.tourneau.com//watches/rolex-certified-pre-owned/datejust-179174-VRX9734989.html</t>
  </si>
  <si>
    <t>VRX9732554</t>
  </si>
  <si>
    <t>https://www.tourneau.com//watches/rolex-certified-pre-owned/datejust-116200-VRX9732554.html</t>
  </si>
  <si>
    <t>VRX42614</t>
  </si>
  <si>
    <t>https://www.tourneau.com//watches/rolex-certified-pre-owned/datejust-178278-VRX42614.html</t>
  </si>
  <si>
    <t>VRX42665</t>
  </si>
  <si>
    <t>16613LB-S14</t>
  </si>
  <si>
    <t>https://www.tourneau.com//watches/rolex-certified-pre-owned/submariner-16613lb-s14-VRX42665.html</t>
  </si>
  <si>
    <t>VRX9733370</t>
  </si>
  <si>
    <t>https://www.tourneau.com//watches/rolex-certified-pre-owned/datejust-41-126334-VRX9733370.html</t>
  </si>
  <si>
    <t>VRX9733184</t>
  </si>
  <si>
    <t>https://www.tourneau.com//watches/rolex-certified-pre-owned/datejust-279175-VRX9733184.html</t>
  </si>
  <si>
    <t>VRX42108</t>
  </si>
  <si>
    <t>https://www.tourneau.com//watches/rolex-certified-pre-owned/oyster-perpetual-114200-VRX42108.html</t>
  </si>
  <si>
    <t>VRX9733614</t>
  </si>
  <si>
    <t>https://www.tourneau.com//watches/rolex-certified-pre-owned/datejust-ii-116333-VRX9733614.html</t>
  </si>
  <si>
    <t>VRX9730922</t>
  </si>
  <si>
    <t>PRE?</t>
  </si>
  <si>
    <t>https://www.tourneau.com//watches/rolex-certified-pre-owned/day-date-118348-VRX9730922.html</t>
  </si>
  <si>
    <t>VRX9735910</t>
  </si>
  <si>
    <t>https://www.tourneau.com//watches/rolex-certified-pre-owned/air-king-14000-VRX9735910.html</t>
  </si>
  <si>
    <t>VRX9734864</t>
  </si>
  <si>
    <t>https://www.tourneau.com//watches/rolex-certified-pre-owned/datejust-116189-VRX9734864.html</t>
  </si>
  <si>
    <t>VRX9732623</t>
  </si>
  <si>
    <t>https://www.tourneau.com//watches/rolex-certified-pre-owned/day-date-118239-VRX9732623.html</t>
  </si>
  <si>
    <t>VRX9736793</t>
  </si>
  <si>
    <t>https://www.tourneau.com//watches/rolex-certified-pre-owned/daytona-116518-VRX9736793.html</t>
  </si>
  <si>
    <t>VRX9729046</t>
  </si>
  <si>
    <t>https://www.tourneau.com//watches/rolex-certified-pre-owned/datejust-179179-VRX9729046.html</t>
  </si>
  <si>
    <t>VRX42214</t>
  </si>
  <si>
    <t>https://www.tourneau.com//watches/rolex-certified-pre-owned/yachtmaster-16623-VRX42214.html</t>
  </si>
  <si>
    <t>VRX42139</t>
  </si>
  <si>
    <t>https://www.tourneau.com//watches/rolex-certified-pre-owned/datejust-116200-VRX42139.html</t>
  </si>
  <si>
    <t>VRX9732338</t>
  </si>
  <si>
    <t>https://www.tourneau.com//watches/rolex-certified-pre-owned/sky-dweller-326138-VRX9732338.html</t>
  </si>
  <si>
    <t>VRX9730545</t>
  </si>
  <si>
    <t>116509-0027</t>
  </si>
  <si>
    <t>https://www.tourneau.com//watches/rolex-certified-pre-owned/daytona-116509-0027-VRX9730545.html</t>
  </si>
  <si>
    <t>VRX9736116</t>
  </si>
  <si>
    <t>https://www.tourneau.com//watches/rolex-certified-pre-owned/oyster-perpetual-176200-VRX9736116.html</t>
  </si>
  <si>
    <t>VRX9734728</t>
  </si>
  <si>
    <t>https://www.tourneau.com//watches/rolex-certified-pre-owned/daytona-16519-VRX9734728.html</t>
  </si>
  <si>
    <t>VRX9734540</t>
  </si>
  <si>
    <t>https://www.tourneau.com//watches/rolex-certified-pre-owned/daytona-16523-VRX9734540.html</t>
  </si>
  <si>
    <t>VRX42407</t>
  </si>
  <si>
    <t>https://www.tourneau.com//watches/rolex-certified-pre-owned/datejust-279138-VRX42407.html</t>
  </si>
  <si>
    <t>VRX9736589</t>
  </si>
  <si>
    <t>https://www.tourneau.com//watches/rolex-certified-pre-owned/day-date-40-228238-VRX9736589.html</t>
  </si>
  <si>
    <t>VRX9736881</t>
  </si>
  <si>
    <t>https://www.tourneau.com//watches/rolex-certified-pre-owned/datejust-178271-VRX9736881.html</t>
  </si>
  <si>
    <t>VRX41887</t>
  </si>
  <si>
    <t>https://www.tourneau.com//watches/rolex-certified-pre-owned/date-115234-VRX41887.html</t>
  </si>
  <si>
    <t>VRX9732911</t>
  </si>
  <si>
    <t>16570-0002</t>
  </si>
  <si>
    <t>https://www.tourneau.com//watches/rolex-certified-pre-owned/explorer-ii-16570-0002-VRX9732911.html</t>
  </si>
  <si>
    <t>VRX9733819</t>
  </si>
  <si>
    <t>https://www.tourneau.com//watches/rolex-certified-pre-owned/datejust-116200-VRX9733819.html</t>
  </si>
  <si>
    <t>VRX9731799</t>
  </si>
  <si>
    <t>https://www.tourneau.com//watches/rolex-certified-pre-owned/day-date-ii-218239-VRX9731799.html</t>
  </si>
  <si>
    <t>VRX9734435</t>
  </si>
  <si>
    <t>https://www.tourneau.com//watches/rolex-certified-pre-owned/datejust-turn-o-graph-116264-VRX9734435.html</t>
  </si>
  <si>
    <t>VRX9736168</t>
  </si>
  <si>
    <t>https://www.tourneau.com//watches/rolex-certified-pre-owned/datejust-79174-VRX9736168.html</t>
  </si>
  <si>
    <t>VRX9735297</t>
  </si>
  <si>
    <t>https://www.tourneau.com//watches/rolex-certified-pre-owned/datejust-116244-VRX9735297.html</t>
  </si>
  <si>
    <t>VRX40463</t>
  </si>
  <si>
    <t>https://www.tourneau.com//watches/rolex-certified-pre-owned/day-date-40-228239-VRX40463.html</t>
  </si>
  <si>
    <t>VRX9731549</t>
  </si>
  <si>
    <t>https://www.tourneau.com//watches/pre-owned-rolex/day-date-ii-218348-VRX9731549.html</t>
  </si>
  <si>
    <t>VRX42586</t>
  </si>
  <si>
    <t>https://www.tourneau.com//watches/rolex-certified-pre-owned/datejust-turn-o-graph-116263-VRX42586.html</t>
  </si>
  <si>
    <t>VRX9733329</t>
  </si>
  <si>
    <t>https://www.tourneau.com//watches/rolex-certified-pre-owned/datejust-179171-VRX9733329.html</t>
  </si>
  <si>
    <t>VRX9735620</t>
  </si>
  <si>
    <t>https://www.tourneau.com//watches/rolex-certified-pre-owned/air-king-114210-VRX9735620.html</t>
  </si>
  <si>
    <t>VRX42019</t>
  </si>
  <si>
    <t>https://www.tourneau.com//watches/rolex-certified-pre-owned/datejust-116139-VRX42019.html</t>
  </si>
  <si>
    <t>VRX9735396</t>
  </si>
  <si>
    <t>https://www.tourneau.com//watches/rolex-certified-pre-owned/datejust-126234-VRX9735396.html</t>
  </si>
  <si>
    <t>VRX9736819</t>
  </si>
  <si>
    <t>https://www.tourneau.com//watches/rolex-certified-pre-owned/datejust-116201-VRX9736819.html</t>
  </si>
  <si>
    <t>VRX9734075</t>
  </si>
  <si>
    <t>https://www.tourneau.com//watches/rolex-certified-pre-owned/oyster-perpetual-116000-VRX9734075.html</t>
  </si>
  <si>
    <t>VRX41160</t>
  </si>
  <si>
    <t>https://www.tourneau.com//watches/rolex-certified-pre-owned/datejust-116203-VRX41160.html</t>
  </si>
  <si>
    <t>VRX9734132</t>
  </si>
  <si>
    <t>https://www.tourneau.com//watches/rolex-certified-pre-owned/datejust-179174-VRX9734132.html</t>
  </si>
  <si>
    <t>VRX42617</t>
  </si>
  <si>
    <t>https://www.tourneau.com//watches/rolex-certified-pre-owned/air-king-114200-VRX42617.html</t>
  </si>
  <si>
    <t>VRX40784</t>
  </si>
  <si>
    <t>https://www.tourneau.com//watches/rolex-certified-pre-owned/datejust-pearlmaster-69318-VRX40784.html</t>
  </si>
  <si>
    <t>VRX9734820</t>
  </si>
  <si>
    <t>https://www.tourneau.com//watches/rolex-certified-pre-owned/day-date-40-228239-VRX9734820.html</t>
  </si>
  <si>
    <t>VRX9731484</t>
  </si>
  <si>
    <t>https://www.tourneau.com//watches/rolex-certified-pre-owned/datejust-116244-VRX9731484.html</t>
  </si>
  <si>
    <t>VRX9734982</t>
  </si>
  <si>
    <t>https://www.tourneau.com//watches/rolex-certified-pre-owned/sky-dweller-326935-VRX9734982.html</t>
  </si>
  <si>
    <t>VRX9723057</t>
  </si>
  <si>
    <t>https://www.tourneau.com//watches/rolex-certified-pre-owned/date-15200-VRX9723057.html</t>
  </si>
  <si>
    <t>VRX9734975</t>
  </si>
  <si>
    <t>https://www.tourneau.com//watches/rolex-certified-pre-owned/day-date-118208-VRX9734975.html</t>
  </si>
  <si>
    <t>VRX9729713</t>
  </si>
  <si>
    <t>https://www.tourneau.com//watches/rolex-certified-pre-owned/date-69240-VRX9729713.html</t>
  </si>
  <si>
    <t>VRX9735068</t>
  </si>
  <si>
    <t>https://www.tourneau.com//watches/rolex-certified-pre-owned/datejust-116208-VRX9735068.html</t>
  </si>
  <si>
    <t>VRX9733847</t>
  </si>
  <si>
    <t>https://www.tourneau.com//watches/rolex-certified-pre-owned/daytona-116515-VRX9733847.html</t>
  </si>
  <si>
    <t>VRX9735807</t>
  </si>
  <si>
    <t>https://www.tourneau.com//watches/rolex-certified-pre-owned/air-king-14000-VRX9735807.html</t>
  </si>
  <si>
    <t>VRX9734605</t>
  </si>
  <si>
    <t>https://www.tourneau.com//watches/rolex-certified-pre-owned/yachtmaster-126621-VRX9734605.html</t>
  </si>
  <si>
    <t>VRX9734224</t>
  </si>
  <si>
    <t>https://www.tourneau.com//watches/rolex-certified-pre-owned/datejust-179174-VRX9734224.html</t>
  </si>
  <si>
    <t>VRX9735862</t>
  </si>
  <si>
    <t>https://www.tourneau.com//watches/rolex-certified-pre-owned/day-date-118205-VRX9735862.html</t>
  </si>
  <si>
    <t>VRX9731711</t>
  </si>
  <si>
    <t>https://www.tourneau.com//watches/rolex-certified-pre-owned/air-king-114234-VRX9731711.html</t>
  </si>
  <si>
    <t>VRX9736117</t>
  </si>
  <si>
    <t>https://www.tourneau.com//watches/rolex-certified-pre-owned/oyster-perpetual-176200-VRX9736117.html</t>
  </si>
  <si>
    <t>VRX9735660</t>
  </si>
  <si>
    <t>https://www.tourneau.com//watches/rolex-certified-pre-owned/datejust-ii-116300-VRX9735660.html</t>
  </si>
  <si>
    <t>VRX9731879</t>
  </si>
  <si>
    <t>https://www.tourneau.com//watches/rolex-certified-pre-owned/daytona-116528-VRX9731879.html</t>
  </si>
  <si>
    <t>VRX9734665</t>
  </si>
  <si>
    <t>https://www.tourneau.com//watches/rolex-certified-pre-owned/daytona-16523-VRX9734665.html</t>
  </si>
  <si>
    <t>VRX41798</t>
  </si>
  <si>
    <t>https://www.tourneau.com//watches/rolex-certified-pre-owned/oyster-perpetual-116000-VRX41798.html</t>
  </si>
  <si>
    <t>VRX9735820</t>
  </si>
  <si>
    <t>https://www.tourneau.com//watches/rolex-certified-pre-owned/date-115210-VRX9735820.html</t>
  </si>
  <si>
    <t>VRX9731981</t>
  </si>
  <si>
    <t>https://www.tourneau.com//watches/rolex-certified-pre-owned/datejust-41-126303-VRX9731981.html</t>
  </si>
  <si>
    <t>VRX9736052</t>
  </si>
  <si>
    <t>https://www.tourneau.com//watches/rolex-certified-pre-owned/date-115200-VRX9736052.html</t>
  </si>
  <si>
    <t>VRX9732390</t>
  </si>
  <si>
    <t>https://www.tourneau.com//watches/rolex-certified-pre-owned/oyster-perpetual-116000-VRX9732390.html</t>
  </si>
  <si>
    <t>VRX9736425</t>
  </si>
  <si>
    <t>https://www.tourneau.com//watches/rolex-certified-pre-owned/datejust-78240-VRX9736425.html</t>
  </si>
  <si>
    <t>VRX9730723</t>
  </si>
  <si>
    <t>https://www.tourneau.com//watches/rolex-certified-pre-owned/day-date-118205-VRX9730723.html</t>
  </si>
  <si>
    <t>VRX9731999</t>
  </si>
  <si>
    <t>https://www.tourneau.com//watches/rolex-certified-pre-owned/air-king-114210-VRX9731999.html</t>
  </si>
  <si>
    <t>VRX41564</t>
  </si>
  <si>
    <t>https://www.tourneau.com//watches/rolex-certified-pre-owned/daytona-116503-VRX41564.html</t>
  </si>
  <si>
    <t>VRX9733374</t>
  </si>
  <si>
    <t>https://www.tourneau.com//watches/rolex-certified-pre-owned/oyster-perpetual-176200-VRX9733374.html</t>
  </si>
  <si>
    <t>VRX9735927</t>
  </si>
  <si>
    <t>https://www.tourneau.com//watches/rolex-certified-pre-owned/datejust-179175-VRX9735927.html</t>
  </si>
  <si>
    <t>VRX9733210</t>
  </si>
  <si>
    <t>https://www.tourneau.com//watches/rolex-certified-pre-owned/datejust-179174-VRX9733210.html</t>
  </si>
  <si>
    <t>VRX9734325</t>
  </si>
  <si>
    <t>Green?</t>
  </si>
  <si>
    <t>https://www.tourneau.com//watches/rolex-certified-pre-owned/day-date-36-118138-VRX9734325.html</t>
  </si>
  <si>
    <t>VRX42318</t>
  </si>
  <si>
    <t>https://www.tourneau.com//watches/rolex-certified-pre-owned/datejust-turn-o-graph-116261-VRX42318.html</t>
  </si>
  <si>
    <t>VRX9735629</t>
  </si>
  <si>
    <t>https://www.tourneau.com//watches/rolex-certified-pre-owned/datejust-179174-VRX9735629.html</t>
  </si>
  <si>
    <t>VRX9735616</t>
  </si>
  <si>
    <t>228206-0001</t>
  </si>
  <si>
    <t>https://www.tourneau.com//watches/rolex-certified-pre-owned/day-date-40-228206-0001-VRX9735616.html</t>
  </si>
  <si>
    <t>VRX9733270</t>
  </si>
  <si>
    <t>https://www.tourneau.com//watches/rolex-certified-pre-owned/datejust-179179-VRX9733270.html</t>
  </si>
  <si>
    <t>VRX9736473</t>
  </si>
  <si>
    <t>https://www.tourneau.com//watches/rolex-certified-pre-owned/sky-dweller-326939-VRX9736473.html</t>
  </si>
  <si>
    <t>VRX9733234</t>
  </si>
  <si>
    <t>https://www.tourneau.com//watches/rolex-certified-pre-owned/daytona-16528-VRX9733234.html</t>
  </si>
  <si>
    <t>VRX42212</t>
  </si>
  <si>
    <t>https://www.tourneau.com//watches/rolex-certified-pre-owned/datejust-178240-VRX42212.html</t>
  </si>
  <si>
    <t>VRX9734399</t>
  </si>
  <si>
    <t>https://www.tourneau.com//watches/rolex-certified-pre-owned/date-115234-VRX9734399.html</t>
  </si>
  <si>
    <t>VRX9735955</t>
  </si>
  <si>
    <t>https://www.tourneau.com//watches/rolex-certified-pre-owned/datejust-116201-VRX9735955.html</t>
  </si>
  <si>
    <t>VRX9729095</t>
  </si>
  <si>
    <t>https://www.tourneau.com//watches/rolex-certified-pre-owned/datejust-turn-o-graph-16264-VRX9729095.html</t>
  </si>
  <si>
    <t>VRX9735572</t>
  </si>
  <si>
    <t>https://www.tourneau.com//watches/rolex-certified-pre-owned/oyster-perpetual-76080-VRX9735572.html</t>
  </si>
  <si>
    <t>VRX9731822</t>
  </si>
  <si>
    <t>16700LN</t>
  </si>
  <si>
    <t>https://www.tourneau.com//watches/rolex-certified-pre-owned/gmt-master-16700ln-VRX9731822.html</t>
  </si>
  <si>
    <t>VRX9731798</t>
  </si>
  <si>
    <t>https://www.tourneau.com//watches/rolex-certified-pre-owned/oyster-perpetual-116000-VRX9731798.html</t>
  </si>
  <si>
    <t>VRX9730324</t>
  </si>
  <si>
    <t>https://www.tourneau.com//watches/rolex-certified-pre-owned/datejust-116234-VRX9730324.html</t>
  </si>
  <si>
    <t>VRX9734525</t>
  </si>
  <si>
    <t>https://www.tourneau.com//watches/rolex-certified-pre-owned/gmt-master-16758-VRX9734525.html</t>
  </si>
  <si>
    <t>VRX9733419</t>
  </si>
  <si>
    <t>https://www.tourneau.com//watches/rolex-certified-pre-owned/daytona-116508-VRX9733419.html</t>
  </si>
  <si>
    <t>VRX9720805</t>
  </si>
  <si>
    <t>https://www.tourneau.com//watches/rolex-certified-pre-owned/gmt-master-16753-VRX9720805.html</t>
  </si>
  <si>
    <t>VRX9735543</t>
  </si>
  <si>
    <t>https://www.tourneau.com//watches/rolex-certified-pre-owned/date-115234-VRX9735543.html</t>
  </si>
  <si>
    <t>VRX9725500</t>
  </si>
  <si>
    <t>https://www.tourneau.com//watches/rolex-certified-pre-owned/datejust-17013-VRX9725500.html</t>
  </si>
  <si>
    <t>VRX9735127</t>
  </si>
  <si>
    <t>https://www.tourneau.com//watches/rolex-certified-pre-owned/day-date-118205-VRX9735127.html</t>
  </si>
  <si>
    <t>VRX9734311</t>
  </si>
  <si>
    <t>https://www.tourneau.com//watches/rolex-certified-pre-owned/yachtmaster-16623-VRX9734311.html</t>
  </si>
  <si>
    <t>VRX9731841</t>
  </si>
  <si>
    <t>https://www.tourneau.com//watches/rolex-certified-pre-owned/yachtmaster-16628-VRX9731841.html</t>
  </si>
  <si>
    <t>VRX9733223</t>
  </si>
  <si>
    <t>https://www.tourneau.com//watches/rolex-certified-pre-owned/oyster-perpetual-77080-VRX9733223.html</t>
  </si>
  <si>
    <t>VRX9735189</t>
  </si>
  <si>
    <t>https://www.tourneau.com//watches/rolex-certified-pre-owned/datejust-116200-VRX9735189.html</t>
  </si>
  <si>
    <t>VRX9733829</t>
  </si>
  <si>
    <t>https://www.tourneau.com//watches/rolex-certified-pre-owned/day-date-118239-VRX9733829.html</t>
  </si>
  <si>
    <t>VRX9736366</t>
  </si>
  <si>
    <t>https://www.tourneau.com//watches/rolex-certified-pre-owned/datejust-179160-VRX9736366.html</t>
  </si>
  <si>
    <t>VRX9725565</t>
  </si>
  <si>
    <t>https://www.tourneau.com//watches/rolex-certified-pre-owned/datejust-17013-VRX9725565.html</t>
  </si>
  <si>
    <t>VRX41996</t>
  </si>
  <si>
    <t>https://www.tourneau.com//watches/rolex-certified-pre-owned/day-date-118205-VRX41996.html</t>
  </si>
  <si>
    <t>VRX9729013</t>
  </si>
  <si>
    <t>https://www.tourneau.com//watches/rolex-certified-pre-owned/datejust-116234-VRX9729013.html</t>
  </si>
  <si>
    <t>VRX9734061</t>
  </si>
  <si>
    <t>16713BRGD</t>
  </si>
  <si>
    <t>https://www.tourneau.com//watches/rolex-certified-pre-owned/gmt-master-ii-16713brgd-VRX9734061.html</t>
  </si>
  <si>
    <t>VRX9735591</t>
  </si>
  <si>
    <t>https://www.tourneau.com//watches/rolex-certified-pre-owned/datejust-41-126303-VRX9735591.html</t>
  </si>
  <si>
    <t>VRX9733103</t>
  </si>
  <si>
    <t>https://www.tourneau.com//watches/rolex-certified-pre-owned/sky-dweller-326135-VRX9733103.html</t>
  </si>
  <si>
    <t>VRX9732059</t>
  </si>
  <si>
    <t>https://www.tourneau.com//watches/rolex-certified-pre-owned/date-115234-VRX9732059.html</t>
  </si>
  <si>
    <t>VRX9732342</t>
  </si>
  <si>
    <t>https://www.tourneau.com//watches/rolex-certified-pre-owned/day-date-special-edition-18948-VRX9732342.html</t>
  </si>
  <si>
    <t>VRX9736027</t>
  </si>
  <si>
    <t>https://www.tourneau.com//watches/rolex-certified-pre-owned/day-date-40-228238-VRX9736027.html</t>
  </si>
  <si>
    <t>VRX9731710</t>
  </si>
  <si>
    <t>https://www.tourneau.com//watches/rolex-certified-pre-owned/air-king-114234-VRX9731710.html</t>
  </si>
  <si>
    <t>VRX9735631</t>
  </si>
  <si>
    <t>https://www.tourneau.com//watches/rolex-certified-pre-owned/datejust-179174-VRX9735631.html</t>
  </si>
  <si>
    <t>VRX9736267</t>
  </si>
  <si>
    <t>https://www.tourneau.com//watches/rolex-certified-pre-owned/oyster-perpetual-116034-VRX9736267.html</t>
  </si>
  <si>
    <t>VRX9731886</t>
  </si>
  <si>
    <t>https://www.tourneau.com//watches/rolex-certified-pre-owned/datejust-16014-VRX9731886.html</t>
  </si>
  <si>
    <t>VRX41520</t>
  </si>
  <si>
    <t>https://www.tourneau.com//watches/rolex-certified-pre-owned/yachtmaster-168622-VRX41520.html</t>
  </si>
  <si>
    <t>VRX9735195</t>
  </si>
  <si>
    <t>https://www.tourneau.com//watches/rolex-certified-pre-owned/oyster-perpetual-177200-VRX9735195.html</t>
  </si>
  <si>
    <t>VRX9735284</t>
  </si>
  <si>
    <t>https://www.tourneau.com//watches/rolex-certified-pre-owned/datejust-41-126334-VRX9735284.html</t>
  </si>
  <si>
    <t>VRX9726897</t>
  </si>
  <si>
    <t>16713LN-0001</t>
  </si>
  <si>
    <t>https://www.tourneau.com//watches/rolex-certified-pre-owned/gmt-master-ii-16713ln-0001-VRX9726897.html</t>
  </si>
  <si>
    <t>VRX9732504</t>
  </si>
  <si>
    <t>https://www.tourneau.com//watches/rolex-certified-pre-owned/oyster-perpetual-176210-VRX9732504.html</t>
  </si>
  <si>
    <t>VRX9736553</t>
  </si>
  <si>
    <t>228238-0029</t>
  </si>
  <si>
    <t>https://www.tourneau.com//watches/rolex-certified-pre-owned/day-date-40-228238-0029-VRX9736553.html</t>
  </si>
  <si>
    <t>VRX9736379</t>
  </si>
  <si>
    <t>16618LB</t>
  </si>
  <si>
    <t>https://www.tourneau.com//watches/rolex-certified-pre-owned/submariner-16618lb-VRX9736379.html</t>
  </si>
  <si>
    <t>VRX9731747</t>
  </si>
  <si>
    <t>https://www.tourneau.com//watches/rolex-certified-pre-owned/day-date-ii-218235-VRX9731747.html</t>
  </si>
  <si>
    <t>VRX9721235</t>
  </si>
  <si>
    <t>https://www.tourneau.com//watches/rolex-certified-pre-owned/oyster-perpetual-176210-VRX9721235.html</t>
  </si>
  <si>
    <t>VRX9736508</t>
  </si>
  <si>
    <t>https://www.tourneau.com//watches/rolex-certified-pre-owned/datejust-178341-VRX9736508.html</t>
  </si>
  <si>
    <t>VRX9734900</t>
  </si>
  <si>
    <t>https://www.tourneau.com//watches/rolex-certified-pre-owned/oyster-perpetual-176200-VRX9734900.html</t>
  </si>
  <si>
    <t>VRX9735654</t>
  </si>
  <si>
    <t>https://www.tourneau.com//watches/rolex-certified-pre-owned/datejust-179165-VRX9735654.html</t>
  </si>
  <si>
    <t>VRX9736655</t>
  </si>
  <si>
    <t>https://www.tourneau.com//watches/rolex-certified-pre-owned/datejust-116231-VRX9736655.html</t>
  </si>
  <si>
    <t>VRX9732999</t>
  </si>
  <si>
    <t>https://www.tourneau.com//watches/rolex-certified-pre-owned/datejust-178240-VRX9732999.html</t>
  </si>
  <si>
    <t>VRX9734077</t>
  </si>
  <si>
    <t>https://www.tourneau.com//watches/rolex-certified-pre-owned/datejust-116200-VRX9734077.html</t>
  </si>
  <si>
    <t>VRX9735547</t>
  </si>
  <si>
    <t>https://www.tourneau.com//watches/rolex-certified-pre-owned/oyster-perpetual-177200-VRX9735547.html</t>
  </si>
  <si>
    <t>VRX9735348</t>
  </si>
  <si>
    <t>https://www.tourneau.com//watches/rolex-certified-pre-owned/datejust-116231-VRX9735348.html</t>
  </si>
  <si>
    <t>VRX9724952</t>
  </si>
  <si>
    <t>https://www.tourneau.com//watches/rolex-certified-pre-owned/yachtmaster-ii-116689-VRX9724952.html</t>
  </si>
  <si>
    <t>VRX40336</t>
  </si>
  <si>
    <t>https://www.tourneau.com//watches/rolex-certified-pre-owned/day-date-18238-VRX40336.html</t>
  </si>
  <si>
    <t>VRX9731905</t>
  </si>
  <si>
    <t>https://www.tourneau.com//watches/rolex-certified-pre-owned/datejust-179174-VRX9731905.html</t>
  </si>
  <si>
    <t>VRX9731908</t>
  </si>
  <si>
    <t>https://www.tourneau.com//watches/rolex-certified-pre-owned/oyster-perpetual-176200-VRX9731908.html</t>
  </si>
  <si>
    <t>VRX9734121</t>
  </si>
  <si>
    <t>37 mm</t>
  </si>
  <si>
    <t>https://www.tourneau.com//watches/rolex-certified-pre-owned/yachtmaster-268655-VRX9734121.html</t>
  </si>
  <si>
    <t>VRX9734523</t>
  </si>
  <si>
    <t>https://www.tourneau.com//watches/rolex-certified-pre-owned/datejust-179174-VRX9734523.html</t>
  </si>
  <si>
    <t>VRX9727594</t>
  </si>
  <si>
    <t>https://www.tourneau.com//watches/rolex-certified-pre-owned/day-date-18238-VRX9727594.html</t>
  </si>
  <si>
    <t>VRX9732206</t>
  </si>
  <si>
    <t>https://www.tourneau.com//watches/rolex-certified-pre-owned/datejust-178240-VRX9732206.html</t>
  </si>
  <si>
    <t>VRX9731476</t>
  </si>
  <si>
    <t>https://www.tourneau.com//watches/rolex-certified-pre-owned/datejust-116234-VRX9731476.html</t>
  </si>
  <si>
    <t>VRX9730916</t>
  </si>
  <si>
    <t>https://www.tourneau.com//watches/rolex-certified-pre-owned/datejust-179159-VRX9730916.html</t>
  </si>
  <si>
    <t>VRX9736451</t>
  </si>
  <si>
    <t>https://www.tourneau.com//watches/rolex-certified-pre-owned/datejust-178241-VRX9736451.html</t>
  </si>
  <si>
    <t>VRX9736068</t>
  </si>
  <si>
    <t>https://www.tourneau.com//watches/rolex-certified-pre-owned/day-date-118239-VRX9736068.html</t>
  </si>
  <si>
    <t>VRX9732386</t>
  </si>
  <si>
    <t>https://www.tourneau.com//watches/rolex-certified-pre-owned/oyster-perpetual-176200-VRX9732386.html</t>
  </si>
  <si>
    <t>VRX9735998</t>
  </si>
  <si>
    <t>https://www.tourneau.com//watches/rolex-certified-pre-owned/gmt-master-ii-16718-VRX9735998.html</t>
  </si>
  <si>
    <t>VRX9732217</t>
  </si>
  <si>
    <t>https://www.tourneau.com//watches/rolex-certified-pre-owned/datejust-178240-VRX9732217.html</t>
  </si>
  <si>
    <t>VRX42722</t>
  </si>
  <si>
    <t>https://www.tourneau.com//watches/rolex-certified-pre-owned/datejust-41-126331-VRX42722.html</t>
  </si>
  <si>
    <t>VRX9729047</t>
  </si>
  <si>
    <t>https://www.tourneau.com//watches/rolex-certified-pre-owned/day-date-40-228239-VRX9729047.html</t>
  </si>
  <si>
    <t>VRX9735619</t>
  </si>
  <si>
    <t>https://www.tourneau.com//watches/rolex-certified-pre-owned/yachtmaster-168628-VRX9735619.html</t>
  </si>
  <si>
    <t>VRX9732189</t>
  </si>
  <si>
    <t>https://www.tourneau.com//watches/rolex-certified-pre-owned/datejust-116234-VRX9732189.html</t>
  </si>
  <si>
    <t>VRX9734114</t>
  </si>
  <si>
    <t>https://www.tourneau.com//watches/rolex-certified-pre-owned/day-date-228348-VRX9734114.html</t>
  </si>
  <si>
    <t>VRX9731447</t>
  </si>
  <si>
    <t>https://www.tourneau.com//watches/rolex-certified-pre-owned/datejust-179168-VRX9731447.html</t>
  </si>
  <si>
    <t>VRX42344</t>
  </si>
  <si>
    <t>https://www.tourneau.com//watches/rolex-certified-pre-owned/datejust-116201-VRX42344.html</t>
  </si>
  <si>
    <t>VRX41408</t>
  </si>
  <si>
    <t>https://www.tourneau.com//watches/rolex-certified-pre-owned/daytona-116518-VRX41408.html</t>
  </si>
  <si>
    <t>VRX9735824</t>
  </si>
  <si>
    <t>https://www.tourneau.com//watches/rolex-certified-pre-owned/day-date-ii-218239-VRX9735824.html</t>
  </si>
  <si>
    <t>VRX9725289</t>
  </si>
  <si>
    <t>https://www.tourneau.com//watches/rolex-certified-pre-owned/day-date-118239-VRX9725289.html</t>
  </si>
  <si>
    <t>VRX9729355</t>
  </si>
  <si>
    <t>https://www.tourneau.com//watches/rolex-certified-pre-owned/oyster-perpetual-176234-VRX9729355.html</t>
  </si>
  <si>
    <t>VRX9732364</t>
  </si>
  <si>
    <t>https://www.tourneau.com//watches/rolex-certified-pre-owned/sky-dweller-326939-VRX9732364.html</t>
  </si>
  <si>
    <t>VRX9735169</t>
  </si>
  <si>
    <t>16618LN</t>
  </si>
  <si>
    <t>https://www.tourneau.com//watches/rolex-certified-pre-owned/submariner-16618ln-VRX9735169.html</t>
  </si>
  <si>
    <t>VRX9731325</t>
  </si>
  <si>
    <t>https://www.tourneau.com//watches/rolex-certified-pre-owned/yachtmaster-16628-VRX9731325.html</t>
  </si>
  <si>
    <t>VRX9732731</t>
  </si>
  <si>
    <t>https://www.tourneau.com//watches/rolex-certified-pre-owned/datejust-116231-VRX9732731.html</t>
  </si>
  <si>
    <t>VRX9730820</t>
  </si>
  <si>
    <t>https://www.tourneau.com//watches/rolex-certified-pre-owned/day-date-118209-VRX9730820.html</t>
  </si>
  <si>
    <t>VRX9734373</t>
  </si>
  <si>
    <t>https://www.tourneau.com//watches/rolex-certified-pre-owned/datejust-179179-VRX9734373.html</t>
  </si>
  <si>
    <t>VRX9732729</t>
  </si>
  <si>
    <t>https://www.tourneau.com//watches/rolex-certified-pre-owned/oyster-perpetual-176210-VRX9732729.html</t>
  </si>
  <si>
    <t>VRX9735220</t>
  </si>
  <si>
    <t>https://www.tourneau.com//watches/rolex-certified-pre-owned/day-date-118238-VRX9735220.html</t>
  </si>
  <si>
    <t>VRX9733594</t>
  </si>
  <si>
    <t>https://www.tourneau.com//watches/rolex-certified-pre-owned/oyster-perpetual-176200-VRX9733594.html</t>
  </si>
  <si>
    <t>VRX9734756</t>
  </si>
  <si>
    <t>https://www.tourneau.com//watches/rolex-certified-pre-owned/day-date-118209-VRX9734756.html</t>
  </si>
  <si>
    <t>VRX9734960</t>
  </si>
  <si>
    <t>https://www.tourneau.com//watches/rolex-certified-pre-owned/datejust-41-126331-VRX9734960.html</t>
  </si>
  <si>
    <t>VRX9727769</t>
  </si>
  <si>
    <t>https://www.tourneau.com//watches/rolex-certified-pre-owned/datejust-116189-VRX9727769.html</t>
  </si>
  <si>
    <t>VRX9732490</t>
  </si>
  <si>
    <t>https://www.tourneau.com//watches/rolex-certified-pre-owned/yachtmaster-116621-VRX9732490.html</t>
  </si>
  <si>
    <t>VRX9732969</t>
  </si>
  <si>
    <t>https://www.tourneau.com//watches/rolex-certified-pre-owned/datejust-179174-VRX9732969.html</t>
  </si>
  <si>
    <t>VRX9731329</t>
  </si>
  <si>
    <t>https://www.tourneau.com//watches/rolex-certified-pre-owned/gmt-master-ii-116719-VRX9731329.html</t>
  </si>
  <si>
    <t>VRX9735069</t>
  </si>
  <si>
    <t>https://www.tourneau.com//watches/rolex-certified-pre-owned/datejust-116208-VRX9735069.html</t>
  </si>
  <si>
    <t>VRX9731551</t>
  </si>
  <si>
    <t>https://www.tourneau.com//watches/rolex-certified-pre-owned/gmt-master-ii-16718-VRX9731551.html</t>
  </si>
  <si>
    <t>VRX9725340</t>
  </si>
  <si>
    <t>https://www.tourneau.com//watches/rolex-certified-pre-owned/day-date-19018-VRX9725340.html</t>
  </si>
  <si>
    <t>VRX9733674</t>
  </si>
  <si>
    <t>https://www.tourneau.com//watches/rolex-certified-pre-owned/datejust-turn-o-graph-116261-VRX9733674.html</t>
  </si>
  <si>
    <t>VRX9733012</t>
  </si>
  <si>
    <t>https://www.tourneau.com//watches/rolex-certified-pre-owned/datejust-179160-VRX9733012.html</t>
  </si>
  <si>
    <t>VRX9732019</t>
  </si>
  <si>
    <t>https://www.tourneau.com//watches/rolex-certified-pre-owned/day-date-ii-218239-VRX9732019.html</t>
  </si>
  <si>
    <t>VRX9735632</t>
  </si>
  <si>
    <t>https://www.tourneau.com//watches/rolex-certified-pre-owned/datejust-179174-VRX9735632.html</t>
  </si>
  <si>
    <t>VRX9731867</t>
  </si>
  <si>
    <t>https://www.tourneau.com//watches/rolex-certified-pre-owned/day-date-118208-VRX9731867.html</t>
  </si>
  <si>
    <t>VRX9732721</t>
  </si>
  <si>
    <t>https://www.tourneau.com//watches/rolex-certified-pre-owned/datejust-179160-VRX9732721.html</t>
  </si>
  <si>
    <t>VRX9736863</t>
  </si>
  <si>
    <t>https://www.tourneau.com//watches/rolex-certified-pre-owned/datejust-69174-VRX9736863.html</t>
  </si>
  <si>
    <t>VRX9733558</t>
  </si>
  <si>
    <t>https://www.tourneau.com//watches/rolex-certified-pre-owned/datejust-turn-o-graph-116261-VRX9733558.html</t>
  </si>
  <si>
    <t>VRX9728934</t>
  </si>
  <si>
    <t>https://www.tourneau.com//watches/rolex-certified-pre-owned/datejust-79174-VRX9728934.html</t>
  </si>
  <si>
    <t>VRX9733759</t>
  </si>
  <si>
    <t>https://www.tourneau.com//watches/rolex-certified-pre-owned/day-date-ii-218238-VRX9733759.html</t>
  </si>
  <si>
    <t>VRX9733013</t>
  </si>
  <si>
    <t>https://www.tourneau.com//watches/rolex-certified-pre-owned/datejust-179160-VRX9733013.html</t>
  </si>
  <si>
    <t>VRX41872</t>
  </si>
  <si>
    <t>https://www.tourneau.com//watches/rolex-certified-pre-owned/datejust-179160-VRX41872.html</t>
  </si>
  <si>
    <t>VRX9731552</t>
  </si>
  <si>
    <t>https://www.tourneau.com//watches/rolex-certified-pre-owned/sky-dweller-326139-VRX9731552.html</t>
  </si>
  <si>
    <t>VRX9722748</t>
  </si>
  <si>
    <t>https://www.tourneau.com//watches/rolex-certified-pre-owned/datejust-turn-o-graph-116261-VRX9722748.html</t>
  </si>
  <si>
    <t>VRX9729301</t>
  </si>
  <si>
    <t>https://www.tourneau.com//watches/rolex-certified-pre-owned/oyster-perpetual-76080-VRX9729301.html</t>
  </si>
  <si>
    <t>VRX9733384</t>
  </si>
  <si>
    <t>https://www.tourneau.com//watches/rolex-certified-pre-owned/datejust-179174-VRX9733384.html</t>
  </si>
  <si>
    <t>VRX9733211</t>
  </si>
  <si>
    <t>https://www.tourneau.com//watches/rolex-certified-pre-owned/datejust-179160-VRX9733211.html</t>
  </si>
  <si>
    <t>VRX9735249</t>
  </si>
  <si>
    <t>116520-0015</t>
  </si>
  <si>
    <t>https://www.tourneau.com//watches/rolex-certified-pre-owned/daytona-116520-0015-VRX9735249.html</t>
  </si>
  <si>
    <t>VRX9735087</t>
  </si>
  <si>
    <t>https://www.tourneau.com//watches/rolex-certified-pre-owned/daytona-16518-VRX9735087.html</t>
  </si>
  <si>
    <t>VRX9734168</t>
  </si>
  <si>
    <t>https://www.tourneau.com//watches/rolex-certified-pre-owned/yachtmaster-169623-VRX9734168.html</t>
  </si>
  <si>
    <t>VRX42392</t>
  </si>
  <si>
    <t>https://www.tourneau.com//watches/rolex-certified-pre-owned/datejust-ii-116334-VRX42392.html</t>
  </si>
  <si>
    <t>VRX9736969</t>
  </si>
  <si>
    <t>16710LNRO</t>
  </si>
  <si>
    <t>https://www.tourneau.com//watches/rolex-certified-pre-owned/gmt-master-ii-16710lnro-VRX9736969.html</t>
  </si>
  <si>
    <t>VRX9735711</t>
  </si>
  <si>
    <t>https://www.tourneau.com//watches/rolex-certified-pre-owned/cellini-time-50509-VRX9735711.html</t>
  </si>
  <si>
    <t>VRX42519</t>
  </si>
  <si>
    <t>16710BLRO</t>
  </si>
  <si>
    <t>https://www.tourneau.com//watches/rolex-certified-pre-owned/gmt-master-ii-16710blro-VRX42519.html</t>
  </si>
  <si>
    <t>VRX42119</t>
  </si>
  <si>
    <t>116718-0001</t>
  </si>
  <si>
    <t>https://www.tourneau.com//watches/rolex-certified-pre-owned/gmt-master-ii-116718-0001-VRX42119.html</t>
  </si>
  <si>
    <t>VRX42563</t>
  </si>
  <si>
    <t>https://www.tourneau.com//watches/rolex-certified-pre-owned/datejust-178383-VRX42563.html</t>
  </si>
  <si>
    <t>https://www.tourneau.com//watches/rolex-certified-pre-owned/yachtmaster-169623-VRX42767.html</t>
    <phoneticPr fontId="3"/>
  </si>
  <si>
    <t>VRX9722440</t>
  </si>
  <si>
    <t>VRX9736770</t>
  </si>
  <si>
    <t>VRX9735315</t>
  </si>
  <si>
    <t>VRX9736466</t>
  </si>
  <si>
    <t>VRX9736087</t>
  </si>
  <si>
    <t>VRX9735796</t>
  </si>
  <si>
    <t>VRX9733031</t>
  </si>
  <si>
    <t>VRX42678</t>
  </si>
  <si>
    <t>VRX9734460</t>
  </si>
  <si>
    <t>VRX41747</t>
  </si>
  <si>
    <t>VRX9736106</t>
  </si>
  <si>
    <t>VRX42635</t>
  </si>
  <si>
    <t>VRX42603</t>
  </si>
  <si>
    <t>VRX9736091</t>
  </si>
  <si>
    <t>VRX9735890</t>
  </si>
  <si>
    <t>VRX42547</t>
  </si>
  <si>
    <t>VRX9734258</t>
  </si>
  <si>
    <t>VRX42659</t>
  </si>
  <si>
    <t>VRX42039</t>
  </si>
  <si>
    <t>VRX9736040</t>
  </si>
  <si>
    <t>VRX9734566</t>
  </si>
  <si>
    <t>VRX9736014</t>
  </si>
  <si>
    <t>VRX9736448</t>
  </si>
  <si>
    <t>VRX9732841</t>
  </si>
  <si>
    <t>VRX42599</t>
  </si>
  <si>
    <t>VRX9731355</t>
  </si>
  <si>
    <t>VRX9735939</t>
  </si>
  <si>
    <t>VRX9733724</t>
  </si>
  <si>
    <t>VRX9736736</t>
  </si>
  <si>
    <t>VRX9735453</t>
  </si>
  <si>
    <t>VRX9735648</t>
  </si>
  <si>
    <t>VRX9735057</t>
  </si>
  <si>
    <t>VRX9736147</t>
  </si>
  <si>
    <t>VRX42322</t>
  </si>
  <si>
    <t>VRX9734667</t>
  </si>
  <si>
    <t>VRX42045</t>
  </si>
  <si>
    <t>VRX9733391</t>
  </si>
  <si>
    <t>VRX42286</t>
  </si>
  <si>
    <t>VRX9733704</t>
  </si>
  <si>
    <t>VRX9731404</t>
  </si>
  <si>
    <t>VRX9735451</t>
  </si>
  <si>
    <t>VRX9736696</t>
  </si>
  <si>
    <t>VRX9732762</t>
  </si>
  <si>
    <t>VRX42334</t>
  </si>
  <si>
    <t>VRX41851</t>
  </si>
  <si>
    <t>VRX9734548</t>
  </si>
  <si>
    <t>VRX9736347</t>
  </si>
  <si>
    <t>VRX9733343</t>
  </si>
  <si>
    <t>VRX9736745</t>
  </si>
  <si>
    <t>VRX9734406</t>
  </si>
  <si>
    <t>VRX9732536</t>
  </si>
  <si>
    <t>VRX9735454</t>
  </si>
  <si>
    <t>VRX9732227</t>
  </si>
  <si>
    <t>VRX9734140</t>
  </si>
  <si>
    <t>VRX9735979</t>
  </si>
  <si>
    <t>VRX9736371</t>
  </si>
  <si>
    <t>VRX9736757</t>
  </si>
  <si>
    <t>VRX9736127</t>
  </si>
  <si>
    <t>VRX9736704</t>
  </si>
  <si>
    <t>VRX9734370</t>
  </si>
  <si>
    <t>VRX9736335</t>
  </si>
  <si>
    <t>VRX9735006</t>
  </si>
  <si>
    <t>VRX42304</t>
  </si>
  <si>
    <t>VRX9731816</t>
  </si>
  <si>
    <t>VRX9735304</t>
  </si>
  <si>
    <t>VRX9734409</t>
  </si>
  <si>
    <t>VRX41857</t>
  </si>
  <si>
    <t>VRX9733616</t>
  </si>
  <si>
    <t>VRX9733523</t>
  </si>
  <si>
    <t>VRX9733101</t>
  </si>
  <si>
    <t>VRX42503</t>
  </si>
  <si>
    <t>VRX9733656</t>
  </si>
  <si>
    <t>VRX9736122</t>
  </si>
  <si>
    <t>VRX9736756</t>
  </si>
  <si>
    <t>VRX9734537</t>
  </si>
  <si>
    <t>VRX9730841</t>
  </si>
  <si>
    <t>VRX9731755</t>
  </si>
  <si>
    <t>VRX42201</t>
  </si>
  <si>
    <t>VRX9732503</t>
  </si>
  <si>
    <t>VRX9732260</t>
  </si>
  <si>
    <t>VRX9735646</t>
  </si>
  <si>
    <t>VRX9732009</t>
  </si>
  <si>
    <t>VRX9734767</t>
  </si>
  <si>
    <t>VRX9735637</t>
  </si>
  <si>
    <t>VRX42512</t>
  </si>
  <si>
    <t>VRX9736292</t>
  </si>
  <si>
    <t>VRX9731715</t>
  </si>
  <si>
    <t>VRX9731836</t>
  </si>
  <si>
    <t>VRX9735354</t>
  </si>
  <si>
    <t>VRX9733208</t>
  </si>
  <si>
    <t>VRX9735311</t>
  </si>
  <si>
    <t>VRX9736114</t>
  </si>
  <si>
    <t>VRX42250</t>
  </si>
  <si>
    <t>VRX9733685</t>
  </si>
  <si>
    <t>VRX9725983</t>
  </si>
  <si>
    <t>VRX9736642</t>
  </si>
  <si>
    <t>VRX9735704</t>
  </si>
  <si>
    <t>VRX9735929</t>
  </si>
  <si>
    <t>VRX9736325</t>
  </si>
  <si>
    <t>VRX9734465</t>
  </si>
  <si>
    <t>VRX9735308</t>
  </si>
  <si>
    <t>VRX9733204</t>
  </si>
  <si>
    <t>VRX9733686</t>
  </si>
  <si>
    <t>VRX9732776</t>
  </si>
  <si>
    <t>VRX9736707</t>
  </si>
  <si>
    <t>VRX9733000</t>
  </si>
  <si>
    <t>VRX9734921</t>
  </si>
  <si>
    <t>VRX9736055</t>
  </si>
  <si>
    <t>VRX9731875</t>
  </si>
  <si>
    <t>VRX9734363</t>
  </si>
  <si>
    <t>VRX9736042</t>
  </si>
  <si>
    <t>VRX9732491</t>
  </si>
  <si>
    <t>VRX42079</t>
  </si>
  <si>
    <t>VRX9734554</t>
  </si>
  <si>
    <t>VRX9734467</t>
  </si>
  <si>
    <t>VRX9735109</t>
  </si>
  <si>
    <t>VRX9736570</t>
  </si>
  <si>
    <t>VRX41619</t>
  </si>
  <si>
    <t>VRX9735347</t>
  </si>
  <si>
    <t>VRX9733230</t>
  </si>
  <si>
    <t>VRX9734794</t>
  </si>
  <si>
    <t>VRX9735035</t>
  </si>
  <si>
    <t>VRX9736623</t>
  </si>
  <si>
    <t>VRX9736594</t>
  </si>
  <si>
    <t>VRX9735210</t>
  </si>
  <si>
    <t>VRX9735041</t>
  </si>
  <si>
    <t>VRX9734497</t>
  </si>
  <si>
    <t>VRX42191</t>
  </si>
  <si>
    <t>VRX9731858</t>
  </si>
  <si>
    <t>VRX9733635</t>
  </si>
  <si>
    <t>VRX9733371</t>
  </si>
  <si>
    <t>VRX9736339</t>
  </si>
  <si>
    <t>VRX9735267</t>
  </si>
  <si>
    <t>VRX9731489</t>
  </si>
  <si>
    <t>VRX9734939</t>
  </si>
  <si>
    <t>VRX9732452</t>
  </si>
  <si>
    <t>VRX41922</t>
  </si>
  <si>
    <t>VRX42163</t>
  </si>
  <si>
    <t>VRX9732756</t>
  </si>
  <si>
    <t>VRX9735561</t>
  </si>
  <si>
    <t>VRX42361</t>
  </si>
  <si>
    <t>VRX9734826</t>
  </si>
  <si>
    <t>VRX9734733</t>
  </si>
  <si>
    <t>VRX9736434</t>
  </si>
  <si>
    <t>VRX9734942</t>
  </si>
  <si>
    <t>VRX9734070</t>
  </si>
  <si>
    <t>VRX9736785</t>
  </si>
  <si>
    <t>VRX9734297</t>
  </si>
  <si>
    <t>VRX9736433</t>
  </si>
  <si>
    <t>VRX9732585</t>
  </si>
  <si>
    <t>VRX9731849</t>
  </si>
  <si>
    <t>VRX9734101</t>
  </si>
  <si>
    <t>VRX9734144</t>
  </si>
  <si>
    <t>VRX9731859</t>
  </si>
  <si>
    <t>VRX42136</t>
  </si>
  <si>
    <t>VRX9721185</t>
  </si>
  <si>
    <t>VRX42625</t>
  </si>
  <si>
    <t>VRX9731960</t>
  </si>
  <si>
    <t>VRX9736170</t>
  </si>
  <si>
    <t>VRX9735966</t>
  </si>
  <si>
    <t>VRX9733590</t>
  </si>
  <si>
    <t>VRX9736310</t>
  </si>
  <si>
    <t>VRX9733143</t>
  </si>
  <si>
    <t>VRX9734342</t>
  </si>
  <si>
    <t>VRX9736309</t>
  </si>
  <si>
    <t>VRX9731961</t>
  </si>
  <si>
    <t>VRX9731967</t>
  </si>
  <si>
    <t>VRX9736461</t>
  </si>
  <si>
    <t>VRX9736311</t>
  </si>
  <si>
    <t>VRX9736445</t>
  </si>
  <si>
    <t>VRX9722074</t>
  </si>
  <si>
    <t>VRX9736471</t>
  </si>
  <si>
    <t>VRX9735859</t>
  </si>
  <si>
    <t>VRX42325</t>
  </si>
  <si>
    <t>VRX9736495</t>
  </si>
  <si>
    <t>VRX9730915</t>
  </si>
  <si>
    <t>VRX9732440</t>
  </si>
  <si>
    <t>VRX9735642</t>
  </si>
  <si>
    <t>VRX9733561</t>
  </si>
  <si>
    <t>VRX41972</t>
  </si>
  <si>
    <t>VRX9736035</t>
  </si>
  <si>
    <t>VRX9736359</t>
  </si>
  <si>
    <t>VRX9736195</t>
  </si>
  <si>
    <t>VRX42396</t>
  </si>
  <si>
    <t>VRX9735943</t>
  </si>
  <si>
    <t>VRX9735539</t>
  </si>
  <si>
    <t>VRX9736198</t>
  </si>
  <si>
    <t>VRX9735815</t>
  </si>
  <si>
    <t>VRX9733402</t>
  </si>
  <si>
    <t>VRX42081</t>
  </si>
  <si>
    <t>VRX9735374</t>
  </si>
  <si>
    <t>VRX9736025</t>
  </si>
  <si>
    <t>VRX9736059</t>
  </si>
  <si>
    <t>VRX9735905</t>
  </si>
  <si>
    <t>VRX9736602</t>
  </si>
  <si>
    <t>VRX41793</t>
  </si>
  <si>
    <t>VRX9736322</t>
  </si>
  <si>
    <t>VRX9732447</t>
  </si>
  <si>
    <t>VRX9735674</t>
  </si>
  <si>
    <t>VRX9735307</t>
  </si>
  <si>
    <t>VRX9736013</t>
  </si>
  <si>
    <t>VRX9735675</t>
  </si>
  <si>
    <t>VRX9732880</t>
  </si>
  <si>
    <t>VRX9736612</t>
  </si>
  <si>
    <t>VRX9732878</t>
  </si>
  <si>
    <t>VRX9723720</t>
  </si>
  <si>
    <t>VRX9736619</t>
  </si>
  <si>
    <t>VRX42101</t>
  </si>
  <si>
    <t>VRX9736352</t>
  </si>
  <si>
    <t>VRX42080</t>
  </si>
  <si>
    <t>VRX9733611</t>
  </si>
  <si>
    <t>VRX9735465</t>
  </si>
  <si>
    <t>VRX9733640</t>
  </si>
  <si>
    <t>VRX9725153</t>
  </si>
  <si>
    <t>VRX9734681</t>
  </si>
  <si>
    <t>VRX9734902</t>
  </si>
  <si>
    <t>VRX9736242</t>
  </si>
  <si>
    <t>VRX9728616</t>
  </si>
  <si>
    <t>VRX9735066</t>
  </si>
  <si>
    <t>VRX9735957</t>
  </si>
  <si>
    <t>VRX40517</t>
  </si>
  <si>
    <t>VRX42452</t>
  </si>
  <si>
    <t>VRX9734931</t>
  </si>
  <si>
    <t>VRX9734894</t>
  </si>
  <si>
    <t>VRX9736067</t>
  </si>
  <si>
    <t>VRX9735384</t>
  </si>
  <si>
    <t>VRX9735542</t>
  </si>
  <si>
    <t>VRX9732018</t>
  </si>
  <si>
    <t>VRX41962</t>
  </si>
  <si>
    <t>VRX9735233</t>
  </si>
  <si>
    <t>VRX9734793</t>
  </si>
  <si>
    <t>VRX9734870</t>
  </si>
  <si>
    <t>VRX42578</t>
  </si>
  <si>
    <t>VRX9727018</t>
  </si>
  <si>
    <t>VRX9735194</t>
  </si>
  <si>
    <t>VRX41918</t>
  </si>
  <si>
    <t>VRX9735670</t>
  </si>
  <si>
    <t>VRX9735438</t>
  </si>
  <si>
    <t>VRX9728657</t>
  </si>
  <si>
    <t>VRX9733256</t>
  </si>
  <si>
    <t>VRX9731328</t>
  </si>
  <si>
    <t>VRX9735798</t>
  </si>
  <si>
    <t>VRX9734213</t>
  </si>
  <si>
    <t>VRX9736125</t>
  </si>
  <si>
    <t>VRX9728259</t>
  </si>
  <si>
    <t>VRX9735897</t>
  </si>
  <si>
    <t>VRX42048</t>
  </si>
  <si>
    <t>VRX9735865</t>
  </si>
  <si>
    <t>VRX9735337</t>
  </si>
  <si>
    <t>VRX42249</t>
  </si>
  <si>
    <t>VRX9731797</t>
  </si>
  <si>
    <t>VRX9734995</t>
  </si>
  <si>
    <t>VRX41889</t>
  </si>
  <si>
    <t>VRX9732635</t>
  </si>
  <si>
    <t>VRX42294</t>
  </si>
  <si>
    <t>VRX9728441</t>
  </si>
  <si>
    <t>VRX9736108</t>
  </si>
  <si>
    <t>VRX42374</t>
  </si>
  <si>
    <t>VRX9736503</t>
  </si>
  <si>
    <t>VRX9731983</t>
  </si>
  <si>
    <t>VRX41430</t>
  </si>
  <si>
    <t>VRX41633</t>
  </si>
  <si>
    <t>VRX42636</t>
  </si>
  <si>
    <t>VRX42347</t>
  </si>
  <si>
    <t>VRX9733264</t>
  </si>
  <si>
    <t>VRX9734687</t>
  </si>
  <si>
    <t>VRX9734090</t>
  </si>
  <si>
    <t>VRX9732060</t>
  </si>
  <si>
    <t>VRX9736008</t>
  </si>
  <si>
    <t>VRX9736079</t>
  </si>
  <si>
    <t>VRX9735851</t>
  </si>
  <si>
    <t>VRX9733008</t>
  </si>
  <si>
    <t>VRX9731909</t>
  </si>
  <si>
    <t>VRX9736476</t>
  </si>
  <si>
    <t>VRX9735921</t>
  </si>
  <si>
    <t>VRX9727671</t>
  </si>
  <si>
    <t>VRX9736363</t>
  </si>
  <si>
    <t>VRX9736481</t>
  </si>
  <si>
    <t>VRX9734592</t>
  </si>
  <si>
    <t>VRX41753</t>
  </si>
  <si>
    <t>VRX42441</t>
  </si>
  <si>
    <t>VRX42382</t>
  </si>
  <si>
    <t>VRX9732267</t>
  </si>
  <si>
    <t>VRX9736500</t>
  </si>
  <si>
    <t>VRX9735566</t>
  </si>
  <si>
    <t>VRX9732858</t>
  </si>
  <si>
    <t>VRX9736583</t>
  </si>
  <si>
    <t>VRX9736679</t>
  </si>
  <si>
    <t>VRX9733174</t>
  </si>
  <si>
    <t>VRX9736795</t>
  </si>
  <si>
    <t>VRX9736659</t>
  </si>
  <si>
    <t>VRX9726767</t>
  </si>
  <si>
    <t>VRX9732681</t>
  </si>
  <si>
    <t>VRX9734882</t>
  </si>
  <si>
    <t>VRX9736586</t>
  </si>
  <si>
    <t>VRX9733496</t>
  </si>
  <si>
    <t>VRX42353</t>
  </si>
  <si>
    <t>VRX9735316</t>
  </si>
  <si>
    <t>VRX9732186</t>
  </si>
  <si>
    <t>VRX9736531</t>
  </si>
  <si>
    <t>VRX9734300</t>
  </si>
  <si>
    <t>VRX9734378</t>
  </si>
  <si>
    <t>VRX9733747</t>
  </si>
  <si>
    <t>VRX9734798</t>
  </si>
  <si>
    <t>VRX42243</t>
  </si>
  <si>
    <t>VRX9734211</t>
  </si>
  <si>
    <t>VRX42337</t>
  </si>
  <si>
    <t>VRX9732708</t>
  </si>
  <si>
    <t>VRX9734869</t>
  </si>
  <si>
    <t>VRX9735537</t>
  </si>
  <si>
    <t>VRX42317</t>
  </si>
  <si>
    <t>VRX41602</t>
  </si>
  <si>
    <t>VRX9735272</t>
  </si>
  <si>
    <t>VRX9732856</t>
  </si>
  <si>
    <t>VRX9735702</t>
  </si>
  <si>
    <t>VRX9733255</t>
  </si>
  <si>
    <t>VRX9736629</t>
  </si>
  <si>
    <t>VRX9735234</t>
  </si>
  <si>
    <t>VRX9736262</t>
  </si>
  <si>
    <t>VRX9735167</t>
  </si>
  <si>
    <t>VRX9735282</t>
  </si>
  <si>
    <t>VRX9735794</t>
  </si>
  <si>
    <t>VRX9735908</t>
  </si>
  <si>
    <t>VRX9735814</t>
  </si>
  <si>
    <t>VRX9735714</t>
  </si>
  <si>
    <t>VRX9735909</t>
  </si>
  <si>
    <t>VRX9736635</t>
  </si>
  <si>
    <t>VRX9736548</t>
  </si>
  <si>
    <t>VRX42046</t>
  </si>
  <si>
    <t>VRX9732837</t>
  </si>
  <si>
    <t>VRX9732612</t>
  </si>
  <si>
    <t>VRX9732379</t>
  </si>
  <si>
    <t>VRX9732201</t>
  </si>
  <si>
    <t>VRX9734299</t>
  </si>
  <si>
    <t>VRX9735004</t>
  </si>
  <si>
    <t>VRX9733462</t>
  </si>
  <si>
    <t>VRX9736367</t>
  </si>
  <si>
    <t>VRX9735261</t>
  </si>
  <si>
    <t>VRX9736509</t>
  </si>
  <si>
    <t>VRX9728546</t>
  </si>
  <si>
    <t>VRX9736096</t>
  </si>
  <si>
    <t>VRX9732046</t>
  </si>
  <si>
    <t>VRX9735254</t>
  </si>
  <si>
    <t>VRX42633</t>
  </si>
  <si>
    <t>VRX9732367</t>
  </si>
  <si>
    <t>VRX9734040</t>
  </si>
  <si>
    <t>VRX42233</t>
  </si>
  <si>
    <t>VRX9733375</t>
  </si>
  <si>
    <t>VRX9736353</t>
  </si>
  <si>
    <t>VRX9729004</t>
  </si>
  <si>
    <t>VRX9734765</t>
  </si>
  <si>
    <t>VRX9736010</t>
  </si>
  <si>
    <t>VRX9728399</t>
  </si>
  <si>
    <t>VRX9736538</t>
  </si>
  <si>
    <t>VRX9732045</t>
  </si>
  <si>
    <t>VRX42348</t>
  </si>
  <si>
    <t>VRX9733530</t>
  </si>
  <si>
    <t>VRX9726252</t>
  </si>
  <si>
    <t>VRX9734200</t>
  </si>
  <si>
    <t>VRX9732268</t>
  </si>
  <si>
    <t>VRX40855</t>
  </si>
  <si>
    <t>VRX9736330</t>
  </si>
  <si>
    <t>VRX9734389</t>
  </si>
  <si>
    <t>VRX9732448</t>
  </si>
  <si>
    <t>VRX9736577</t>
  </si>
  <si>
    <t>VRX9735266</t>
  </si>
  <si>
    <t>VRX9732159</t>
  </si>
  <si>
    <t>VRX9735811</t>
  </si>
  <si>
    <t>VRX9735822</t>
  </si>
  <si>
    <t>VRX9736093</t>
  </si>
  <si>
    <t>VRX9736588</t>
  </si>
  <si>
    <t>VRX9735571</t>
  </si>
  <si>
    <t>VRX9733610</t>
  </si>
  <si>
    <t>VRX9732748</t>
  </si>
  <si>
    <t>VRX9725384</t>
  </si>
  <si>
    <t>VRX9736465</t>
  </si>
  <si>
    <t>VRX9736449</t>
  </si>
  <si>
    <t>VRX42018</t>
  </si>
  <si>
    <t>VRX9733260</t>
  </si>
  <si>
    <t>VRX9732904</t>
  </si>
  <si>
    <t>VRX9734327</t>
  </si>
  <si>
    <t>VRX9734239</t>
  </si>
  <si>
    <t>VRX9735221</t>
  </si>
  <si>
    <t>VRX9734853</t>
  </si>
  <si>
    <t>VRX9734197</t>
  </si>
  <si>
    <t>VRX9735237</t>
  </si>
  <si>
    <t>VRX9734249</t>
  </si>
  <si>
    <t>VRX9726611</t>
  </si>
  <si>
    <t>VRX9735201</t>
  </si>
  <si>
    <t>VRX9734716</t>
  </si>
  <si>
    <t>VRX9736676</t>
  </si>
  <si>
    <t>VRX9733463</t>
  </si>
  <si>
    <t>VRX9734374</t>
  </si>
  <si>
    <t>VRX9735338</t>
  </si>
  <si>
    <t>VRX9734878</t>
  </si>
  <si>
    <t>VRX42345</t>
  </si>
  <si>
    <t>VRX9735240</t>
  </si>
  <si>
    <t>VRX9736443</t>
  </si>
  <si>
    <t>VRX42009</t>
  </si>
  <si>
    <t>VRX9734422</t>
  </si>
  <si>
    <t>VRX9734425</t>
  </si>
  <si>
    <t>VRX9730742</t>
  </si>
  <si>
    <t>VRX9731792</t>
  </si>
  <si>
    <t>VRX9736782</t>
  </si>
  <si>
    <t>VRX41572</t>
  </si>
  <si>
    <t>VRX9731791</t>
  </si>
  <si>
    <t>VRX9733009</t>
  </si>
  <si>
    <t>VRX9732839</t>
  </si>
  <si>
    <t>VRX42082</t>
  </si>
  <si>
    <t>VRX9733878</t>
  </si>
  <si>
    <t>VRX9735162</t>
  </si>
  <si>
    <t>VRX9732086</t>
  </si>
  <si>
    <t>VRX41690</t>
  </si>
  <si>
    <t>VRX9736682</t>
  </si>
  <si>
    <t>VRX9731866</t>
  </si>
  <si>
    <t>VRX41491</t>
  </si>
  <si>
    <t>VRX9732558</t>
  </si>
  <si>
    <t>VRX9730672</t>
  </si>
  <si>
    <t>VRX9735546</t>
  </si>
  <si>
    <t>VRX9734741</t>
  </si>
  <si>
    <t>VRX41154</t>
  </si>
  <si>
    <t>VRX9726143</t>
  </si>
  <si>
    <t>VRX9733372</t>
  </si>
  <si>
    <t>VRX9733052</t>
  </si>
  <si>
    <t>VRX42135</t>
  </si>
  <si>
    <t>VRX9734315</t>
  </si>
  <si>
    <t>VRX9731614</t>
  </si>
  <si>
    <t>VRX9734134</t>
  </si>
  <si>
    <t>VRX9733506</t>
  </si>
  <si>
    <t>VRX9735229</t>
  </si>
  <si>
    <t>VRX9728779</t>
  </si>
  <si>
    <t>VRX9735230</t>
  </si>
  <si>
    <t>VRX9735625</t>
  </si>
  <si>
    <t>VRX6600860</t>
  </si>
  <si>
    <t>VRX9729887</t>
  </si>
  <si>
    <t>VRX9731795</t>
  </si>
  <si>
    <t>VRX9735787</t>
  </si>
  <si>
    <t>VRX9729226</t>
  </si>
  <si>
    <t>VRX9733513</t>
  </si>
  <si>
    <t>VRX9733029</t>
  </si>
  <si>
    <t>VRX9736080</t>
  </si>
  <si>
    <t>VRX42360</t>
  </si>
  <si>
    <t>VRX9736620</t>
  </si>
  <si>
    <t>VRX9735172</t>
  </si>
  <si>
    <t>VRX9735880</t>
  </si>
  <si>
    <t>VRX9732530</t>
  </si>
  <si>
    <t>VRX9734706</t>
  </si>
  <si>
    <t>VRX41300</t>
  </si>
  <si>
    <t>VRX9733107</t>
  </si>
  <si>
    <t>VRX9735474</t>
  </si>
  <si>
    <t>VRX9735850</t>
  </si>
  <si>
    <t>VRX9735887</t>
  </si>
  <si>
    <t>VRX9725657</t>
  </si>
  <si>
    <t>VRX9734715</t>
  </si>
  <si>
    <t>VRX9733166</t>
  </si>
  <si>
    <t>VRX9733087</t>
  </si>
  <si>
    <t>VRX42106</t>
  </si>
  <si>
    <t>VRX42444</t>
  </si>
  <si>
    <t>VRX9736822</t>
  </si>
  <si>
    <t>VRX41685</t>
  </si>
  <si>
    <t>VRX9733416</t>
  </si>
  <si>
    <t>VRX9733758</t>
  </si>
  <si>
    <t>VRX9732489</t>
  </si>
  <si>
    <t>VRX9733192</t>
  </si>
  <si>
    <t>VRX42580</t>
  </si>
  <si>
    <t>VRX42217</t>
  </si>
  <si>
    <t>VRX9736749</t>
  </si>
  <si>
    <t>VRX41938</t>
  </si>
  <si>
    <t>VRX9736544</t>
  </si>
  <si>
    <t>VRX42309</t>
  </si>
  <si>
    <t>VRX42455</t>
  </si>
  <si>
    <t>VRX42513</t>
  </si>
  <si>
    <t>VRX9736747</t>
  </si>
  <si>
    <t>VRX9736740</t>
  </si>
  <si>
    <t>VRX42671</t>
  </si>
  <si>
    <t>VRX42384</t>
  </si>
  <si>
    <t>VRX42653</t>
  </si>
  <si>
    <t>VRX9736651</t>
  </si>
  <si>
    <t>VRX9736778</t>
  </si>
  <si>
    <t>VRX9736355</t>
  </si>
  <si>
    <t>VRX9736640</t>
  </si>
  <si>
    <t>VRX9736744</t>
  </si>
  <si>
    <t>VRX9736797</t>
  </si>
  <si>
    <t>VRX9736616</t>
  </si>
  <si>
    <t>VRX9735060</t>
  </si>
  <si>
    <t>VRX9736516</t>
  </si>
  <si>
    <t>VRX42612</t>
  </si>
  <si>
    <t>VRX9736851</t>
  </si>
  <si>
    <t>TOURNEAU CPO LIST</t>
    <phoneticPr fontId="3"/>
  </si>
  <si>
    <t>日本円(＄=154円)</t>
    <rPh sb="0" eb="3">
      <t>ニホンエン</t>
    </rPh>
    <rPh sb="9" eb="10">
      <t>エン</t>
    </rPh>
    <phoneticPr fontId="3"/>
  </si>
  <si>
    <t>前価格</t>
    <rPh sb="0" eb="3">
      <t>マエカカク</t>
    </rPh>
    <phoneticPr fontId="8"/>
  </si>
  <si>
    <t>差額</t>
  </si>
  <si>
    <t>DATE</t>
    <phoneticPr fontId="3"/>
  </si>
  <si>
    <t>DJ</t>
    <phoneticPr fontId="3"/>
  </si>
  <si>
    <t>その他</t>
    <rPh sb="2" eb="3">
      <t>タ</t>
    </rPh>
    <phoneticPr fontId="3"/>
  </si>
  <si>
    <t>SEA DWELLER</t>
  </si>
  <si>
    <t>DAYTONA</t>
    <phoneticPr fontId="3"/>
  </si>
  <si>
    <t>DEEPSEA</t>
    <phoneticPr fontId="3"/>
  </si>
  <si>
    <t>116520-0016</t>
  </si>
  <si>
    <t>DD</t>
    <phoneticPr fontId="3"/>
  </si>
  <si>
    <t>228206-0004</t>
  </si>
  <si>
    <t>SKY</t>
    <phoneticPr fontId="3"/>
  </si>
  <si>
    <t>116509-0046</t>
  </si>
  <si>
    <t>White?</t>
  </si>
  <si>
    <t>116595RBOW</t>
  </si>
  <si>
    <t>YACHT</t>
    <phoneticPr fontId="3"/>
  </si>
  <si>
    <t>116719BLRO</t>
  </si>
  <si>
    <t>SKYDWELLER</t>
  </si>
  <si>
    <t>SKYDWELLER</t>
    <phoneticPr fontId="3"/>
  </si>
  <si>
    <t>DATE</t>
  </si>
  <si>
    <t>DAYTONA</t>
  </si>
  <si>
    <t>その他</t>
    <phoneticPr fontId="3"/>
  </si>
  <si>
    <t>SEADWELLER</t>
  </si>
  <si>
    <t>STRAP</t>
    <phoneticPr fontId="3"/>
  </si>
  <si>
    <t>VRX9729095</t>
    <phoneticPr fontId="3"/>
  </si>
  <si>
    <t>ブレス</t>
  </si>
  <si>
    <t>ダイヤル</t>
  </si>
  <si>
    <t>円価格(＄＝153円)</t>
    <phoneticPr fontId="3"/>
  </si>
  <si>
    <t>https://www.tourneau.com//watches/rolex-certified-pre-owned/cellini-cellissima-6671-9-VRX41894.html</t>
    <phoneticPr fontId="3"/>
  </si>
  <si>
    <t>https://www.tourneau.com//watches/rolex-certified-pre-owned/air-king-114234-VRX9737019.html</t>
    <phoneticPr fontId="3"/>
  </si>
  <si>
    <t>https://www.tourneau.com//watches/rolex-certified-pre-owned/date-115200-VRX9737016.html</t>
    <phoneticPr fontId="3"/>
  </si>
  <si>
    <t>https://www.tourneau.com//watches/rolex-certified-pre-owned/oyster-perpetual-77080-VRX9737013.html</t>
    <phoneticPr fontId="3"/>
  </si>
  <si>
    <t>https://www.tourneau.com//watches/rolex-certified-pre-owned/datejust-116234-VRX9736995.html</t>
    <phoneticPr fontId="3"/>
  </si>
  <si>
    <t>https://www.tourneau.com//watches/rolex-certified-pre-owned/datejust-16200-VRX40069.html</t>
    <phoneticPr fontId="3"/>
  </si>
  <si>
    <t>White</t>
    <phoneticPr fontId="3"/>
  </si>
  <si>
    <t>https://www.tourneau.com//watches/rolex-certified-pre-owned/daytona-16518-VRX41166.html</t>
    <phoneticPr fontId="3"/>
  </si>
  <si>
    <t>https://www.tourneau.com//watches/rolex-certified-pre-owned/yachtmaster-168622-VRX41520.html</t>
    <phoneticPr fontId="3"/>
  </si>
  <si>
    <t>https://www.tourneau.com//watches/rolex-certified-pre-owned/oyster-perpetual-114300-VRX41536.html</t>
    <phoneticPr fontId="3"/>
  </si>
  <si>
    <t>OP</t>
    <phoneticPr fontId="3"/>
  </si>
  <si>
    <t>https://www.tourneau.com//watches/rolex-certified-pre-owned/daytona-116503-VRX41564.html</t>
    <phoneticPr fontId="3"/>
  </si>
  <si>
    <t>https://www.tourneau.com//watches/rolex-certified-pre-owned/datejust-179174-VRX41707.html</t>
    <phoneticPr fontId="3"/>
  </si>
  <si>
    <t>https://www.tourneau.com//watches/rolex-certified-pre-owned/gmt-master-ii-116718-0001-VRX42119.html</t>
    <phoneticPr fontId="3"/>
  </si>
  <si>
    <t>GMT</t>
    <phoneticPr fontId="3"/>
  </si>
  <si>
    <t>https://www.tourneau.com//watches/rolex-certified-pre-owned/submariner-116619-VRX9736545.html</t>
    <phoneticPr fontId="3"/>
  </si>
  <si>
    <t>SUB</t>
    <phoneticPr fontId="3"/>
  </si>
  <si>
    <t>https://www.tourneau.com//watches/rolex-certified-pre-owned/sea-dweller-16600-VRX42103.html</t>
    <phoneticPr fontId="3"/>
  </si>
  <si>
    <t>https://www.tourneau.com//watches/rolex-certified-pre-owned/sky-dweller-326933-VRX42367.html</t>
    <phoneticPr fontId="3"/>
  </si>
  <si>
    <t>https://www.tourneau.com//watches/rolex-certified-pre-owned/gmt-master-16758-VRX9734525.html</t>
    <phoneticPr fontId="3"/>
  </si>
  <si>
    <t>SEA DWELLER</t>
    <phoneticPr fontId="3"/>
  </si>
  <si>
    <t>https://www.tourneau.com//watches/rolex-certified-pre-owned/air-king-114200-VRX9736505.html</t>
    <phoneticPr fontId="3"/>
  </si>
  <si>
    <t>https://www.tourneau.com//watches/rolex-certified-pre-owned/explorer-ii-16570-0002-VRX9732911.html</t>
    <phoneticPr fontId="3"/>
  </si>
  <si>
    <t>EX2</t>
    <phoneticPr fontId="3"/>
  </si>
  <si>
    <t>https://www.tourneau.com//watches/rolex-certified-pre-owned/explorer-14270-VRX9733600.html</t>
    <phoneticPr fontId="3"/>
  </si>
  <si>
    <t>EX</t>
    <phoneticPr fontId="3"/>
  </si>
  <si>
    <t>SKY</t>
  </si>
  <si>
    <t>https://www.tourneau.com//watches/rolex-certified-pre-owned/daytona-116505-VRX9734241.html</t>
    <phoneticPr fontId="3"/>
  </si>
  <si>
    <t>https://www.tourneau.com//watches/rolex-certified-pre-owned/day-date-40-228239-VRX40463.html</t>
    <phoneticPr fontId="3"/>
  </si>
  <si>
    <t>https://www.tourneau.com//watches/rolex-certified-pre-owned/gmt-master-ii-126719blro-VRX40786.html</t>
    <phoneticPr fontId="3"/>
  </si>
  <si>
    <t>https://www.tourneau.com//watches/rolex-certified-pre-owned/daytona-116505-VRX41974.html</t>
    <phoneticPr fontId="3"/>
  </si>
  <si>
    <t>https://www.tourneau.com//watches/rolex-certified-pre-owned/daytona-116528-VRX42403.html</t>
    <phoneticPr fontId="3"/>
  </si>
  <si>
    <t>SS</t>
    <phoneticPr fontId="3"/>
  </si>
  <si>
    <t>SR</t>
    <phoneticPr fontId="3"/>
  </si>
  <si>
    <t>SP</t>
    <phoneticPr fontId="3"/>
  </si>
  <si>
    <t>SY</t>
    <phoneticPr fontId="3"/>
  </si>
  <si>
    <t>SW</t>
    <phoneticPr fontId="3"/>
  </si>
  <si>
    <t>RG</t>
    <phoneticPr fontId="3"/>
  </si>
  <si>
    <t>PT</t>
    <phoneticPr fontId="3"/>
  </si>
  <si>
    <t>YG</t>
    <phoneticPr fontId="3"/>
  </si>
  <si>
    <t>WG</t>
    <phoneticPr fontId="3"/>
  </si>
  <si>
    <t>https://www.tourneau.com//watches/rolex-certified-pre-owned/oyster-perpetual-114300-VRX42430.html</t>
    <phoneticPr fontId="3"/>
  </si>
  <si>
    <t>https://www.tourneau.com//watches/rolex-certified-pre-owned/datejust-279173-VRX42437.html</t>
    <phoneticPr fontId="3"/>
  </si>
  <si>
    <t>日本円(＄=156円)</t>
    <rPh sb="0" eb="3">
      <t>ニホンエン</t>
    </rPh>
    <rPh sb="9" eb="10">
      <t>エン</t>
    </rPh>
    <phoneticPr fontId="3"/>
  </si>
  <si>
    <t>入り</t>
    <rPh sb="0" eb="1">
      <t>イ</t>
    </rPh>
    <phoneticPr fontId="3"/>
  </si>
  <si>
    <t>935本(本)</t>
    <rPh sb="3" eb="4">
      <t>ホン</t>
    </rPh>
    <rPh sb="5" eb="6">
      <t>ホン</t>
    </rPh>
    <phoneticPr fontId="8"/>
  </si>
  <si>
    <t>541本(490本)</t>
    <rPh sb="3" eb="4">
      <t>ホン</t>
    </rPh>
    <rPh sb="8" eb="9">
      <t>ホン</t>
    </rPh>
    <phoneticPr fontId="8"/>
  </si>
  <si>
    <t>売れ</t>
    <rPh sb="0" eb="1">
      <t>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</si>
</sst>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24" formatCode="\$#,##0_);[Red]\(\$#,##0\)"/>
    <numFmt numFmtId="176" formatCode="#,##0\ [$CHF-100C]_);[Red]\(#,##0\ [$CHF-100C]\)"/>
    <numFmt numFmtId="177" formatCode="&quot;¥&quot;#,##0_);[Red]\(&quot;¥&quot;#,##0\)"/>
  </numFmts>
  <fonts count="1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游ゴシック"/>
      <family val="3"/>
      <charset val="128"/>
    </font>
    <font>
      <sz val="10"/>
      <name val="游ゴシック"/>
      <family val="3"/>
      <charset val="128"/>
    </font>
    <font>
      <sz val="10"/>
      <color rgb="FFFF0000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6"/>
      <color theme="1"/>
      <name val="游ゴシック"/>
      <family val="3"/>
      <charset val="128"/>
    </font>
    <font>
      <sz val="10"/>
      <color theme="1"/>
      <name val="Arial Unicode MS"/>
      <family val="2"/>
    </font>
    <font>
      <sz val="8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38" fontId="1" fillId="0" borderId="0">
      <alignment vertical="center"/>
    </xf>
  </cellStyleXfs>
  <cellXfs count="71">
    <xf numFmtId="0" fontId="0" fillId="0" borderId="0" xfId="0"/>
    <xf numFmtId="24" fontId="0" fillId="0" borderId="0" xfId="0" applyNumberFormat="1"/>
    <xf numFmtId="0" fontId="4" fillId="0" borderId="0" xfId="1"/>
    <xf numFmtId="56" fontId="5" fillId="0" borderId="0" xfId="2" applyNumberFormat="1" applyFont="1" applyAlignment="1">
      <alignment horizontal="center" vertical="center"/>
    </xf>
    <xf numFmtId="0" fontId="6" fillId="0" borderId="0" xfId="3" applyFont="1">
      <alignment vertical="center"/>
    </xf>
    <xf numFmtId="0" fontId="7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12" fillId="0" borderId="6" xfId="4" applyNumberFormat="1" applyFont="1" applyBorder="1" applyAlignment="1">
      <alignment horizontal="center" vertical="center" shrinkToFit="1"/>
    </xf>
    <xf numFmtId="0" fontId="13" fillId="0" borderId="4" xfId="4" applyFont="1" applyBorder="1" applyAlignment="1">
      <alignment horizontal="center" vertical="center" shrinkToFit="1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 shrinkToFit="1"/>
    </xf>
    <xf numFmtId="24" fontId="6" fillId="0" borderId="0" xfId="0" applyNumberFormat="1" applyFont="1"/>
    <xf numFmtId="177" fontId="6" fillId="0" borderId="0" xfId="0" applyNumberFormat="1" applyFont="1"/>
    <xf numFmtId="0" fontId="4" fillId="0" borderId="0" xfId="1" applyFill="1"/>
    <xf numFmtId="0" fontId="1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shrinkToFit="1"/>
    </xf>
    <xf numFmtId="24" fontId="6" fillId="0" borderId="2" xfId="0" applyNumberFormat="1" applyFont="1" applyBorder="1"/>
    <xf numFmtId="177" fontId="6" fillId="0" borderId="2" xfId="0" applyNumberFormat="1" applyFont="1" applyBorder="1"/>
    <xf numFmtId="0" fontId="0" fillId="0" borderId="0" xfId="0" applyAlignment="1">
      <alignment shrinkToFit="1"/>
    </xf>
    <xf numFmtId="0" fontId="6" fillId="2" borderId="0" xfId="3" applyFont="1" applyFill="1">
      <alignment vertical="center"/>
    </xf>
    <xf numFmtId="0" fontId="12" fillId="0" borderId="0" xfId="3" applyFont="1">
      <alignment vertical="center"/>
    </xf>
    <xf numFmtId="0" fontId="12" fillId="2" borderId="0" xfId="3" applyFont="1" applyFill="1">
      <alignment vertical="center"/>
    </xf>
    <xf numFmtId="56" fontId="5" fillId="0" borderId="0" xfId="5" applyNumberFormat="1" applyFont="1" applyAlignment="1">
      <alignment horizontal="center" vertical="center" shrinkToFit="1"/>
    </xf>
    <xf numFmtId="0" fontId="5" fillId="0" borderId="0" xfId="5" applyFont="1" applyAlignment="1">
      <alignment vertical="center" shrinkToFit="1"/>
    </xf>
    <xf numFmtId="0" fontId="5" fillId="0" borderId="0" xfId="5" applyFont="1" applyAlignment="1">
      <alignment horizontal="center" vertical="center" shrinkToFit="1"/>
    </xf>
    <xf numFmtId="0" fontId="5" fillId="0" borderId="0" xfId="5" applyFont="1" applyAlignment="1">
      <alignment horizontal="right" vertical="center" shrinkToFit="1"/>
    </xf>
    <xf numFmtId="0" fontId="6" fillId="0" borderId="0" xfId="5" applyFont="1" applyAlignment="1">
      <alignment horizontal="center" vertical="center" shrinkToFit="1"/>
    </xf>
    <xf numFmtId="0" fontId="2" fillId="0" borderId="0" xfId="5" applyAlignment="1">
      <alignment vertical="center"/>
    </xf>
    <xf numFmtId="0" fontId="6" fillId="0" borderId="7" xfId="5" applyFont="1" applyBorder="1" applyAlignment="1">
      <alignment horizontal="center" vertical="center"/>
    </xf>
    <xf numFmtId="0" fontId="6" fillId="0" borderId="8" xfId="5" applyFont="1" applyBorder="1" applyAlignment="1">
      <alignment horizontal="center" vertical="center" shrinkToFit="1"/>
    </xf>
    <xf numFmtId="176" fontId="6" fillId="0" borderId="8" xfId="5" applyNumberFormat="1" applyFont="1" applyBorder="1" applyAlignment="1">
      <alignment horizontal="right" vertical="center" shrinkToFit="1"/>
    </xf>
    <xf numFmtId="5" fontId="6" fillId="0" borderId="8" xfId="5" applyNumberFormat="1" applyFont="1" applyBorder="1" applyAlignment="1">
      <alignment horizontal="center" vertical="center" shrinkToFit="1"/>
    </xf>
    <xf numFmtId="176" fontId="6" fillId="0" borderId="0" xfId="4" applyNumberFormat="1" applyFont="1" applyAlignment="1">
      <alignment horizontal="right" vertical="center" shrinkToFit="1"/>
    </xf>
    <xf numFmtId="38" fontId="16" fillId="0" borderId="0" xfId="7" applyFont="1" applyAlignment="1">
      <alignment horizontal="center" vertical="center"/>
    </xf>
    <xf numFmtId="0" fontId="2" fillId="0" borderId="0" xfId="5"/>
    <xf numFmtId="5" fontId="6" fillId="0" borderId="0" xfId="5" applyNumberFormat="1" applyFont="1" applyAlignment="1">
      <alignment horizontal="center" vertical="center" shrinkToFit="1"/>
    </xf>
    <xf numFmtId="0" fontId="6" fillId="0" borderId="0" xfId="3" applyFont="1" applyAlignment="1">
      <alignment horizontal="right" vertical="center"/>
    </xf>
    <xf numFmtId="0" fontId="1" fillId="0" borderId="0" xfId="3">
      <alignment vertical="center"/>
    </xf>
    <xf numFmtId="0" fontId="6" fillId="2" borderId="2" xfId="3" applyFont="1" applyFill="1" applyBorder="1">
      <alignment vertical="center"/>
    </xf>
    <xf numFmtId="0" fontId="12" fillId="0" borderId="2" xfId="3" applyFont="1" applyBorder="1">
      <alignment vertical="center"/>
    </xf>
    <xf numFmtId="0" fontId="6" fillId="0" borderId="0" xfId="0" applyFont="1" applyAlignment="1">
      <alignment shrinkToFit="1"/>
    </xf>
    <xf numFmtId="0" fontId="6" fillId="0" borderId="0" xfId="0" applyFont="1"/>
    <xf numFmtId="24" fontId="6" fillId="0" borderId="0" xfId="3" applyNumberFormat="1" applyFont="1">
      <alignment vertical="center"/>
    </xf>
    <xf numFmtId="177" fontId="6" fillId="0" borderId="0" xfId="3" applyNumberFormat="1" applyFont="1">
      <alignment vertical="center"/>
    </xf>
    <xf numFmtId="0" fontId="6" fillId="0" borderId="2" xfId="3" applyFont="1" applyBorder="1">
      <alignment vertical="center"/>
    </xf>
    <xf numFmtId="0" fontId="6" fillId="0" borderId="2" xfId="0" applyFont="1" applyBorder="1" applyAlignment="1">
      <alignment shrinkToFit="1"/>
    </xf>
    <xf numFmtId="0" fontId="6" fillId="0" borderId="2" xfId="0" applyFont="1" applyBorder="1"/>
    <xf numFmtId="0" fontId="6" fillId="0" borderId="0" xfId="3" applyFont="1" applyAlignment="1">
      <alignment horizontal="center" vertical="center"/>
    </xf>
    <xf numFmtId="0" fontId="1" fillId="0" borderId="0" xfId="3" applyAlignment="1">
      <alignment horizontal="center" vertical="center"/>
    </xf>
    <xf numFmtId="0" fontId="6" fillId="0" borderId="8" xfId="5" applyFont="1" applyBorder="1" applyAlignment="1">
      <alignment horizontal="right" vertical="center" shrinkToFit="1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right"/>
    </xf>
    <xf numFmtId="0" fontId="1" fillId="0" borderId="0" xfId="3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6" fillId="2" borderId="0" xfId="3" applyFont="1" applyFill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5" fillId="0" borderId="0" xfId="4" applyFont="1" applyAlignment="1">
      <alignment horizontal="center" vertical="center" shrinkToFit="1"/>
    </xf>
    <xf numFmtId="0" fontId="5" fillId="0" borderId="0" xfId="4" applyFont="1" applyAlignment="1">
      <alignment horizontal="center" vertical="center"/>
    </xf>
  </cellXfs>
  <cellStyles count="8">
    <cellStyle name="ハイパーリンク" xfId="1" builtinId="8"/>
    <cellStyle name="桁区切り 2" xfId="7" xr:uid="{47036E04-3A33-4023-9CF6-9069D11B9CE1}"/>
    <cellStyle name="標準" xfId="0" builtinId="0"/>
    <cellStyle name="標準 2" xfId="3" xr:uid="{3C176932-305B-4DE9-B804-175F09891A80}"/>
    <cellStyle name="標準 2 2" xfId="6" xr:uid="{F9059C16-DD32-41C8-8B83-5FA29A24CA53}"/>
    <cellStyle name="標準 4" xfId="2" xr:uid="{2F85AA47-F54A-47AA-BEEC-5691DF38F441}"/>
    <cellStyle name="標準 5" xfId="5" xr:uid="{D229184E-DF8B-48D7-84F1-980412502240}"/>
    <cellStyle name="標準 6" xfId="4" xr:uid="{A66538FC-188A-45C7-9C98-9C67F9AFFFC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urneau.com/watches/rolex-certified-pre-owned/daytona-16518-VRX41166.html" TargetMode="External"/><Relationship Id="rId13" Type="http://schemas.openxmlformats.org/officeDocument/2006/relationships/hyperlink" Target="https://www.tourneau.com/watches/rolex-certified-pre-owned/gmt-master-ii-116718-0001-VRX42119.html" TargetMode="External"/><Relationship Id="rId18" Type="http://schemas.openxmlformats.org/officeDocument/2006/relationships/hyperlink" Target="https://www.tourneau.com/watches/rolex-certified-pre-owned/air-king-114200-VRX9736505.html" TargetMode="External"/><Relationship Id="rId26" Type="http://schemas.openxmlformats.org/officeDocument/2006/relationships/hyperlink" Target="https://www.tourneau.com/watches/rolex-certified-pre-owned/datejust-279173-VRX42437.html" TargetMode="External"/><Relationship Id="rId3" Type="http://schemas.openxmlformats.org/officeDocument/2006/relationships/hyperlink" Target="https://www.tourneau.com/watches/rolex-certified-pre-owned/date-115200-VRX9737016.html" TargetMode="External"/><Relationship Id="rId21" Type="http://schemas.openxmlformats.org/officeDocument/2006/relationships/hyperlink" Target="https://www.tourneau.com/watches/rolex-certified-pre-owned/day-date-40-228239-VRX40463.html" TargetMode="External"/><Relationship Id="rId7" Type="http://schemas.openxmlformats.org/officeDocument/2006/relationships/hyperlink" Target="https://www.tourneau.com/watches/rolex-certified-pre-owned/datejust-16200-VRX40069.html" TargetMode="External"/><Relationship Id="rId12" Type="http://schemas.openxmlformats.org/officeDocument/2006/relationships/hyperlink" Target="https://www.tourneau.com/watches/rolex-certified-pre-owned/datejust-179174-VRX41707.html" TargetMode="External"/><Relationship Id="rId17" Type="http://schemas.openxmlformats.org/officeDocument/2006/relationships/hyperlink" Target="https://www.tourneau.com/watches/rolex-certified-pre-owned/gmt-master-16758-VRX9734525.html" TargetMode="External"/><Relationship Id="rId25" Type="http://schemas.openxmlformats.org/officeDocument/2006/relationships/hyperlink" Target="https://www.tourneau.com/watches/rolex-certified-pre-owned/oyster-perpetual-114300-VRX42430.html" TargetMode="External"/><Relationship Id="rId2" Type="http://schemas.openxmlformats.org/officeDocument/2006/relationships/hyperlink" Target="https://www.tourneau.com/watches/rolex-certified-pre-owned/oyster-perpetual-77080-VRX9737013.html" TargetMode="External"/><Relationship Id="rId16" Type="http://schemas.openxmlformats.org/officeDocument/2006/relationships/hyperlink" Target="https://www.tourneau.com/watches/rolex-certified-pre-owned/sky-dweller-326933-VRX42367.html" TargetMode="External"/><Relationship Id="rId20" Type="http://schemas.openxmlformats.org/officeDocument/2006/relationships/hyperlink" Target="https://www.tourneau.com/watches/rolex-certified-pre-owned/explorer-14270-VRX9733600.html" TargetMode="External"/><Relationship Id="rId1" Type="http://schemas.openxmlformats.org/officeDocument/2006/relationships/hyperlink" Target="https://www.tourneau.com/watches/rolex-certified-pre-owned/datejust-116234-VRX9736995.html" TargetMode="External"/><Relationship Id="rId6" Type="http://schemas.openxmlformats.org/officeDocument/2006/relationships/hyperlink" Target="https://www.tourneau.com/watches/rolex-certified-pre-owned/yachtmaster-169623-VRX42767.html" TargetMode="External"/><Relationship Id="rId11" Type="http://schemas.openxmlformats.org/officeDocument/2006/relationships/hyperlink" Target="https://www.tourneau.com/watches/rolex-certified-pre-owned/daytona-116503-VRX41564.html" TargetMode="External"/><Relationship Id="rId24" Type="http://schemas.openxmlformats.org/officeDocument/2006/relationships/hyperlink" Target="https://www.tourneau.com/watches/rolex-certified-pre-owned/daytona-116528-VRX42403.html" TargetMode="External"/><Relationship Id="rId5" Type="http://schemas.openxmlformats.org/officeDocument/2006/relationships/hyperlink" Target="https://www.tourneau.com/watches/rolex-certified-pre-owned/cellini-cellissima-6671-9-VRX41894.html" TargetMode="External"/><Relationship Id="rId15" Type="http://schemas.openxmlformats.org/officeDocument/2006/relationships/hyperlink" Target="https://www.tourneau.com/watches/rolex-certified-pre-owned/sea-dweller-16600-VRX42103.html" TargetMode="External"/><Relationship Id="rId23" Type="http://schemas.openxmlformats.org/officeDocument/2006/relationships/hyperlink" Target="https://www.tourneau.com/watches/rolex-certified-pre-owned/daytona-116505-VRX41974.html" TargetMode="External"/><Relationship Id="rId10" Type="http://schemas.openxmlformats.org/officeDocument/2006/relationships/hyperlink" Target="https://www.tourneau.com/watches/rolex-certified-pre-owned/oyster-perpetual-114300-VRX41536.html" TargetMode="External"/><Relationship Id="rId19" Type="http://schemas.openxmlformats.org/officeDocument/2006/relationships/hyperlink" Target="https://www.tourneau.com/watches/rolex-certified-pre-owned/explorer-ii-16570-0002-VRX9732911.html" TargetMode="External"/><Relationship Id="rId4" Type="http://schemas.openxmlformats.org/officeDocument/2006/relationships/hyperlink" Target="https://www.tourneau.com/watches/rolex-certified-pre-owned/air-king-114234-VRX9737019.html" TargetMode="External"/><Relationship Id="rId9" Type="http://schemas.openxmlformats.org/officeDocument/2006/relationships/hyperlink" Target="https://www.tourneau.com/watches/rolex-certified-pre-owned/yachtmaster-168622-VRX41520.html" TargetMode="External"/><Relationship Id="rId14" Type="http://schemas.openxmlformats.org/officeDocument/2006/relationships/hyperlink" Target="https://www.tourneau.com/watches/rolex-certified-pre-owned/submariner-116619-VRX9736545.html" TargetMode="External"/><Relationship Id="rId22" Type="http://schemas.openxmlformats.org/officeDocument/2006/relationships/hyperlink" Target="https://www.tourneau.com/watches/rolex-certified-pre-owned/gmt-master-ii-126719blro-VRX40786.html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urneau.com/watches/rolex-certified-pre-owned/daytona-16518-VRX41166.html" TargetMode="External"/><Relationship Id="rId13" Type="http://schemas.openxmlformats.org/officeDocument/2006/relationships/hyperlink" Target="https://www.tourneau.com/watches/rolex-certified-pre-owned/gmt-master-ii-116718-0001-VRX42119.html" TargetMode="External"/><Relationship Id="rId18" Type="http://schemas.openxmlformats.org/officeDocument/2006/relationships/hyperlink" Target="https://www.tourneau.com/watches/rolex-certified-pre-owned/air-king-114200-VRX9736505.html" TargetMode="External"/><Relationship Id="rId3" Type="http://schemas.openxmlformats.org/officeDocument/2006/relationships/hyperlink" Target="https://www.tourneau.com/watches/rolex-certified-pre-owned/date-115200-VRX9737016.html" TargetMode="External"/><Relationship Id="rId7" Type="http://schemas.openxmlformats.org/officeDocument/2006/relationships/hyperlink" Target="https://www.tourneau.com/watches/rolex-certified-pre-owned/datejust-16200-VRX40069.html" TargetMode="External"/><Relationship Id="rId12" Type="http://schemas.openxmlformats.org/officeDocument/2006/relationships/hyperlink" Target="https://www.tourneau.com/watches/rolex-certified-pre-owned/datejust-179174-VRX41707.html" TargetMode="External"/><Relationship Id="rId17" Type="http://schemas.openxmlformats.org/officeDocument/2006/relationships/hyperlink" Target="https://www.tourneau.com/watches/rolex-certified-pre-owned/gmt-master-16758-VRX9734525.html" TargetMode="External"/><Relationship Id="rId2" Type="http://schemas.openxmlformats.org/officeDocument/2006/relationships/hyperlink" Target="https://www.tourneau.com/watches/rolex-certified-pre-owned/oyster-perpetual-77080-VRX9737013.html" TargetMode="External"/><Relationship Id="rId16" Type="http://schemas.openxmlformats.org/officeDocument/2006/relationships/hyperlink" Target="https://www.tourneau.com/watches/rolex-certified-pre-owned/sky-dweller-326933-VRX42367.html" TargetMode="External"/><Relationship Id="rId20" Type="http://schemas.openxmlformats.org/officeDocument/2006/relationships/hyperlink" Target="https://www.tourneau.com/watches/rolex-certified-pre-owned/explorer-14270-VRX9733600.html" TargetMode="External"/><Relationship Id="rId1" Type="http://schemas.openxmlformats.org/officeDocument/2006/relationships/hyperlink" Target="https://www.tourneau.com/watches/rolex-certified-pre-owned/datejust-116234-VRX9736995.html" TargetMode="External"/><Relationship Id="rId6" Type="http://schemas.openxmlformats.org/officeDocument/2006/relationships/hyperlink" Target="https://www.tourneau.com/watches/rolex-certified-pre-owned/yachtmaster-169623-VRX42767.html" TargetMode="External"/><Relationship Id="rId11" Type="http://schemas.openxmlformats.org/officeDocument/2006/relationships/hyperlink" Target="https://www.tourneau.com/watches/rolex-certified-pre-owned/daytona-116503-VRX41564.html" TargetMode="External"/><Relationship Id="rId5" Type="http://schemas.openxmlformats.org/officeDocument/2006/relationships/hyperlink" Target="https://www.tourneau.com/watches/rolex-certified-pre-owned/cellini-cellissima-6671-9-VRX41894.html" TargetMode="External"/><Relationship Id="rId15" Type="http://schemas.openxmlformats.org/officeDocument/2006/relationships/hyperlink" Target="https://www.tourneau.com/watches/rolex-certified-pre-owned/sea-dweller-16600-VRX42103.html" TargetMode="External"/><Relationship Id="rId10" Type="http://schemas.openxmlformats.org/officeDocument/2006/relationships/hyperlink" Target="https://www.tourneau.com/watches/rolex-certified-pre-owned/oyster-perpetual-114300-VRX41536.html" TargetMode="External"/><Relationship Id="rId19" Type="http://schemas.openxmlformats.org/officeDocument/2006/relationships/hyperlink" Target="https://www.tourneau.com/watches/rolex-certified-pre-owned/explorer-ii-16570-0002-VRX9732911.html" TargetMode="External"/><Relationship Id="rId4" Type="http://schemas.openxmlformats.org/officeDocument/2006/relationships/hyperlink" Target="https://www.tourneau.com/watches/rolex-certified-pre-owned/air-king-114234-VRX9737019.html" TargetMode="External"/><Relationship Id="rId9" Type="http://schemas.openxmlformats.org/officeDocument/2006/relationships/hyperlink" Target="https://www.tourneau.com/watches/rolex-certified-pre-owned/yachtmaster-168622-VRX41520.html" TargetMode="External"/><Relationship Id="rId14" Type="http://schemas.openxmlformats.org/officeDocument/2006/relationships/hyperlink" Target="https://www.tourneau.com/watches/rolex-certified-pre-owned/submariner-116619-VRX9736545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ourneau.com/watches/rolex-certified-pre-owned/daytona-116505-VRX9734241.html" TargetMode="External"/><Relationship Id="rId1" Type="http://schemas.openxmlformats.org/officeDocument/2006/relationships/hyperlink" Target="https://www.tourneau.com/watches/rolex-certified-pre-owned/yachtmaster-169623-VRX427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A43B-7CEA-466F-BC5B-F997199D398B}">
  <dimension ref="A1:N544"/>
  <sheetViews>
    <sheetView tabSelected="1" workbookViewId="0">
      <pane ySplit="2" topLeftCell="A503" activePane="bottomLeft" state="frozen"/>
      <selection pane="bottomLeft" activeCell="I517" sqref="I517"/>
    </sheetView>
  </sheetViews>
  <sheetFormatPr defaultRowHeight="13.5"/>
  <cols>
    <col min="1" max="1" width="3.625" customWidth="1"/>
    <col min="2" max="2" width="12.125" bestFit="1" customWidth="1"/>
    <col min="3" max="3" width="9.125" style="25"/>
    <col min="4" max="4" width="9.125" bestFit="1" customWidth="1"/>
    <col min="7" max="7" width="9.125" style="25" bestFit="1" customWidth="1"/>
    <col min="8" max="8" width="9.125" bestFit="1" customWidth="1"/>
    <col min="9" max="9" width="20.75" bestFit="1" customWidth="1"/>
    <col min="10" max="10" width="13.375" bestFit="1" customWidth="1"/>
    <col min="11" max="11" width="16.75" bestFit="1" customWidth="1"/>
    <col min="12" max="12" width="15.625" customWidth="1"/>
    <col min="13" max="13" width="13.5" bestFit="1" customWidth="1"/>
    <col min="14" max="14" width="0" hidden="1" customWidth="1"/>
  </cols>
  <sheetData>
    <row r="1" spans="1:14" ht="18">
      <c r="B1" s="69" t="s">
        <v>1691</v>
      </c>
      <c r="C1" s="69"/>
      <c r="D1" s="69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9" customFormat="1" ht="18.75">
      <c r="B2" s="10" t="s">
        <v>0</v>
      </c>
      <c r="C2" s="11" t="s">
        <v>1</v>
      </c>
      <c r="D2" s="12" t="s">
        <v>2</v>
      </c>
      <c r="E2" s="12" t="s">
        <v>3</v>
      </c>
      <c r="F2" s="12" t="s">
        <v>4</v>
      </c>
      <c r="G2" s="11" t="s">
        <v>5</v>
      </c>
      <c r="H2" s="12" t="s">
        <v>6</v>
      </c>
      <c r="I2" s="12" t="s">
        <v>7</v>
      </c>
      <c r="J2" s="12" t="s">
        <v>8</v>
      </c>
      <c r="K2" s="13" t="s">
        <v>1764</v>
      </c>
      <c r="L2" s="14" t="s">
        <v>1693</v>
      </c>
      <c r="M2" s="15" t="s">
        <v>1694</v>
      </c>
    </row>
    <row r="3" spans="1:14" ht="18.75">
      <c r="A3" s="16">
        <v>1</v>
      </c>
      <c r="B3" s="4" t="s">
        <v>651</v>
      </c>
      <c r="C3" s="17" t="s">
        <v>23</v>
      </c>
      <c r="D3" s="7">
        <v>2002</v>
      </c>
      <c r="E3" s="7" t="s">
        <v>24</v>
      </c>
      <c r="F3" s="7" t="s">
        <v>1753</v>
      </c>
      <c r="G3" s="17">
        <v>16200</v>
      </c>
      <c r="H3" s="7">
        <v>3</v>
      </c>
      <c r="I3" s="7" t="s">
        <v>28</v>
      </c>
      <c r="J3" s="18">
        <v>7900</v>
      </c>
      <c r="K3" s="19">
        <f t="shared" ref="K3:K14" si="0">J3*154</f>
        <v>1216600</v>
      </c>
      <c r="L3" s="18">
        <v>7900</v>
      </c>
      <c r="M3" s="18">
        <f>J3-L3</f>
        <v>0</v>
      </c>
      <c r="N3" s="2" t="s">
        <v>1726</v>
      </c>
    </row>
    <row r="4" spans="1:14" ht="18.75">
      <c r="A4" s="16">
        <v>2</v>
      </c>
      <c r="B4" s="4" t="s">
        <v>1058</v>
      </c>
      <c r="C4" s="17" t="s">
        <v>74</v>
      </c>
      <c r="D4" s="7">
        <v>1994</v>
      </c>
      <c r="E4" s="7" t="s">
        <v>24</v>
      </c>
      <c r="F4" s="7" t="s">
        <v>1760</v>
      </c>
      <c r="G4" s="17">
        <v>18238</v>
      </c>
      <c r="H4" s="7" t="s">
        <v>75</v>
      </c>
      <c r="I4" s="7" t="s">
        <v>51</v>
      </c>
      <c r="J4" s="18">
        <v>24000</v>
      </c>
      <c r="K4" s="19">
        <f t="shared" si="0"/>
        <v>3696000</v>
      </c>
      <c r="L4" s="18">
        <v>24000</v>
      </c>
      <c r="M4" s="18">
        <f t="shared" ref="M4:M67" si="1">J4-L4</f>
        <v>0</v>
      </c>
      <c r="N4" t="s">
        <v>1059</v>
      </c>
    </row>
    <row r="5" spans="1:14" ht="18.75">
      <c r="A5" s="16">
        <v>3</v>
      </c>
      <c r="B5" s="4" t="s">
        <v>851</v>
      </c>
      <c r="C5" s="17" t="s">
        <v>74</v>
      </c>
      <c r="D5" s="7" t="s">
        <v>175</v>
      </c>
      <c r="E5" s="7" t="s">
        <v>47</v>
      </c>
      <c r="F5" s="7" t="s">
        <v>1761</v>
      </c>
      <c r="G5" s="17">
        <v>228239</v>
      </c>
      <c r="H5" s="7" t="s">
        <v>75</v>
      </c>
      <c r="I5" s="7" t="s">
        <v>13</v>
      </c>
      <c r="J5" s="18">
        <v>45500</v>
      </c>
      <c r="K5" s="19">
        <f t="shared" si="0"/>
        <v>7007000</v>
      </c>
      <c r="L5" s="18">
        <v>53500</v>
      </c>
      <c r="M5" s="18">
        <f t="shared" si="1"/>
        <v>-8000</v>
      </c>
      <c r="N5" s="2" t="s">
        <v>1749</v>
      </c>
    </row>
    <row r="6" spans="1:14" ht="18.75">
      <c r="A6" s="16">
        <v>4</v>
      </c>
      <c r="B6" s="4" t="s">
        <v>669</v>
      </c>
      <c r="C6" s="17" t="s">
        <v>23</v>
      </c>
      <c r="D6" s="7">
        <v>2005</v>
      </c>
      <c r="E6" s="7" t="s">
        <v>24</v>
      </c>
      <c r="F6" s="7" t="s">
        <v>1761</v>
      </c>
      <c r="G6" s="17">
        <v>116139</v>
      </c>
      <c r="H6" s="7" t="s">
        <v>90</v>
      </c>
      <c r="I6" s="7" t="s">
        <v>28</v>
      </c>
      <c r="J6" s="18">
        <v>15000</v>
      </c>
      <c r="K6" s="19">
        <f t="shared" si="0"/>
        <v>2310000</v>
      </c>
      <c r="L6" s="18">
        <v>15000</v>
      </c>
      <c r="M6" s="18">
        <f t="shared" si="1"/>
        <v>0</v>
      </c>
      <c r="N6" t="s">
        <v>670</v>
      </c>
    </row>
    <row r="7" spans="1:14" ht="18.75">
      <c r="A7" s="16">
        <v>5</v>
      </c>
      <c r="B7" s="4" t="s">
        <v>875</v>
      </c>
      <c r="C7" s="17" t="s">
        <v>23</v>
      </c>
      <c r="D7" s="7">
        <v>1994</v>
      </c>
      <c r="E7" s="7" t="s">
        <v>20</v>
      </c>
      <c r="F7" s="7" t="s">
        <v>1760</v>
      </c>
      <c r="G7" s="17">
        <v>69318</v>
      </c>
      <c r="H7" s="7">
        <v>5</v>
      </c>
      <c r="I7" s="7" t="s">
        <v>28</v>
      </c>
      <c r="J7" s="18">
        <v>21250</v>
      </c>
      <c r="K7" s="19">
        <f t="shared" si="0"/>
        <v>3272500</v>
      </c>
      <c r="L7" s="18">
        <v>21250</v>
      </c>
      <c r="M7" s="18">
        <f t="shared" si="1"/>
        <v>0</v>
      </c>
      <c r="N7" t="s">
        <v>876</v>
      </c>
    </row>
    <row r="8" spans="1:14" ht="18.75">
      <c r="A8" s="16">
        <v>6</v>
      </c>
      <c r="B8" s="4" t="s">
        <v>419</v>
      </c>
      <c r="C8" s="17" t="s">
        <v>65</v>
      </c>
      <c r="D8" s="7">
        <v>2019</v>
      </c>
      <c r="E8" s="7" t="s">
        <v>47</v>
      </c>
      <c r="F8" s="7" t="s">
        <v>1761</v>
      </c>
      <c r="G8" s="17" t="s">
        <v>420</v>
      </c>
      <c r="H8" s="7">
        <v>3</v>
      </c>
      <c r="I8" s="7" t="s">
        <v>40</v>
      </c>
      <c r="J8" s="18">
        <v>50750</v>
      </c>
      <c r="K8" s="19">
        <f t="shared" si="0"/>
        <v>7815500</v>
      </c>
      <c r="L8" s="18">
        <v>57000</v>
      </c>
      <c r="M8" s="18">
        <f t="shared" si="1"/>
        <v>-6250</v>
      </c>
      <c r="N8" s="2" t="s">
        <v>1750</v>
      </c>
    </row>
    <row r="9" spans="1:14" ht="18.75">
      <c r="A9" s="16">
        <v>7</v>
      </c>
      <c r="B9" s="4" t="s">
        <v>731</v>
      </c>
      <c r="C9" s="17" t="s">
        <v>74</v>
      </c>
      <c r="D9" s="7">
        <v>2000</v>
      </c>
      <c r="E9" s="7" t="s">
        <v>24</v>
      </c>
      <c r="F9" s="7" t="s">
        <v>1761</v>
      </c>
      <c r="G9" s="17">
        <v>118209</v>
      </c>
      <c r="H9" s="7">
        <v>3</v>
      </c>
      <c r="I9" s="7" t="s">
        <v>28</v>
      </c>
      <c r="J9" s="18">
        <v>25500</v>
      </c>
      <c r="K9" s="19">
        <f t="shared" si="0"/>
        <v>3927000</v>
      </c>
      <c r="L9" s="18">
        <v>25500</v>
      </c>
      <c r="M9" s="18">
        <f t="shared" si="1"/>
        <v>0</v>
      </c>
      <c r="N9" t="s">
        <v>732</v>
      </c>
    </row>
    <row r="10" spans="1:14" ht="18.75">
      <c r="A10" s="16">
        <v>8</v>
      </c>
      <c r="B10" s="4" t="s">
        <v>869</v>
      </c>
      <c r="C10" s="17" t="s">
        <v>23</v>
      </c>
      <c r="D10" s="7">
        <v>2007</v>
      </c>
      <c r="E10" s="7" t="s">
        <v>24</v>
      </c>
      <c r="F10" s="7" t="s">
        <v>1756</v>
      </c>
      <c r="G10" s="17">
        <v>116203</v>
      </c>
      <c r="H10" s="7">
        <v>3</v>
      </c>
      <c r="I10" s="7" t="s">
        <v>51</v>
      </c>
      <c r="J10" s="18">
        <v>13000</v>
      </c>
      <c r="K10" s="19">
        <f t="shared" si="0"/>
        <v>2002000</v>
      </c>
      <c r="L10" s="18">
        <v>13000</v>
      </c>
      <c r="M10" s="18">
        <f t="shared" si="1"/>
        <v>0</v>
      </c>
      <c r="N10" t="s">
        <v>870</v>
      </c>
    </row>
    <row r="11" spans="1:14" ht="18.75">
      <c r="A11" s="16">
        <v>9</v>
      </c>
      <c r="B11" s="4" t="s">
        <v>455</v>
      </c>
      <c r="C11" s="17" t="s">
        <v>1713</v>
      </c>
      <c r="D11" s="7">
        <v>1997</v>
      </c>
      <c r="E11" s="7" t="s">
        <v>47</v>
      </c>
      <c r="F11" s="7" t="s">
        <v>1756</v>
      </c>
      <c r="G11" s="17">
        <v>16518</v>
      </c>
      <c r="H11" s="7" t="s">
        <v>90</v>
      </c>
      <c r="I11" s="7" t="s">
        <v>28</v>
      </c>
      <c r="J11" s="18">
        <v>34950</v>
      </c>
      <c r="K11" s="19">
        <f t="shared" si="0"/>
        <v>5382300</v>
      </c>
      <c r="L11" s="18">
        <v>34950</v>
      </c>
      <c r="M11" s="18">
        <f t="shared" si="1"/>
        <v>0</v>
      </c>
      <c r="N11" s="2" t="s">
        <v>1728</v>
      </c>
    </row>
    <row r="12" spans="1:14" ht="18.75">
      <c r="A12" s="16">
        <v>10</v>
      </c>
      <c r="B12" s="4" t="s">
        <v>417</v>
      </c>
      <c r="C12" s="17" t="s">
        <v>23</v>
      </c>
      <c r="D12" s="7">
        <v>2001</v>
      </c>
      <c r="E12" s="7" t="s">
        <v>24</v>
      </c>
      <c r="F12" s="7" t="s">
        <v>1756</v>
      </c>
      <c r="G12" s="17">
        <v>16200</v>
      </c>
      <c r="H12" s="7">
        <v>3</v>
      </c>
      <c r="I12" s="7" t="s">
        <v>28</v>
      </c>
      <c r="J12" s="18">
        <v>7900</v>
      </c>
      <c r="K12" s="19">
        <f t="shared" si="0"/>
        <v>1216600</v>
      </c>
      <c r="L12" s="18">
        <v>7900</v>
      </c>
      <c r="M12" s="18">
        <f t="shared" si="1"/>
        <v>0</v>
      </c>
      <c r="N12" t="s">
        <v>418</v>
      </c>
    </row>
    <row r="13" spans="1:14" ht="18.75">
      <c r="A13" s="16">
        <v>11</v>
      </c>
      <c r="B13" s="4" t="s">
        <v>1101</v>
      </c>
      <c r="C13" s="17" t="s">
        <v>1713</v>
      </c>
      <c r="D13" s="7">
        <v>2000</v>
      </c>
      <c r="E13" s="7" t="s">
        <v>47</v>
      </c>
      <c r="F13" s="7" t="s">
        <v>1756</v>
      </c>
      <c r="G13" s="17">
        <v>116518</v>
      </c>
      <c r="H13" s="7" t="s">
        <v>90</v>
      </c>
      <c r="I13" s="7" t="s">
        <v>13</v>
      </c>
      <c r="J13" s="18">
        <v>37950</v>
      </c>
      <c r="K13" s="19">
        <f t="shared" si="0"/>
        <v>5844300</v>
      </c>
      <c r="L13" s="18">
        <v>37950</v>
      </c>
      <c r="M13" s="18">
        <f t="shared" si="1"/>
        <v>0</v>
      </c>
      <c r="N13" t="s">
        <v>1102</v>
      </c>
    </row>
    <row r="14" spans="1:14" ht="18.75">
      <c r="A14" s="16">
        <v>12</v>
      </c>
      <c r="B14" s="4" t="s">
        <v>1019</v>
      </c>
      <c r="C14" s="17" t="s">
        <v>57</v>
      </c>
      <c r="D14" s="7">
        <v>2000</v>
      </c>
      <c r="E14" s="7" t="s">
        <v>337</v>
      </c>
      <c r="F14" s="7" t="s">
        <v>1756</v>
      </c>
      <c r="G14" s="17">
        <v>168622</v>
      </c>
      <c r="H14" s="7">
        <v>3</v>
      </c>
      <c r="I14" s="7" t="s">
        <v>21</v>
      </c>
      <c r="J14" s="18">
        <v>9250</v>
      </c>
      <c r="K14" s="19">
        <f t="shared" si="0"/>
        <v>1424500</v>
      </c>
      <c r="L14" s="18">
        <v>9250</v>
      </c>
      <c r="M14" s="18">
        <f t="shared" si="1"/>
        <v>0</v>
      </c>
      <c r="N14" s="2" t="s">
        <v>1729</v>
      </c>
    </row>
    <row r="15" spans="1:14" ht="18.75">
      <c r="A15" s="16">
        <v>13</v>
      </c>
      <c r="B15" s="27" t="s">
        <v>204</v>
      </c>
      <c r="C15" s="17" t="s">
        <v>10</v>
      </c>
      <c r="D15" s="7">
        <v>2015</v>
      </c>
      <c r="E15" s="7" t="s">
        <v>147</v>
      </c>
      <c r="F15" s="7" t="s">
        <v>1756</v>
      </c>
      <c r="G15" s="17">
        <v>114300</v>
      </c>
      <c r="H15" s="7">
        <v>3</v>
      </c>
      <c r="I15" s="7" t="s">
        <v>40</v>
      </c>
      <c r="J15" s="18">
        <v>10650</v>
      </c>
      <c r="K15" s="19">
        <f>J15*156</f>
        <v>1661400</v>
      </c>
      <c r="L15" s="18"/>
      <c r="M15" s="18">
        <f t="shared" si="1"/>
        <v>10650</v>
      </c>
      <c r="N15" s="2" t="s">
        <v>1730</v>
      </c>
    </row>
    <row r="16" spans="1:14" ht="18.75">
      <c r="A16" s="16">
        <v>14</v>
      </c>
      <c r="B16" s="4" t="s">
        <v>927</v>
      </c>
      <c r="C16" s="17" t="s">
        <v>1713</v>
      </c>
      <c r="D16" s="7" t="s">
        <v>175</v>
      </c>
      <c r="E16" s="7" t="s">
        <v>47</v>
      </c>
      <c r="F16" s="7" t="s">
        <v>1756</v>
      </c>
      <c r="G16" s="17">
        <v>116503</v>
      </c>
      <c r="H16" s="7">
        <v>3</v>
      </c>
      <c r="I16" s="7" t="s">
        <v>51</v>
      </c>
      <c r="J16" s="18">
        <v>24900</v>
      </c>
      <c r="K16" s="19">
        <f t="shared" ref="K16" si="2">J16*154</f>
        <v>3834600</v>
      </c>
      <c r="L16" s="18">
        <v>24900</v>
      </c>
      <c r="M16" s="18">
        <f t="shared" si="1"/>
        <v>0</v>
      </c>
      <c r="N16" s="2" t="s">
        <v>1732</v>
      </c>
    </row>
    <row r="17" spans="1:14" ht="18.75">
      <c r="A17" s="16">
        <v>15</v>
      </c>
      <c r="B17" s="27" t="s">
        <v>486</v>
      </c>
      <c r="C17" s="17" t="s">
        <v>23</v>
      </c>
      <c r="D17" s="7">
        <v>2020</v>
      </c>
      <c r="E17" s="7" t="s">
        <v>31</v>
      </c>
      <c r="F17" s="7" t="s">
        <v>1756</v>
      </c>
      <c r="G17" s="17">
        <v>179174</v>
      </c>
      <c r="H17" s="7">
        <v>5</v>
      </c>
      <c r="I17" s="7" t="s">
        <v>281</v>
      </c>
      <c r="J17" s="18">
        <v>9250</v>
      </c>
      <c r="K17" s="19">
        <f>J17*156</f>
        <v>1443000</v>
      </c>
      <c r="L17" s="18"/>
      <c r="M17" s="18">
        <f t="shared" si="1"/>
        <v>9250</v>
      </c>
      <c r="N17" s="2" t="s">
        <v>1733</v>
      </c>
    </row>
    <row r="18" spans="1:14" ht="18.75">
      <c r="A18" s="16">
        <v>16</v>
      </c>
      <c r="B18" s="4" t="s">
        <v>911</v>
      </c>
      <c r="C18" s="17" t="s">
        <v>10</v>
      </c>
      <c r="D18" s="7">
        <v>2015</v>
      </c>
      <c r="E18" s="7" t="s">
        <v>24</v>
      </c>
      <c r="F18" s="7" t="s">
        <v>1756</v>
      </c>
      <c r="G18" s="17">
        <v>116000</v>
      </c>
      <c r="H18" s="7">
        <v>3</v>
      </c>
      <c r="I18" s="7" t="s">
        <v>21</v>
      </c>
      <c r="J18" s="18">
        <v>9000</v>
      </c>
      <c r="K18" s="19">
        <f t="shared" ref="K18:K23" si="3">J18*154</f>
        <v>1386000</v>
      </c>
      <c r="L18" s="18">
        <v>9000</v>
      </c>
      <c r="M18" s="18">
        <f t="shared" si="1"/>
        <v>0</v>
      </c>
      <c r="N18" t="s">
        <v>912</v>
      </c>
    </row>
    <row r="19" spans="1:14" ht="18.75">
      <c r="A19" s="16">
        <v>17</v>
      </c>
      <c r="B19" s="4" t="s">
        <v>200</v>
      </c>
      <c r="C19" s="17" t="s">
        <v>1713</v>
      </c>
      <c r="D19" s="7">
        <v>1995</v>
      </c>
      <c r="E19" s="7" t="s">
        <v>47</v>
      </c>
      <c r="F19" s="7" t="s">
        <v>1756</v>
      </c>
      <c r="G19" s="17">
        <v>16520</v>
      </c>
      <c r="H19" s="7">
        <v>3</v>
      </c>
      <c r="I19" s="7" t="s">
        <v>28</v>
      </c>
      <c r="J19" s="18">
        <v>33400</v>
      </c>
      <c r="K19" s="19">
        <f t="shared" si="3"/>
        <v>5143600</v>
      </c>
      <c r="L19" s="18">
        <v>33400</v>
      </c>
      <c r="M19" s="18">
        <f t="shared" si="1"/>
        <v>0</v>
      </c>
      <c r="N19" t="s">
        <v>201</v>
      </c>
    </row>
    <row r="20" spans="1:14" ht="18.75">
      <c r="A20" s="16">
        <v>18</v>
      </c>
      <c r="B20" s="4" t="s">
        <v>9</v>
      </c>
      <c r="C20" s="17" t="s">
        <v>10</v>
      </c>
      <c r="D20" s="7">
        <v>2020</v>
      </c>
      <c r="E20" s="7" t="s">
        <v>11</v>
      </c>
      <c r="F20" s="7" t="s">
        <v>1756</v>
      </c>
      <c r="G20" s="17">
        <v>177200</v>
      </c>
      <c r="H20" s="7">
        <v>3</v>
      </c>
      <c r="I20" s="7" t="s">
        <v>13</v>
      </c>
      <c r="J20" s="18">
        <v>7250</v>
      </c>
      <c r="K20" s="19">
        <f t="shared" si="3"/>
        <v>1116500</v>
      </c>
      <c r="L20" s="18">
        <v>7250</v>
      </c>
      <c r="M20" s="18">
        <f t="shared" si="1"/>
        <v>0</v>
      </c>
      <c r="N20" t="s">
        <v>14</v>
      </c>
    </row>
    <row r="21" spans="1:14" ht="18.75">
      <c r="A21" s="16">
        <v>19</v>
      </c>
      <c r="B21" s="4" t="s">
        <v>619</v>
      </c>
      <c r="C21" s="17" t="s">
        <v>23</v>
      </c>
      <c r="D21" s="7">
        <v>2005</v>
      </c>
      <c r="E21" s="7" t="s">
        <v>24</v>
      </c>
      <c r="F21" s="7" t="s">
        <v>1756</v>
      </c>
      <c r="G21" s="17">
        <v>116200</v>
      </c>
      <c r="H21" s="7">
        <v>3</v>
      </c>
      <c r="I21" s="7" t="s">
        <v>278</v>
      </c>
      <c r="J21" s="18">
        <v>9500</v>
      </c>
      <c r="K21" s="19">
        <f t="shared" si="3"/>
        <v>1463000</v>
      </c>
      <c r="L21" s="18">
        <v>9500</v>
      </c>
      <c r="M21" s="18">
        <f t="shared" si="1"/>
        <v>0</v>
      </c>
      <c r="N21" t="s">
        <v>620</v>
      </c>
    </row>
    <row r="22" spans="1:14" ht="18.75">
      <c r="A22" s="16">
        <v>20</v>
      </c>
      <c r="B22" s="4" t="s">
        <v>1168</v>
      </c>
      <c r="C22" s="17" t="s">
        <v>23</v>
      </c>
      <c r="D22" s="7">
        <v>2008</v>
      </c>
      <c r="E22" s="7" t="s">
        <v>31</v>
      </c>
      <c r="F22" s="7" t="s">
        <v>1756</v>
      </c>
      <c r="G22" s="17">
        <v>179160</v>
      </c>
      <c r="H22" s="7">
        <v>3</v>
      </c>
      <c r="I22" s="7" t="s">
        <v>21</v>
      </c>
      <c r="J22" s="18">
        <v>6250</v>
      </c>
      <c r="K22" s="19">
        <f t="shared" si="3"/>
        <v>962500</v>
      </c>
      <c r="L22" s="18">
        <v>6250</v>
      </c>
      <c r="M22" s="18">
        <f t="shared" si="1"/>
        <v>0</v>
      </c>
      <c r="N22" t="s">
        <v>1169</v>
      </c>
    </row>
    <row r="23" spans="1:14" ht="18.75">
      <c r="A23" s="16">
        <v>21</v>
      </c>
      <c r="B23" s="4" t="s">
        <v>836</v>
      </c>
      <c r="C23" s="17" t="s">
        <v>1712</v>
      </c>
      <c r="D23" s="7">
        <v>2007</v>
      </c>
      <c r="E23" s="7" t="s">
        <v>27</v>
      </c>
      <c r="F23" s="7" t="s">
        <v>1756</v>
      </c>
      <c r="G23" s="17">
        <v>115234</v>
      </c>
      <c r="H23" s="7">
        <v>3</v>
      </c>
      <c r="I23" s="7" t="s">
        <v>28</v>
      </c>
      <c r="J23" s="18">
        <v>8950</v>
      </c>
      <c r="K23" s="19">
        <f t="shared" si="3"/>
        <v>1378300</v>
      </c>
      <c r="L23" s="18">
        <v>8950</v>
      </c>
      <c r="M23" s="18">
        <f t="shared" si="1"/>
        <v>0</v>
      </c>
      <c r="N23" t="s">
        <v>837</v>
      </c>
    </row>
    <row r="24" spans="1:14" ht="18.75">
      <c r="A24" s="16">
        <v>22</v>
      </c>
      <c r="B24" s="27" t="s">
        <v>30</v>
      </c>
      <c r="C24" s="17" t="s">
        <v>1697</v>
      </c>
      <c r="D24" s="7">
        <v>2007</v>
      </c>
      <c r="E24" s="7" t="s">
        <v>31</v>
      </c>
      <c r="F24" s="7" t="s">
        <v>1756</v>
      </c>
      <c r="G24" s="17" t="s">
        <v>33</v>
      </c>
      <c r="H24" s="7" t="s">
        <v>90</v>
      </c>
      <c r="I24" s="7" t="s">
        <v>21</v>
      </c>
      <c r="J24" s="18">
        <v>8750</v>
      </c>
      <c r="K24" s="19">
        <f>J24*156</f>
        <v>1365000</v>
      </c>
      <c r="L24" s="18"/>
      <c r="M24" s="18">
        <f t="shared" si="1"/>
        <v>8750</v>
      </c>
      <c r="N24" s="2" t="s">
        <v>1721</v>
      </c>
    </row>
    <row r="25" spans="1:14" ht="18.75">
      <c r="A25" s="16">
        <v>23</v>
      </c>
      <c r="B25" s="4" t="s">
        <v>567</v>
      </c>
      <c r="C25" s="17" t="s">
        <v>1713</v>
      </c>
      <c r="D25" s="7">
        <v>2017</v>
      </c>
      <c r="E25" s="7" t="s">
        <v>47</v>
      </c>
      <c r="F25" s="7" t="s">
        <v>1756</v>
      </c>
      <c r="G25" s="17">
        <v>116505</v>
      </c>
      <c r="H25" s="7">
        <v>3</v>
      </c>
      <c r="I25" s="7" t="s">
        <v>568</v>
      </c>
      <c r="J25" s="18">
        <v>53500</v>
      </c>
      <c r="K25" s="19">
        <f t="shared" ref="K25:K34" si="4">J25*154</f>
        <v>8239000</v>
      </c>
      <c r="L25" s="18">
        <v>57950</v>
      </c>
      <c r="M25" s="18">
        <f t="shared" si="1"/>
        <v>-4450</v>
      </c>
      <c r="N25" s="2" t="s">
        <v>1751</v>
      </c>
    </row>
    <row r="26" spans="1:14" ht="18.75">
      <c r="A26" s="16">
        <v>24</v>
      </c>
      <c r="B26" s="4" t="s">
        <v>994</v>
      </c>
      <c r="C26" s="17" t="s">
        <v>74</v>
      </c>
      <c r="D26" s="7">
        <v>2002</v>
      </c>
      <c r="E26" s="7" t="s">
        <v>24</v>
      </c>
      <c r="F26" s="7" t="s">
        <v>1756</v>
      </c>
      <c r="G26" s="17">
        <v>118205</v>
      </c>
      <c r="H26" s="7">
        <v>3</v>
      </c>
      <c r="I26" s="7" t="s">
        <v>28</v>
      </c>
      <c r="J26" s="18">
        <v>27000</v>
      </c>
      <c r="K26" s="19">
        <f t="shared" si="4"/>
        <v>4158000</v>
      </c>
      <c r="L26" s="18">
        <v>27000</v>
      </c>
      <c r="M26" s="18">
        <f t="shared" si="1"/>
        <v>0</v>
      </c>
      <c r="N26" t="s">
        <v>995</v>
      </c>
    </row>
    <row r="27" spans="1:14" ht="18.75">
      <c r="A27" s="16">
        <v>25</v>
      </c>
      <c r="B27" s="4" t="s">
        <v>439</v>
      </c>
      <c r="C27" s="17" t="s">
        <v>10</v>
      </c>
      <c r="D27" s="7">
        <v>2008</v>
      </c>
      <c r="E27" s="7" t="s">
        <v>24</v>
      </c>
      <c r="F27" s="7" t="s">
        <v>1756</v>
      </c>
      <c r="G27" s="17">
        <v>116000</v>
      </c>
      <c r="H27" s="7">
        <v>3</v>
      </c>
      <c r="I27" s="7" t="s">
        <v>21</v>
      </c>
      <c r="J27" s="18">
        <v>9000</v>
      </c>
      <c r="K27" s="19">
        <f t="shared" si="4"/>
        <v>1386000</v>
      </c>
      <c r="L27" s="18">
        <v>9000</v>
      </c>
      <c r="M27" s="18">
        <f t="shared" si="1"/>
        <v>0</v>
      </c>
      <c r="N27" t="s">
        <v>440</v>
      </c>
    </row>
    <row r="28" spans="1:14" ht="18.75">
      <c r="A28" s="16">
        <v>26</v>
      </c>
      <c r="B28" s="4" t="s">
        <v>554</v>
      </c>
      <c r="C28" s="17" t="s">
        <v>1697</v>
      </c>
      <c r="D28" s="7" t="s">
        <v>175</v>
      </c>
      <c r="E28" s="7" t="s">
        <v>147</v>
      </c>
      <c r="F28" s="7" t="s">
        <v>1756</v>
      </c>
      <c r="G28" s="17">
        <v>50519</v>
      </c>
      <c r="H28" s="7" t="s">
        <v>90</v>
      </c>
      <c r="I28" s="7" t="s">
        <v>13</v>
      </c>
      <c r="J28" s="18">
        <v>17500</v>
      </c>
      <c r="K28" s="19">
        <f t="shared" si="4"/>
        <v>2695000</v>
      </c>
      <c r="L28" s="18">
        <v>17500</v>
      </c>
      <c r="M28" s="18">
        <f t="shared" si="1"/>
        <v>0</v>
      </c>
      <c r="N28" t="s">
        <v>556</v>
      </c>
    </row>
    <row r="29" spans="1:14" ht="18.75">
      <c r="A29" s="16">
        <v>27</v>
      </c>
      <c r="B29" s="4" t="s">
        <v>861</v>
      </c>
      <c r="C29" s="17" t="s">
        <v>23</v>
      </c>
      <c r="D29" s="7">
        <v>2003</v>
      </c>
      <c r="E29" s="7" t="s">
        <v>24</v>
      </c>
      <c r="F29" s="7" t="s">
        <v>1756</v>
      </c>
      <c r="G29" s="17">
        <v>116139</v>
      </c>
      <c r="H29" s="7" t="s">
        <v>90</v>
      </c>
      <c r="I29" s="7" t="s">
        <v>21</v>
      </c>
      <c r="J29" s="18">
        <v>16000</v>
      </c>
      <c r="K29" s="19">
        <f t="shared" si="4"/>
        <v>2464000</v>
      </c>
      <c r="L29" s="18">
        <v>16000</v>
      </c>
      <c r="M29" s="18">
        <f t="shared" si="1"/>
        <v>0</v>
      </c>
      <c r="N29" t="s">
        <v>862</v>
      </c>
    </row>
    <row r="30" spans="1:14" ht="18.75">
      <c r="A30" s="16">
        <v>28</v>
      </c>
      <c r="B30" s="4" t="s">
        <v>98</v>
      </c>
      <c r="C30" s="17" t="s">
        <v>23</v>
      </c>
      <c r="D30" s="7">
        <v>2009</v>
      </c>
      <c r="E30" s="7" t="s">
        <v>24</v>
      </c>
      <c r="F30" s="7" t="s">
        <v>1756</v>
      </c>
      <c r="G30" s="17">
        <v>116233</v>
      </c>
      <c r="H30" s="7">
        <v>3</v>
      </c>
      <c r="I30" s="7" t="s">
        <v>51</v>
      </c>
      <c r="J30" s="18">
        <v>14000</v>
      </c>
      <c r="K30" s="19">
        <f t="shared" si="4"/>
        <v>2156000</v>
      </c>
      <c r="L30" s="18">
        <v>14000</v>
      </c>
      <c r="M30" s="18">
        <f t="shared" si="1"/>
        <v>0</v>
      </c>
      <c r="N30" t="s">
        <v>99</v>
      </c>
    </row>
    <row r="31" spans="1:14" ht="18.75">
      <c r="A31" s="16">
        <v>29</v>
      </c>
      <c r="B31" s="4" t="s">
        <v>718</v>
      </c>
      <c r="C31" s="17" t="s">
        <v>23</v>
      </c>
      <c r="D31" s="7">
        <v>2008</v>
      </c>
      <c r="E31" s="7" t="s">
        <v>31</v>
      </c>
      <c r="F31" s="7" t="s">
        <v>1756</v>
      </c>
      <c r="G31" s="17">
        <v>179173</v>
      </c>
      <c r="H31" s="7">
        <v>3</v>
      </c>
      <c r="I31" s="7" t="s">
        <v>51</v>
      </c>
      <c r="J31" s="18">
        <v>9500</v>
      </c>
      <c r="K31" s="19">
        <f t="shared" si="4"/>
        <v>1463000</v>
      </c>
      <c r="L31" s="18">
        <v>9500</v>
      </c>
      <c r="M31" s="18">
        <f t="shared" si="1"/>
        <v>0</v>
      </c>
      <c r="N31" t="s">
        <v>719</v>
      </c>
    </row>
    <row r="32" spans="1:14" ht="18.75">
      <c r="A32" s="16">
        <v>30</v>
      </c>
      <c r="B32" s="4" t="s">
        <v>713</v>
      </c>
      <c r="C32" s="17" t="s">
        <v>57</v>
      </c>
      <c r="D32" s="7">
        <v>1999</v>
      </c>
      <c r="E32" s="7" t="s">
        <v>20</v>
      </c>
      <c r="F32" s="7" t="s">
        <v>1756</v>
      </c>
      <c r="G32" s="17">
        <v>169622</v>
      </c>
      <c r="H32" s="7">
        <v>3</v>
      </c>
      <c r="I32" s="7" t="s">
        <v>21</v>
      </c>
      <c r="J32" s="18">
        <v>7250</v>
      </c>
      <c r="K32" s="19">
        <f t="shared" si="4"/>
        <v>1116500</v>
      </c>
      <c r="L32" s="18">
        <v>7250</v>
      </c>
      <c r="M32" s="18">
        <f t="shared" si="1"/>
        <v>0</v>
      </c>
      <c r="N32" t="s">
        <v>714</v>
      </c>
    </row>
    <row r="33" spans="1:14" ht="18.75">
      <c r="A33" s="16">
        <v>31</v>
      </c>
      <c r="B33" s="4" t="s">
        <v>518</v>
      </c>
      <c r="C33" s="17" t="s">
        <v>23</v>
      </c>
      <c r="D33" s="7">
        <v>2009</v>
      </c>
      <c r="E33" s="7" t="s">
        <v>24</v>
      </c>
      <c r="F33" s="7" t="s">
        <v>1756</v>
      </c>
      <c r="G33" s="17">
        <v>116200</v>
      </c>
      <c r="H33" s="7">
        <v>3</v>
      </c>
      <c r="I33" s="7" t="s">
        <v>13</v>
      </c>
      <c r="J33" s="18">
        <v>9500</v>
      </c>
      <c r="K33" s="19">
        <f t="shared" si="4"/>
        <v>1463000</v>
      </c>
      <c r="L33" s="18">
        <v>9500</v>
      </c>
      <c r="M33" s="18">
        <f t="shared" si="1"/>
        <v>0</v>
      </c>
      <c r="N33" t="s">
        <v>519</v>
      </c>
    </row>
    <row r="34" spans="1:14" ht="18.75">
      <c r="A34" s="16">
        <v>32</v>
      </c>
      <c r="B34" s="4" t="s">
        <v>46</v>
      </c>
      <c r="C34" s="17" t="s">
        <v>1698</v>
      </c>
      <c r="D34" s="7">
        <v>1997</v>
      </c>
      <c r="E34" s="7" t="s">
        <v>47</v>
      </c>
      <c r="F34" s="7" t="s">
        <v>1756</v>
      </c>
      <c r="G34" s="17">
        <v>16600</v>
      </c>
      <c r="H34" s="7">
        <v>3</v>
      </c>
      <c r="I34" s="7" t="s">
        <v>13</v>
      </c>
      <c r="J34" s="18">
        <v>11250</v>
      </c>
      <c r="K34" s="19">
        <f t="shared" si="4"/>
        <v>1732500</v>
      </c>
      <c r="L34" s="18">
        <v>10688</v>
      </c>
      <c r="M34" s="18">
        <f t="shared" si="1"/>
        <v>562</v>
      </c>
      <c r="N34" s="2" t="s">
        <v>1738</v>
      </c>
    </row>
    <row r="35" spans="1:14" ht="18.75">
      <c r="A35" s="16">
        <v>33</v>
      </c>
      <c r="B35" s="27" t="s">
        <v>798</v>
      </c>
      <c r="C35" s="17" t="s">
        <v>10</v>
      </c>
      <c r="D35" s="7">
        <v>2015</v>
      </c>
      <c r="E35" s="7" t="s">
        <v>27</v>
      </c>
      <c r="F35" s="7" t="s">
        <v>1756</v>
      </c>
      <c r="G35" s="17">
        <v>114200</v>
      </c>
      <c r="H35" s="7">
        <v>3</v>
      </c>
      <c r="I35" s="7" t="s">
        <v>40</v>
      </c>
      <c r="J35" s="18">
        <v>7750</v>
      </c>
      <c r="K35" s="19">
        <f t="shared" ref="K35:K36" si="5">J35*156</f>
        <v>1209000</v>
      </c>
      <c r="L35" s="18"/>
      <c r="M35" s="18">
        <f t="shared" si="1"/>
        <v>7750</v>
      </c>
      <c r="N35" t="s">
        <v>799</v>
      </c>
    </row>
    <row r="36" spans="1:14" ht="18.75">
      <c r="A36" s="16">
        <v>34</v>
      </c>
      <c r="B36" s="27" t="s">
        <v>1197</v>
      </c>
      <c r="C36" s="17" t="s">
        <v>65</v>
      </c>
      <c r="D36" s="7">
        <v>2013</v>
      </c>
      <c r="E36" s="7" t="s">
        <v>47</v>
      </c>
      <c r="F36" s="7" t="s">
        <v>1756</v>
      </c>
      <c r="G36" s="17" t="s">
        <v>1198</v>
      </c>
      <c r="H36" s="7">
        <v>3</v>
      </c>
      <c r="I36" s="7" t="s">
        <v>13</v>
      </c>
      <c r="J36" s="18">
        <v>44950</v>
      </c>
      <c r="K36" s="19">
        <f t="shared" si="5"/>
        <v>7012200</v>
      </c>
      <c r="L36" s="18"/>
      <c r="M36" s="18">
        <f t="shared" si="1"/>
        <v>44950</v>
      </c>
      <c r="N36" s="2" t="s">
        <v>1734</v>
      </c>
    </row>
    <row r="37" spans="1:14" ht="18.75">
      <c r="A37" s="16">
        <v>35</v>
      </c>
      <c r="B37" s="4" t="s">
        <v>817</v>
      </c>
      <c r="C37" s="17" t="s">
        <v>23</v>
      </c>
      <c r="D37" s="7" t="s">
        <v>175</v>
      </c>
      <c r="E37" s="7" t="s">
        <v>24</v>
      </c>
      <c r="F37" s="7" t="s">
        <v>1756</v>
      </c>
      <c r="G37" s="17">
        <v>116200</v>
      </c>
      <c r="H37" s="7">
        <v>3</v>
      </c>
      <c r="I37" s="7" t="s">
        <v>21</v>
      </c>
      <c r="J37" s="18">
        <v>9500</v>
      </c>
      <c r="K37" s="19">
        <f t="shared" ref="K37:K43" si="6">J37*154</f>
        <v>1463000</v>
      </c>
      <c r="L37" s="18">
        <v>9500</v>
      </c>
      <c r="M37" s="18">
        <f t="shared" si="1"/>
        <v>0</v>
      </c>
      <c r="N37" t="s">
        <v>818</v>
      </c>
    </row>
    <row r="38" spans="1:14" ht="18.75">
      <c r="A38" s="16">
        <v>36</v>
      </c>
      <c r="B38" s="4" t="s">
        <v>190</v>
      </c>
      <c r="C38" s="17" t="s">
        <v>93</v>
      </c>
      <c r="D38" s="7">
        <v>2000</v>
      </c>
      <c r="E38" s="7" t="s">
        <v>47</v>
      </c>
      <c r="F38" s="7" t="s">
        <v>1756</v>
      </c>
      <c r="G38" s="17" t="s">
        <v>191</v>
      </c>
      <c r="H38" s="7">
        <v>3</v>
      </c>
      <c r="I38" s="7" t="s">
        <v>13</v>
      </c>
      <c r="J38" s="18">
        <v>14900</v>
      </c>
      <c r="K38" s="19">
        <f t="shared" si="6"/>
        <v>2294600</v>
      </c>
      <c r="L38" s="18">
        <v>14900</v>
      </c>
      <c r="M38" s="18">
        <f t="shared" si="1"/>
        <v>0</v>
      </c>
      <c r="N38" t="s">
        <v>192</v>
      </c>
    </row>
    <row r="39" spans="1:14" ht="18.75">
      <c r="A39" s="16">
        <v>37</v>
      </c>
      <c r="B39" s="4" t="s">
        <v>334</v>
      </c>
      <c r="C39" s="17" t="s">
        <v>23</v>
      </c>
      <c r="D39" s="7" t="s">
        <v>175</v>
      </c>
      <c r="E39" s="7" t="s">
        <v>24</v>
      </c>
      <c r="F39" s="7" t="s">
        <v>1756</v>
      </c>
      <c r="G39" s="17">
        <v>116243</v>
      </c>
      <c r="H39" s="7">
        <v>5</v>
      </c>
      <c r="I39" s="7" t="s">
        <v>21</v>
      </c>
      <c r="J39" s="18">
        <v>20000</v>
      </c>
      <c r="K39" s="19">
        <f t="shared" si="6"/>
        <v>3080000</v>
      </c>
      <c r="L39" s="18">
        <v>20000</v>
      </c>
      <c r="M39" s="18">
        <f t="shared" si="1"/>
        <v>0</v>
      </c>
      <c r="N39" t="s">
        <v>335</v>
      </c>
    </row>
    <row r="40" spans="1:14" ht="18.75">
      <c r="A40" s="16">
        <v>38</v>
      </c>
      <c r="B40" s="4" t="s">
        <v>143</v>
      </c>
      <c r="C40" s="17" t="s">
        <v>23</v>
      </c>
      <c r="D40" s="7">
        <v>2005</v>
      </c>
      <c r="E40" s="7" t="s">
        <v>31</v>
      </c>
      <c r="F40" s="7" t="s">
        <v>1756</v>
      </c>
      <c r="G40" s="17">
        <v>179174</v>
      </c>
      <c r="H40" s="7">
        <v>5</v>
      </c>
      <c r="I40" s="7" t="s">
        <v>21</v>
      </c>
      <c r="J40" s="18">
        <v>9150</v>
      </c>
      <c r="K40" s="19">
        <f t="shared" si="6"/>
        <v>1409100</v>
      </c>
      <c r="L40" s="18">
        <v>9150</v>
      </c>
      <c r="M40" s="18">
        <f t="shared" si="1"/>
        <v>0</v>
      </c>
      <c r="N40" t="s">
        <v>144</v>
      </c>
    </row>
    <row r="41" spans="1:14" ht="18.75">
      <c r="A41" s="16">
        <v>39</v>
      </c>
      <c r="B41" s="4" t="s">
        <v>951</v>
      </c>
      <c r="C41" s="17" t="s">
        <v>23</v>
      </c>
      <c r="D41" s="7">
        <v>2010</v>
      </c>
      <c r="E41" s="7" t="s">
        <v>11</v>
      </c>
      <c r="F41" s="7" t="s">
        <v>1756</v>
      </c>
      <c r="G41" s="17">
        <v>178240</v>
      </c>
      <c r="H41" s="7" t="s">
        <v>90</v>
      </c>
      <c r="I41" s="7" t="s">
        <v>13</v>
      </c>
      <c r="J41" s="18">
        <v>7950</v>
      </c>
      <c r="K41" s="19">
        <f t="shared" si="6"/>
        <v>1224300</v>
      </c>
      <c r="L41" s="18">
        <v>7950</v>
      </c>
      <c r="M41" s="18">
        <f t="shared" si="1"/>
        <v>0</v>
      </c>
      <c r="N41" t="s">
        <v>952</v>
      </c>
    </row>
    <row r="42" spans="1:14" ht="18.75">
      <c r="A42" s="16">
        <v>40</v>
      </c>
      <c r="B42" s="4" t="s">
        <v>815</v>
      </c>
      <c r="C42" s="17" t="s">
        <v>57</v>
      </c>
      <c r="D42" s="7">
        <v>2007</v>
      </c>
      <c r="E42" s="7" t="s">
        <v>47</v>
      </c>
      <c r="F42" s="7" t="s">
        <v>1756</v>
      </c>
      <c r="G42" s="17">
        <v>16623</v>
      </c>
      <c r="H42" s="7">
        <v>3</v>
      </c>
      <c r="I42" s="7" t="s">
        <v>28</v>
      </c>
      <c r="J42" s="18">
        <v>15500</v>
      </c>
      <c r="K42" s="19">
        <f t="shared" si="6"/>
        <v>2387000</v>
      </c>
      <c r="L42" s="18">
        <v>15500</v>
      </c>
      <c r="M42" s="18">
        <f t="shared" si="1"/>
        <v>0</v>
      </c>
      <c r="N42" t="s">
        <v>816</v>
      </c>
    </row>
    <row r="43" spans="1:14" ht="18.75">
      <c r="A43" s="16">
        <v>41</v>
      </c>
      <c r="B43" s="4" t="s">
        <v>392</v>
      </c>
      <c r="C43" s="17" t="s">
        <v>74</v>
      </c>
      <c r="D43" s="7">
        <v>2000</v>
      </c>
      <c r="E43" s="7" t="s">
        <v>24</v>
      </c>
      <c r="F43" s="7" t="s">
        <v>1756</v>
      </c>
      <c r="G43" s="17">
        <v>118235</v>
      </c>
      <c r="H43" s="7" t="s">
        <v>75</v>
      </c>
      <c r="I43" s="7" t="s">
        <v>278</v>
      </c>
      <c r="J43" s="18">
        <v>38000</v>
      </c>
      <c r="K43" s="19">
        <f t="shared" si="6"/>
        <v>5852000</v>
      </c>
      <c r="L43" s="18">
        <v>38000</v>
      </c>
      <c r="M43" s="18">
        <f t="shared" si="1"/>
        <v>0</v>
      </c>
      <c r="N43" t="s">
        <v>393</v>
      </c>
    </row>
    <row r="44" spans="1:14" ht="18.75">
      <c r="A44" s="16">
        <v>42</v>
      </c>
      <c r="B44" s="27" t="s">
        <v>685</v>
      </c>
      <c r="C44" s="17" t="s">
        <v>1713</v>
      </c>
      <c r="D44" s="7">
        <v>2006</v>
      </c>
      <c r="E44" s="7" t="s">
        <v>47</v>
      </c>
      <c r="F44" s="7" t="s">
        <v>1756</v>
      </c>
      <c r="G44" s="17">
        <v>116523</v>
      </c>
      <c r="H44" s="7">
        <v>3</v>
      </c>
      <c r="I44" s="7" t="s">
        <v>51</v>
      </c>
      <c r="J44" s="18">
        <v>22950</v>
      </c>
      <c r="K44" s="19">
        <f t="shared" ref="K44:K45" si="7">J44*156</f>
        <v>3580200</v>
      </c>
      <c r="L44" s="18"/>
      <c r="M44" s="18">
        <f t="shared" si="1"/>
        <v>22950</v>
      </c>
      <c r="N44" t="s">
        <v>686</v>
      </c>
    </row>
    <row r="45" spans="1:14" ht="18.75">
      <c r="A45" s="16">
        <v>43</v>
      </c>
      <c r="B45" s="27" t="s">
        <v>938</v>
      </c>
      <c r="C45" s="17" t="s">
        <v>23</v>
      </c>
      <c r="D45" s="7">
        <v>2005</v>
      </c>
      <c r="E45" s="7" t="s">
        <v>24</v>
      </c>
      <c r="F45" s="7" t="s">
        <v>1756</v>
      </c>
      <c r="G45" s="17">
        <v>116261</v>
      </c>
      <c r="H45" s="7">
        <v>5</v>
      </c>
      <c r="I45" s="7" t="s">
        <v>13</v>
      </c>
      <c r="J45" s="18">
        <v>13750</v>
      </c>
      <c r="K45" s="19">
        <f t="shared" si="7"/>
        <v>2145000</v>
      </c>
      <c r="L45" s="18"/>
      <c r="M45" s="18">
        <f t="shared" si="1"/>
        <v>13750</v>
      </c>
      <c r="N45" t="s">
        <v>939</v>
      </c>
    </row>
    <row r="46" spans="1:14" ht="18.75">
      <c r="A46" s="16">
        <v>44</v>
      </c>
      <c r="B46" s="4" t="s">
        <v>1099</v>
      </c>
      <c r="C46" s="17" t="s">
        <v>23</v>
      </c>
      <c r="D46" s="7">
        <v>2014</v>
      </c>
      <c r="E46" s="7" t="s">
        <v>24</v>
      </c>
      <c r="F46" s="7" t="s">
        <v>1756</v>
      </c>
      <c r="G46" s="17">
        <v>116201</v>
      </c>
      <c r="H46" s="7">
        <v>3</v>
      </c>
      <c r="I46" s="7" t="s">
        <v>13</v>
      </c>
      <c r="J46" s="18">
        <v>13500</v>
      </c>
      <c r="K46" s="19">
        <f t="shared" ref="K46:K48" si="8">J46*154</f>
        <v>2079000</v>
      </c>
      <c r="L46" s="18">
        <v>13500</v>
      </c>
      <c r="M46" s="18">
        <f t="shared" si="1"/>
        <v>0</v>
      </c>
      <c r="N46" t="s">
        <v>1100</v>
      </c>
    </row>
    <row r="47" spans="1:14" ht="18.75">
      <c r="A47" s="16">
        <v>45</v>
      </c>
      <c r="B47" s="4" t="s">
        <v>699</v>
      </c>
      <c r="C47" s="17" t="s">
        <v>74</v>
      </c>
      <c r="D47" s="7">
        <v>2017</v>
      </c>
      <c r="E47" s="7" t="s">
        <v>47</v>
      </c>
      <c r="F47" s="7" t="s">
        <v>1760</v>
      </c>
      <c r="G47" s="17">
        <v>228238</v>
      </c>
      <c r="H47" s="7" t="s">
        <v>75</v>
      </c>
      <c r="I47" s="7" t="s">
        <v>51</v>
      </c>
      <c r="J47" s="18">
        <v>51500</v>
      </c>
      <c r="K47" s="19">
        <f t="shared" si="8"/>
        <v>7931000</v>
      </c>
      <c r="L47" s="18">
        <v>51500</v>
      </c>
      <c r="M47" s="18">
        <f t="shared" si="1"/>
        <v>0</v>
      </c>
      <c r="N47" t="s">
        <v>700</v>
      </c>
    </row>
    <row r="48" spans="1:14" ht="18.75">
      <c r="A48" s="16">
        <v>46</v>
      </c>
      <c r="B48" s="4" t="s">
        <v>202</v>
      </c>
      <c r="C48" s="17" t="s">
        <v>1747</v>
      </c>
      <c r="D48" s="7">
        <v>2018</v>
      </c>
      <c r="E48" s="7" t="s">
        <v>161</v>
      </c>
      <c r="F48" s="7" t="s">
        <v>1756</v>
      </c>
      <c r="G48" s="17">
        <v>326933</v>
      </c>
      <c r="H48" s="7">
        <v>3</v>
      </c>
      <c r="I48" s="7" t="s">
        <v>28</v>
      </c>
      <c r="J48" s="18">
        <v>23950</v>
      </c>
      <c r="K48" s="19">
        <f t="shared" si="8"/>
        <v>3688300</v>
      </c>
      <c r="L48" s="18">
        <v>23950</v>
      </c>
      <c r="M48" s="18">
        <f t="shared" si="1"/>
        <v>0</v>
      </c>
      <c r="N48" s="2" t="s">
        <v>1739</v>
      </c>
    </row>
    <row r="49" spans="1:14" ht="18.75">
      <c r="A49" s="16">
        <v>47</v>
      </c>
      <c r="B49" s="27" t="s">
        <v>671</v>
      </c>
      <c r="C49" s="17" t="s">
        <v>23</v>
      </c>
      <c r="D49" s="7">
        <v>2007</v>
      </c>
      <c r="E49" s="7" t="s">
        <v>31</v>
      </c>
      <c r="F49" s="7" t="s">
        <v>1757</v>
      </c>
      <c r="G49" s="17">
        <v>179174</v>
      </c>
      <c r="H49" s="7">
        <v>3</v>
      </c>
      <c r="I49" s="7" t="s">
        <v>40</v>
      </c>
      <c r="J49" s="18">
        <v>9150</v>
      </c>
      <c r="K49" s="19">
        <f>J49*156</f>
        <v>1427400</v>
      </c>
      <c r="L49" s="18"/>
      <c r="M49" s="18">
        <f t="shared" si="1"/>
        <v>9150</v>
      </c>
      <c r="N49" t="s">
        <v>672</v>
      </c>
    </row>
    <row r="50" spans="1:14" ht="18.75">
      <c r="A50" s="16">
        <v>48</v>
      </c>
      <c r="B50" s="4" t="s">
        <v>354</v>
      </c>
      <c r="C50" s="17" t="s">
        <v>1712</v>
      </c>
      <c r="D50" s="7">
        <v>2018</v>
      </c>
      <c r="E50" s="7" t="s">
        <v>27</v>
      </c>
      <c r="F50" s="7" t="s">
        <v>1757</v>
      </c>
      <c r="G50" s="17">
        <v>115234</v>
      </c>
      <c r="H50" s="7">
        <v>3</v>
      </c>
      <c r="I50" s="7" t="s">
        <v>278</v>
      </c>
      <c r="J50" s="18">
        <v>8950</v>
      </c>
      <c r="K50" s="19">
        <f>J50*154</f>
        <v>1378300</v>
      </c>
      <c r="L50" s="18">
        <v>8950</v>
      </c>
      <c r="M50" s="18">
        <f t="shared" si="1"/>
        <v>0</v>
      </c>
      <c r="N50" t="s">
        <v>355</v>
      </c>
    </row>
    <row r="51" spans="1:14" ht="18.75">
      <c r="A51" s="16">
        <v>49</v>
      </c>
      <c r="B51" s="27" t="s">
        <v>627</v>
      </c>
      <c r="C51" s="17" t="s">
        <v>23</v>
      </c>
      <c r="D51" s="7">
        <v>2014</v>
      </c>
      <c r="E51" s="7" t="s">
        <v>27</v>
      </c>
      <c r="F51" s="7" t="s">
        <v>1758</v>
      </c>
      <c r="G51" s="17">
        <v>81315</v>
      </c>
      <c r="H51" s="7">
        <v>5</v>
      </c>
      <c r="I51" s="7" t="s">
        <v>288</v>
      </c>
      <c r="J51" s="18">
        <v>31500</v>
      </c>
      <c r="K51" s="19">
        <f t="shared" ref="K51:K52" si="9">J51*156</f>
        <v>4914000</v>
      </c>
      <c r="L51" s="18"/>
      <c r="M51" s="18">
        <f t="shared" si="1"/>
        <v>31500</v>
      </c>
      <c r="N51" t="s">
        <v>628</v>
      </c>
    </row>
    <row r="52" spans="1:14" ht="18.75">
      <c r="A52" s="16">
        <v>50</v>
      </c>
      <c r="B52" s="27" t="s">
        <v>1187</v>
      </c>
      <c r="C52" s="17" t="s">
        <v>23</v>
      </c>
      <c r="D52" s="7">
        <v>2016</v>
      </c>
      <c r="E52" s="7" t="s">
        <v>50</v>
      </c>
      <c r="F52" s="7" t="s">
        <v>1757</v>
      </c>
      <c r="G52" s="17">
        <v>116334</v>
      </c>
      <c r="H52" s="7">
        <v>3</v>
      </c>
      <c r="I52" s="7" t="s">
        <v>40</v>
      </c>
      <c r="J52" s="18">
        <v>12400</v>
      </c>
      <c r="K52" s="19">
        <f t="shared" si="9"/>
        <v>1934400</v>
      </c>
      <c r="L52" s="18"/>
      <c r="M52" s="18">
        <f t="shared" si="1"/>
        <v>12400</v>
      </c>
      <c r="N52" t="s">
        <v>1188</v>
      </c>
    </row>
    <row r="53" spans="1:14" ht="18.75">
      <c r="A53" s="16">
        <v>51</v>
      </c>
      <c r="B53" s="4" t="s">
        <v>244</v>
      </c>
      <c r="C53" s="17" t="s">
        <v>23</v>
      </c>
      <c r="D53" s="7">
        <v>2020</v>
      </c>
      <c r="E53" s="7" t="s">
        <v>245</v>
      </c>
      <c r="F53" s="7" t="s">
        <v>1756</v>
      </c>
      <c r="G53" s="17">
        <v>279173</v>
      </c>
      <c r="H53" s="7">
        <v>5</v>
      </c>
      <c r="I53" s="7" t="s">
        <v>21</v>
      </c>
      <c r="J53" s="18">
        <v>17000</v>
      </c>
      <c r="K53" s="19">
        <f t="shared" ref="K53:K57" si="10">J53*154</f>
        <v>2618000</v>
      </c>
      <c r="L53" s="18">
        <v>17000</v>
      </c>
      <c r="M53" s="18">
        <f t="shared" si="1"/>
        <v>0</v>
      </c>
      <c r="N53" t="s">
        <v>246</v>
      </c>
    </row>
    <row r="54" spans="1:14" ht="18.75">
      <c r="A54" s="16">
        <v>52</v>
      </c>
      <c r="B54" s="4" t="s">
        <v>394</v>
      </c>
      <c r="C54" s="17" t="s">
        <v>23</v>
      </c>
      <c r="D54" s="7">
        <v>2005</v>
      </c>
      <c r="E54" s="7" t="s">
        <v>11</v>
      </c>
      <c r="F54" s="7" t="s">
        <v>1754</v>
      </c>
      <c r="G54" s="17">
        <v>178241</v>
      </c>
      <c r="H54" s="7">
        <v>3</v>
      </c>
      <c r="I54" s="7" t="s">
        <v>21</v>
      </c>
      <c r="J54" s="18">
        <v>13500</v>
      </c>
      <c r="K54" s="19">
        <f t="shared" si="10"/>
        <v>2079000</v>
      </c>
      <c r="L54" s="18">
        <v>13500</v>
      </c>
      <c r="M54" s="18">
        <f t="shared" si="1"/>
        <v>0</v>
      </c>
      <c r="N54" t="s">
        <v>395</v>
      </c>
    </row>
    <row r="55" spans="1:14" ht="18.75">
      <c r="A55" s="16">
        <v>53</v>
      </c>
      <c r="B55" s="4" t="s">
        <v>322</v>
      </c>
      <c r="C55" s="17" t="s">
        <v>1713</v>
      </c>
      <c r="D55" s="7">
        <v>2014</v>
      </c>
      <c r="E55" s="7" t="s">
        <v>47</v>
      </c>
      <c r="F55" s="7" t="s">
        <v>1760</v>
      </c>
      <c r="G55" s="17">
        <v>116528</v>
      </c>
      <c r="H55" s="7">
        <v>3</v>
      </c>
      <c r="I55" s="7" t="s">
        <v>13</v>
      </c>
      <c r="J55" s="18">
        <v>44500</v>
      </c>
      <c r="K55" s="19">
        <f t="shared" si="10"/>
        <v>6853000</v>
      </c>
      <c r="L55" s="18">
        <v>50000</v>
      </c>
      <c r="M55" s="18">
        <f t="shared" si="1"/>
        <v>-5500</v>
      </c>
      <c r="N55" s="2" t="s">
        <v>1752</v>
      </c>
    </row>
    <row r="56" spans="1:14" ht="18.75">
      <c r="A56" s="16">
        <v>54</v>
      </c>
      <c r="B56" s="4" t="s">
        <v>830</v>
      </c>
      <c r="C56" s="17" t="s">
        <v>23</v>
      </c>
      <c r="D56" s="7">
        <v>2018</v>
      </c>
      <c r="E56" s="7" t="s">
        <v>245</v>
      </c>
      <c r="F56" s="7" t="s">
        <v>1760</v>
      </c>
      <c r="G56" s="17">
        <v>279138</v>
      </c>
      <c r="H56" s="7" t="s">
        <v>75</v>
      </c>
      <c r="I56" s="7" t="s">
        <v>51</v>
      </c>
      <c r="J56" s="18">
        <v>39500</v>
      </c>
      <c r="K56" s="19">
        <f t="shared" si="10"/>
        <v>6083000</v>
      </c>
      <c r="L56" s="18">
        <v>39500</v>
      </c>
      <c r="M56" s="18">
        <f t="shared" si="1"/>
        <v>0</v>
      </c>
      <c r="N56" t="s">
        <v>831</v>
      </c>
    </row>
    <row r="57" spans="1:14" ht="18.75">
      <c r="A57" s="16">
        <v>55</v>
      </c>
      <c r="B57" s="4" t="s">
        <v>536</v>
      </c>
      <c r="C57" s="17" t="s">
        <v>23</v>
      </c>
      <c r="D57" s="7">
        <v>2007</v>
      </c>
      <c r="E57" s="7" t="s">
        <v>24</v>
      </c>
      <c r="F57" s="7" t="s">
        <v>1756</v>
      </c>
      <c r="G57" s="17">
        <v>116233</v>
      </c>
      <c r="H57" s="7">
        <v>5</v>
      </c>
      <c r="I57" s="7" t="s">
        <v>28</v>
      </c>
      <c r="J57" s="18">
        <v>11750</v>
      </c>
      <c r="K57" s="19">
        <f t="shared" si="10"/>
        <v>1809500</v>
      </c>
      <c r="L57" s="18">
        <v>11750</v>
      </c>
      <c r="M57" s="18">
        <f t="shared" si="1"/>
        <v>0</v>
      </c>
      <c r="N57" t="s">
        <v>537</v>
      </c>
    </row>
    <row r="58" spans="1:14" ht="18.75">
      <c r="A58" s="16">
        <v>56</v>
      </c>
      <c r="B58" s="27" t="s">
        <v>110</v>
      </c>
      <c r="C58" s="17" t="s">
        <v>1697</v>
      </c>
      <c r="D58" s="7">
        <v>2008</v>
      </c>
      <c r="E58" s="7" t="s">
        <v>47</v>
      </c>
      <c r="F58" s="7" t="s">
        <v>1753</v>
      </c>
      <c r="G58" s="17" t="s">
        <v>111</v>
      </c>
      <c r="H58" s="7">
        <v>3</v>
      </c>
      <c r="I58" s="7" t="s">
        <v>13</v>
      </c>
      <c r="J58" s="18">
        <v>14750</v>
      </c>
      <c r="K58" s="19">
        <f>J58*156</f>
        <v>2301000</v>
      </c>
      <c r="L58" s="18"/>
      <c r="M58" s="18">
        <f t="shared" si="1"/>
        <v>14750</v>
      </c>
      <c r="N58" t="s">
        <v>112</v>
      </c>
    </row>
    <row r="59" spans="1:14" ht="18.75">
      <c r="A59" s="16">
        <v>57</v>
      </c>
      <c r="B59" s="4" t="s">
        <v>612</v>
      </c>
      <c r="C59" s="17" t="s">
        <v>10</v>
      </c>
      <c r="D59" s="7">
        <v>2017</v>
      </c>
      <c r="E59" s="7" t="s">
        <v>147</v>
      </c>
      <c r="F59" s="7" t="s">
        <v>1753</v>
      </c>
      <c r="G59" s="17">
        <v>114300</v>
      </c>
      <c r="H59" s="7">
        <v>3</v>
      </c>
      <c r="I59" s="7"/>
      <c r="J59" s="18">
        <v>10650</v>
      </c>
      <c r="K59" s="19">
        <f t="shared" ref="K59:K62" si="11">J59*154</f>
        <v>1640100</v>
      </c>
      <c r="L59" s="18">
        <v>10650</v>
      </c>
      <c r="M59" s="18">
        <f t="shared" si="1"/>
        <v>0</v>
      </c>
      <c r="N59" s="2" t="s">
        <v>1762</v>
      </c>
    </row>
    <row r="60" spans="1:14" ht="18.75">
      <c r="A60" s="16">
        <v>58</v>
      </c>
      <c r="B60" s="4" t="s">
        <v>402</v>
      </c>
      <c r="C60" s="17" t="s">
        <v>23</v>
      </c>
      <c r="D60" s="7">
        <v>2019</v>
      </c>
      <c r="E60" s="7" t="s">
        <v>245</v>
      </c>
      <c r="F60" s="7" t="s">
        <v>1754</v>
      </c>
      <c r="G60" s="17">
        <v>279381</v>
      </c>
      <c r="H60" s="7">
        <v>5</v>
      </c>
      <c r="I60" s="7"/>
      <c r="J60" s="18">
        <v>24750</v>
      </c>
      <c r="K60" s="19">
        <f t="shared" si="11"/>
        <v>3811500</v>
      </c>
      <c r="L60" s="18">
        <v>24750</v>
      </c>
      <c r="M60" s="18">
        <f t="shared" si="1"/>
        <v>0</v>
      </c>
      <c r="N60" t="s">
        <v>403</v>
      </c>
    </row>
    <row r="61" spans="1:14" ht="18.75">
      <c r="A61" s="16">
        <v>59</v>
      </c>
      <c r="B61" s="4" t="s">
        <v>592</v>
      </c>
      <c r="C61" s="17" t="s">
        <v>23</v>
      </c>
      <c r="D61" s="7">
        <v>2020</v>
      </c>
      <c r="E61" s="7" t="s">
        <v>245</v>
      </c>
      <c r="F61" s="7" t="s">
        <v>1756</v>
      </c>
      <c r="G61" s="17">
        <v>279173</v>
      </c>
      <c r="H61" s="7" t="s">
        <v>75</v>
      </c>
      <c r="I61" s="7" t="s">
        <v>51</v>
      </c>
      <c r="J61" s="18">
        <v>16000</v>
      </c>
      <c r="K61" s="19">
        <f t="shared" si="11"/>
        <v>2464000</v>
      </c>
      <c r="L61" s="18">
        <v>16000</v>
      </c>
      <c r="M61" s="18">
        <f t="shared" si="1"/>
        <v>0</v>
      </c>
      <c r="N61" s="2" t="s">
        <v>1763</v>
      </c>
    </row>
    <row r="62" spans="1:14" ht="18.75">
      <c r="A62" s="16">
        <v>60</v>
      </c>
      <c r="B62" s="4" t="s">
        <v>105</v>
      </c>
      <c r="C62" s="17" t="s">
        <v>1698</v>
      </c>
      <c r="D62" s="7">
        <v>2020</v>
      </c>
      <c r="E62" s="7" t="s">
        <v>106</v>
      </c>
      <c r="F62" s="7" t="s">
        <v>1753</v>
      </c>
      <c r="G62" s="17">
        <v>126600</v>
      </c>
      <c r="H62" s="7">
        <v>3</v>
      </c>
      <c r="I62" s="7" t="s">
        <v>13</v>
      </c>
      <c r="J62" s="18">
        <v>18650</v>
      </c>
      <c r="K62" s="19">
        <f t="shared" si="11"/>
        <v>2872100</v>
      </c>
      <c r="L62" s="18">
        <v>18650</v>
      </c>
      <c r="M62" s="18">
        <f t="shared" si="1"/>
        <v>0</v>
      </c>
      <c r="N62" t="s">
        <v>107</v>
      </c>
    </row>
    <row r="63" spans="1:14" ht="18.75">
      <c r="A63" s="16">
        <v>61</v>
      </c>
      <c r="B63" s="27" t="s">
        <v>265</v>
      </c>
      <c r="C63" s="17" t="s">
        <v>65</v>
      </c>
      <c r="D63" s="7">
        <v>2018</v>
      </c>
      <c r="E63" s="7" t="s">
        <v>47</v>
      </c>
      <c r="F63" s="7" t="s">
        <v>1754</v>
      </c>
      <c r="G63" s="17" t="s">
        <v>266</v>
      </c>
      <c r="H63" s="7">
        <v>3</v>
      </c>
      <c r="I63" s="7" t="s">
        <v>13</v>
      </c>
      <c r="J63" s="18">
        <v>24950</v>
      </c>
      <c r="K63" s="19">
        <f>J63*156</f>
        <v>3892200</v>
      </c>
      <c r="L63" s="18"/>
      <c r="M63" s="18">
        <f t="shared" si="1"/>
        <v>24950</v>
      </c>
      <c r="N63" t="s">
        <v>267</v>
      </c>
    </row>
    <row r="64" spans="1:14" ht="18.75">
      <c r="A64" s="16">
        <v>62</v>
      </c>
      <c r="B64" s="4" t="s">
        <v>44</v>
      </c>
      <c r="C64" s="17" t="s">
        <v>1712</v>
      </c>
      <c r="D64" s="7">
        <v>1991</v>
      </c>
      <c r="E64" s="7" t="s">
        <v>27</v>
      </c>
      <c r="F64" s="7" t="s">
        <v>1753</v>
      </c>
      <c r="G64" s="17">
        <v>15200</v>
      </c>
      <c r="H64" s="7">
        <v>3</v>
      </c>
      <c r="I64" s="7" t="s">
        <v>40</v>
      </c>
      <c r="J64" s="18">
        <v>6200</v>
      </c>
      <c r="K64" s="19">
        <f>J64*154</f>
        <v>954800</v>
      </c>
      <c r="L64" s="18">
        <v>6200</v>
      </c>
      <c r="M64" s="18">
        <f t="shared" si="1"/>
        <v>0</v>
      </c>
      <c r="N64" t="s">
        <v>45</v>
      </c>
    </row>
    <row r="65" spans="1:14" ht="18.75">
      <c r="A65" s="16">
        <v>63</v>
      </c>
      <c r="B65" s="27" t="s">
        <v>637</v>
      </c>
      <c r="C65" s="17" t="s">
        <v>1698</v>
      </c>
      <c r="D65" s="7">
        <v>2015</v>
      </c>
      <c r="E65" s="7" t="s">
        <v>47</v>
      </c>
      <c r="F65" s="7" t="s">
        <v>1753</v>
      </c>
      <c r="G65" s="17">
        <v>116600</v>
      </c>
      <c r="H65" s="7">
        <v>3</v>
      </c>
      <c r="I65" s="7" t="s">
        <v>13</v>
      </c>
      <c r="J65" s="18">
        <v>18650</v>
      </c>
      <c r="K65" s="19">
        <f t="shared" ref="K65:K66" si="12">J65*156</f>
        <v>2909400</v>
      </c>
      <c r="L65" s="18"/>
      <c r="M65" s="18">
        <f t="shared" si="1"/>
        <v>18650</v>
      </c>
      <c r="N65" t="s">
        <v>638</v>
      </c>
    </row>
    <row r="66" spans="1:14" ht="18.75">
      <c r="A66" s="16">
        <v>64</v>
      </c>
      <c r="B66" s="27" t="s">
        <v>1194</v>
      </c>
      <c r="C66" s="17" t="s">
        <v>65</v>
      </c>
      <c r="D66" s="7">
        <v>2003</v>
      </c>
      <c r="E66" s="7" t="s">
        <v>47</v>
      </c>
      <c r="F66" s="7" t="s">
        <v>1753</v>
      </c>
      <c r="G66" s="17" t="s">
        <v>1195</v>
      </c>
      <c r="H66" s="7">
        <v>3</v>
      </c>
      <c r="I66" s="7" t="s">
        <v>13</v>
      </c>
      <c r="J66" s="18">
        <v>16500</v>
      </c>
      <c r="K66" s="19">
        <f t="shared" si="12"/>
        <v>2574000</v>
      </c>
      <c r="L66" s="18"/>
      <c r="M66" s="18">
        <f t="shared" si="1"/>
        <v>16500</v>
      </c>
      <c r="N66" t="s">
        <v>1196</v>
      </c>
    </row>
    <row r="67" spans="1:14" ht="18.75">
      <c r="A67" s="16">
        <v>65</v>
      </c>
      <c r="B67" s="4" t="s">
        <v>73</v>
      </c>
      <c r="C67" s="17" t="s">
        <v>74</v>
      </c>
      <c r="D67" s="7">
        <v>2002</v>
      </c>
      <c r="E67" s="7" t="s">
        <v>24</v>
      </c>
      <c r="F67" s="7" t="s">
        <v>1760</v>
      </c>
      <c r="G67" s="17">
        <v>118238</v>
      </c>
      <c r="H67" s="7" t="s">
        <v>75</v>
      </c>
      <c r="I67" s="7" t="s">
        <v>51</v>
      </c>
      <c r="J67" s="18">
        <v>33000</v>
      </c>
      <c r="K67" s="19">
        <f>J67*154</f>
        <v>5082000</v>
      </c>
      <c r="L67" s="18">
        <v>33000</v>
      </c>
      <c r="M67" s="18">
        <f t="shared" si="1"/>
        <v>0</v>
      </c>
      <c r="N67" t="s">
        <v>76</v>
      </c>
    </row>
    <row r="68" spans="1:14" ht="18.75">
      <c r="A68" s="16">
        <v>66</v>
      </c>
      <c r="B68" s="27" t="s">
        <v>437</v>
      </c>
      <c r="C68" s="17" t="s">
        <v>1747</v>
      </c>
      <c r="D68" s="7">
        <v>2017</v>
      </c>
      <c r="E68" s="7" t="s">
        <v>161</v>
      </c>
      <c r="F68" s="7" t="s">
        <v>1756</v>
      </c>
      <c r="G68" s="17">
        <v>326933</v>
      </c>
      <c r="H68" s="7">
        <v>3</v>
      </c>
      <c r="I68" s="7" t="s">
        <v>13</v>
      </c>
      <c r="J68" s="18">
        <v>23950</v>
      </c>
      <c r="K68" s="19">
        <f>J68*156</f>
        <v>3736200</v>
      </c>
      <c r="L68" s="18"/>
      <c r="M68" s="18">
        <f t="shared" ref="M68:M131" si="13">J68-L68</f>
        <v>23950</v>
      </c>
      <c r="N68" t="s">
        <v>438</v>
      </c>
    </row>
    <row r="69" spans="1:14" ht="18.75">
      <c r="A69" s="16">
        <v>67</v>
      </c>
      <c r="B69" s="4" t="s">
        <v>610</v>
      </c>
      <c r="C69" s="17" t="s">
        <v>23</v>
      </c>
      <c r="D69" s="7" t="s">
        <v>175</v>
      </c>
      <c r="E69" s="7" t="s">
        <v>24</v>
      </c>
      <c r="F69" s="7" t="s">
        <v>1757</v>
      </c>
      <c r="G69" s="17">
        <v>116234</v>
      </c>
      <c r="H69" s="7" t="s">
        <v>75</v>
      </c>
      <c r="I69" s="7" t="s">
        <v>40</v>
      </c>
      <c r="J69" s="18">
        <v>10000</v>
      </c>
      <c r="K69" s="19">
        <f>J69*154</f>
        <v>1540000</v>
      </c>
      <c r="L69" s="18">
        <v>10000</v>
      </c>
      <c r="M69" s="18">
        <f t="shared" si="13"/>
        <v>0</v>
      </c>
      <c r="N69" t="s">
        <v>611</v>
      </c>
    </row>
    <row r="70" spans="1:14" ht="18.75">
      <c r="A70" s="16">
        <v>68</v>
      </c>
      <c r="B70" s="4" t="s">
        <v>631</v>
      </c>
      <c r="C70" s="17" t="s">
        <v>23</v>
      </c>
      <c r="D70" s="7">
        <v>2006</v>
      </c>
      <c r="E70" s="7" t="s">
        <v>31</v>
      </c>
      <c r="F70" s="7" t="s">
        <v>1756</v>
      </c>
      <c r="G70" s="17">
        <v>179173</v>
      </c>
      <c r="H70" s="7">
        <v>3</v>
      </c>
      <c r="I70" s="7" t="s">
        <v>21</v>
      </c>
      <c r="J70" s="18">
        <v>9500</v>
      </c>
      <c r="K70" s="19">
        <f>J70*154</f>
        <v>1463000</v>
      </c>
      <c r="L70" s="18">
        <v>9500</v>
      </c>
      <c r="M70" s="18">
        <f t="shared" si="13"/>
        <v>0</v>
      </c>
      <c r="N70" t="s">
        <v>632</v>
      </c>
    </row>
    <row r="71" spans="1:14" ht="18.75">
      <c r="A71" s="16">
        <v>69</v>
      </c>
      <c r="B71" s="27" t="s">
        <v>233</v>
      </c>
      <c r="C71" s="17" t="s">
        <v>23</v>
      </c>
      <c r="D71" s="7">
        <v>2016</v>
      </c>
      <c r="E71" s="7" t="s">
        <v>50</v>
      </c>
      <c r="F71" s="7" t="s">
        <v>1756</v>
      </c>
      <c r="G71" s="17">
        <v>116333</v>
      </c>
      <c r="H71" s="7">
        <v>3</v>
      </c>
      <c r="I71" s="7" t="s">
        <v>21</v>
      </c>
      <c r="J71" s="18">
        <v>15500</v>
      </c>
      <c r="K71" s="19">
        <f t="shared" ref="K71:K73" si="14">J71*156</f>
        <v>2418000</v>
      </c>
      <c r="L71" s="18"/>
      <c r="M71" s="18">
        <f t="shared" si="13"/>
        <v>15500</v>
      </c>
      <c r="N71" t="s">
        <v>234</v>
      </c>
    </row>
    <row r="72" spans="1:14" ht="18.75">
      <c r="A72" s="16">
        <v>70</v>
      </c>
      <c r="B72" s="27" t="s">
        <v>1200</v>
      </c>
      <c r="C72" s="17" t="s">
        <v>23</v>
      </c>
      <c r="D72" s="7">
        <v>2021</v>
      </c>
      <c r="E72" s="7" t="s">
        <v>11</v>
      </c>
      <c r="F72" s="7" t="s">
        <v>1756</v>
      </c>
      <c r="G72" s="17">
        <v>178383</v>
      </c>
      <c r="H72" s="7">
        <v>5</v>
      </c>
      <c r="I72" s="7" t="s">
        <v>281</v>
      </c>
      <c r="J72" s="18">
        <v>20250</v>
      </c>
      <c r="K72" s="19">
        <f t="shared" si="14"/>
        <v>3159000</v>
      </c>
      <c r="L72" s="18"/>
      <c r="M72" s="18">
        <f t="shared" si="13"/>
        <v>20250</v>
      </c>
      <c r="N72" t="s">
        <v>1201</v>
      </c>
    </row>
    <row r="73" spans="1:14" ht="18.75">
      <c r="A73" s="16">
        <v>71</v>
      </c>
      <c r="B73" s="27" t="s">
        <v>85</v>
      </c>
      <c r="C73" s="17" t="s">
        <v>23</v>
      </c>
      <c r="D73" s="7">
        <v>2016</v>
      </c>
      <c r="E73" s="7" t="s">
        <v>50</v>
      </c>
      <c r="F73" s="7" t="s">
        <v>1757</v>
      </c>
      <c r="G73" s="17">
        <v>116334</v>
      </c>
      <c r="H73" s="7">
        <v>3</v>
      </c>
      <c r="I73" s="7" t="s">
        <v>21</v>
      </c>
      <c r="J73" s="18">
        <v>14400</v>
      </c>
      <c r="K73" s="19">
        <f t="shared" si="14"/>
        <v>2246400</v>
      </c>
      <c r="L73" s="18"/>
      <c r="M73" s="18">
        <f t="shared" si="13"/>
        <v>14400</v>
      </c>
      <c r="N73" t="s">
        <v>86</v>
      </c>
    </row>
    <row r="74" spans="1:14" ht="18.75">
      <c r="A74" s="16">
        <v>72</v>
      </c>
      <c r="B74" s="4" t="s">
        <v>855</v>
      </c>
      <c r="C74" s="17" t="s">
        <v>23</v>
      </c>
      <c r="D74" s="7">
        <v>2005</v>
      </c>
      <c r="E74" s="7" t="s">
        <v>24</v>
      </c>
      <c r="F74" s="7" t="s">
        <v>1756</v>
      </c>
      <c r="G74" s="17">
        <v>116263</v>
      </c>
      <c r="H74" s="7">
        <v>3</v>
      </c>
      <c r="I74" s="7" t="s">
        <v>28</v>
      </c>
      <c r="J74" s="18">
        <v>13000</v>
      </c>
      <c r="K74" s="19">
        <f>J74*154</f>
        <v>2002000</v>
      </c>
      <c r="L74" s="18">
        <v>13000</v>
      </c>
      <c r="M74" s="18">
        <f t="shared" si="13"/>
        <v>0</v>
      </c>
      <c r="N74" t="s">
        <v>856</v>
      </c>
    </row>
    <row r="75" spans="1:14" ht="18.75">
      <c r="A75" s="16">
        <v>73</v>
      </c>
      <c r="B75" s="27" t="s">
        <v>400</v>
      </c>
      <c r="C75" s="17" t="s">
        <v>23</v>
      </c>
      <c r="D75" s="7">
        <v>2006</v>
      </c>
      <c r="E75" s="7" t="s">
        <v>24</v>
      </c>
      <c r="F75" s="7" t="s">
        <v>1757</v>
      </c>
      <c r="G75" s="17">
        <v>116234</v>
      </c>
      <c r="H75" s="7">
        <v>3</v>
      </c>
      <c r="I75" s="7" t="s">
        <v>13</v>
      </c>
      <c r="J75" s="18">
        <v>10000</v>
      </c>
      <c r="K75" s="19">
        <f>J75*156</f>
        <v>1560000</v>
      </c>
      <c r="L75" s="18"/>
      <c r="M75" s="18">
        <f t="shared" si="13"/>
        <v>10000</v>
      </c>
      <c r="N75" t="s">
        <v>401</v>
      </c>
    </row>
    <row r="76" spans="1:14" ht="18.75">
      <c r="A76" s="16">
        <v>74</v>
      </c>
      <c r="B76" s="4" t="s">
        <v>300</v>
      </c>
      <c r="C76" s="17" t="s">
        <v>23</v>
      </c>
      <c r="D76" s="7">
        <v>2020</v>
      </c>
      <c r="E76" s="7" t="s">
        <v>50</v>
      </c>
      <c r="F76" s="7" t="s">
        <v>1757</v>
      </c>
      <c r="G76" s="17">
        <v>126334</v>
      </c>
      <c r="H76" s="7">
        <v>5</v>
      </c>
      <c r="I76" s="7" t="s">
        <v>40</v>
      </c>
      <c r="J76" s="18">
        <v>14900</v>
      </c>
      <c r="K76" s="19">
        <f t="shared" ref="K76:K81" si="15">J76*154</f>
        <v>2294600</v>
      </c>
      <c r="L76" s="18">
        <v>14900</v>
      </c>
      <c r="M76" s="18">
        <f t="shared" si="13"/>
        <v>0</v>
      </c>
      <c r="N76" t="s">
        <v>301</v>
      </c>
    </row>
    <row r="77" spans="1:14" ht="18.75">
      <c r="A77" s="16">
        <v>75</v>
      </c>
      <c r="B77" s="4" t="s">
        <v>789</v>
      </c>
      <c r="C77" s="17" t="s">
        <v>23</v>
      </c>
      <c r="D77" s="7">
        <v>2017</v>
      </c>
      <c r="E77" s="7" t="s">
        <v>11</v>
      </c>
      <c r="F77" s="7" t="s">
        <v>1760</v>
      </c>
      <c r="G77" s="17">
        <v>178278</v>
      </c>
      <c r="H77" s="7" t="s">
        <v>75</v>
      </c>
      <c r="I77" s="7" t="s">
        <v>51</v>
      </c>
      <c r="J77" s="18">
        <v>27250</v>
      </c>
      <c r="K77" s="19">
        <f t="shared" si="15"/>
        <v>4196500</v>
      </c>
      <c r="L77" s="18">
        <v>27250</v>
      </c>
      <c r="M77" s="18">
        <f t="shared" si="13"/>
        <v>0</v>
      </c>
      <c r="N77" t="s">
        <v>790</v>
      </c>
    </row>
    <row r="78" spans="1:14" ht="18.75">
      <c r="A78" s="16">
        <v>76</v>
      </c>
      <c r="B78" s="4" t="s">
        <v>229</v>
      </c>
      <c r="C78" s="17" t="s">
        <v>23</v>
      </c>
      <c r="D78" s="7">
        <v>2014</v>
      </c>
      <c r="E78" s="7" t="s">
        <v>50</v>
      </c>
      <c r="F78" s="7" t="s">
        <v>1753</v>
      </c>
      <c r="G78" s="17">
        <v>116300</v>
      </c>
      <c r="H78" s="7">
        <v>3</v>
      </c>
      <c r="I78" s="7" t="s">
        <v>40</v>
      </c>
      <c r="J78" s="18">
        <v>11500</v>
      </c>
      <c r="K78" s="19">
        <f t="shared" si="15"/>
        <v>1771000</v>
      </c>
      <c r="L78" s="18">
        <v>11500</v>
      </c>
      <c r="M78" s="18">
        <f t="shared" si="13"/>
        <v>0</v>
      </c>
      <c r="N78" t="s">
        <v>230</v>
      </c>
    </row>
    <row r="79" spans="1:14" ht="18.75">
      <c r="A79" s="16">
        <v>77</v>
      </c>
      <c r="B79" s="4" t="s">
        <v>873</v>
      </c>
      <c r="C79" s="17" t="s">
        <v>1697</v>
      </c>
      <c r="D79" s="7">
        <v>2014</v>
      </c>
      <c r="E79" s="7" t="s">
        <v>27</v>
      </c>
      <c r="F79" s="7" t="s">
        <v>1753</v>
      </c>
      <c r="G79" s="17">
        <v>114200</v>
      </c>
      <c r="H79" s="7">
        <v>3</v>
      </c>
      <c r="I79" s="7" t="s">
        <v>40</v>
      </c>
      <c r="J79" s="18">
        <v>7750</v>
      </c>
      <c r="K79" s="19">
        <f t="shared" si="15"/>
        <v>1193500</v>
      </c>
      <c r="L79" s="18">
        <v>7750</v>
      </c>
      <c r="M79" s="18">
        <f t="shared" si="13"/>
        <v>0</v>
      </c>
      <c r="N79" t="s">
        <v>874</v>
      </c>
    </row>
    <row r="80" spans="1:14" ht="18.75">
      <c r="A80" s="16">
        <v>78</v>
      </c>
      <c r="B80" s="4" t="s">
        <v>594</v>
      </c>
      <c r="C80" s="17" t="s">
        <v>23</v>
      </c>
      <c r="D80" s="7">
        <v>2019</v>
      </c>
      <c r="E80" s="7" t="s">
        <v>50</v>
      </c>
      <c r="F80" s="7" t="s">
        <v>1756</v>
      </c>
      <c r="G80" s="17">
        <v>126303</v>
      </c>
      <c r="H80" s="7">
        <v>3</v>
      </c>
      <c r="I80" s="7" t="s">
        <v>28</v>
      </c>
      <c r="J80" s="18">
        <v>17750</v>
      </c>
      <c r="K80" s="19">
        <f t="shared" si="15"/>
        <v>2733500</v>
      </c>
      <c r="L80" s="18">
        <v>17750</v>
      </c>
      <c r="M80" s="18">
        <f t="shared" si="13"/>
        <v>0</v>
      </c>
      <c r="N80" t="s">
        <v>595</v>
      </c>
    </row>
    <row r="81" spans="1:14" ht="18.75">
      <c r="A81" s="16">
        <v>79</v>
      </c>
      <c r="B81" s="4" t="s">
        <v>216</v>
      </c>
      <c r="C81" s="17" t="s">
        <v>23</v>
      </c>
      <c r="D81" s="7">
        <v>2022</v>
      </c>
      <c r="E81" s="7" t="s">
        <v>50</v>
      </c>
      <c r="F81" s="7" t="s">
        <v>1757</v>
      </c>
      <c r="G81" s="17">
        <v>126334</v>
      </c>
      <c r="H81" s="7">
        <v>3</v>
      </c>
      <c r="I81" s="7" t="s">
        <v>21</v>
      </c>
      <c r="J81" s="18">
        <v>14900</v>
      </c>
      <c r="K81" s="19">
        <f t="shared" si="15"/>
        <v>2294600</v>
      </c>
      <c r="L81" s="18">
        <v>14900</v>
      </c>
      <c r="M81" s="18">
        <f t="shared" si="13"/>
        <v>0</v>
      </c>
      <c r="N81" t="s">
        <v>217</v>
      </c>
    </row>
    <row r="82" spans="1:14" ht="18.75">
      <c r="A82" s="16">
        <v>80</v>
      </c>
      <c r="B82" s="27" t="s">
        <v>316</v>
      </c>
      <c r="C82" s="17" t="s">
        <v>23</v>
      </c>
      <c r="D82" s="7">
        <v>2018</v>
      </c>
      <c r="E82" s="7" t="s">
        <v>50</v>
      </c>
      <c r="F82" s="7" t="s">
        <v>1753</v>
      </c>
      <c r="G82" s="17">
        <v>126300</v>
      </c>
      <c r="H82" s="7">
        <v>3</v>
      </c>
      <c r="I82" s="7" t="s">
        <v>40</v>
      </c>
      <c r="J82" s="18">
        <v>11500</v>
      </c>
      <c r="K82" s="19">
        <f t="shared" ref="K82:K86" si="16">J82*156</f>
        <v>1794000</v>
      </c>
      <c r="L82" s="18"/>
      <c r="M82" s="18">
        <f t="shared" si="13"/>
        <v>11500</v>
      </c>
      <c r="N82" t="s">
        <v>317</v>
      </c>
    </row>
    <row r="83" spans="1:14" ht="18.75">
      <c r="A83" s="16">
        <v>81</v>
      </c>
      <c r="B83" s="27" t="s">
        <v>360</v>
      </c>
      <c r="C83" s="17" t="s">
        <v>1713</v>
      </c>
      <c r="D83" s="7">
        <v>2019</v>
      </c>
      <c r="E83" s="7" t="s">
        <v>47</v>
      </c>
      <c r="F83" s="7" t="s">
        <v>1756</v>
      </c>
      <c r="G83" s="17">
        <v>116503</v>
      </c>
      <c r="H83" s="7">
        <v>3</v>
      </c>
      <c r="I83" s="7" t="s">
        <v>28</v>
      </c>
      <c r="J83" s="18">
        <v>24900</v>
      </c>
      <c r="K83" s="19">
        <f t="shared" si="16"/>
        <v>3884400</v>
      </c>
      <c r="L83" s="18"/>
      <c r="M83" s="18">
        <f t="shared" si="13"/>
        <v>24900</v>
      </c>
      <c r="N83" t="s">
        <v>361</v>
      </c>
    </row>
    <row r="84" spans="1:14" ht="18.75">
      <c r="A84" s="16">
        <v>82</v>
      </c>
      <c r="B84" s="27" t="s">
        <v>181</v>
      </c>
      <c r="C84" s="17" t="s">
        <v>93</v>
      </c>
      <c r="D84" s="7">
        <v>2016</v>
      </c>
      <c r="E84" s="7" t="s">
        <v>47</v>
      </c>
      <c r="F84" s="7" t="s">
        <v>1760</v>
      </c>
      <c r="G84" s="17" t="s">
        <v>182</v>
      </c>
      <c r="H84" s="7">
        <v>3</v>
      </c>
      <c r="I84" s="7" t="s">
        <v>40</v>
      </c>
      <c r="J84" s="18">
        <v>45000</v>
      </c>
      <c r="K84" s="19">
        <f t="shared" si="16"/>
        <v>7020000</v>
      </c>
      <c r="L84" s="18"/>
      <c r="M84" s="18">
        <f t="shared" si="13"/>
        <v>45000</v>
      </c>
      <c r="N84" t="s">
        <v>183</v>
      </c>
    </row>
    <row r="85" spans="1:14" ht="18.75">
      <c r="A85" s="16">
        <v>83</v>
      </c>
      <c r="B85" s="27" t="s">
        <v>380</v>
      </c>
      <c r="C85" s="17" t="s">
        <v>1713</v>
      </c>
      <c r="D85" s="7">
        <v>2018</v>
      </c>
      <c r="E85" s="7" t="s">
        <v>47</v>
      </c>
      <c r="F85" s="7" t="s">
        <v>1756</v>
      </c>
      <c r="G85" s="17">
        <v>116503</v>
      </c>
      <c r="H85" s="7">
        <v>3</v>
      </c>
      <c r="I85" s="7" t="s">
        <v>13</v>
      </c>
      <c r="J85" s="18">
        <v>24900</v>
      </c>
      <c r="K85" s="19">
        <f t="shared" si="16"/>
        <v>3884400</v>
      </c>
      <c r="L85" s="18"/>
      <c r="M85" s="18">
        <f t="shared" si="13"/>
        <v>24900</v>
      </c>
      <c r="N85" t="s">
        <v>381</v>
      </c>
    </row>
    <row r="86" spans="1:14" ht="18.75">
      <c r="A86" s="16">
        <v>84</v>
      </c>
      <c r="B86" s="27" t="s">
        <v>37</v>
      </c>
      <c r="C86" s="17" t="s">
        <v>23</v>
      </c>
      <c r="D86" s="7">
        <v>2015</v>
      </c>
      <c r="E86" s="7" t="s">
        <v>24</v>
      </c>
      <c r="F86" s="7" t="s">
        <v>1757</v>
      </c>
      <c r="G86" s="17">
        <v>116234</v>
      </c>
      <c r="H86" s="7">
        <v>5</v>
      </c>
      <c r="I86" s="7" t="s">
        <v>21</v>
      </c>
      <c r="J86" s="18">
        <v>10000</v>
      </c>
      <c r="K86" s="19">
        <f t="shared" si="16"/>
        <v>1560000</v>
      </c>
      <c r="L86" s="18"/>
      <c r="M86" s="18">
        <f t="shared" si="13"/>
        <v>10000</v>
      </c>
      <c r="N86" t="s">
        <v>38</v>
      </c>
    </row>
    <row r="87" spans="1:14" ht="18.75">
      <c r="A87" s="16">
        <v>85</v>
      </c>
      <c r="B87" s="4" t="s">
        <v>492</v>
      </c>
      <c r="C87" s="17" t="s">
        <v>23</v>
      </c>
      <c r="D87" s="7">
        <v>2016</v>
      </c>
      <c r="E87" s="7" t="s">
        <v>50</v>
      </c>
      <c r="F87" s="7" t="s">
        <v>1756</v>
      </c>
      <c r="G87" s="17">
        <v>126333</v>
      </c>
      <c r="H87" s="7">
        <v>3</v>
      </c>
      <c r="I87" s="7" t="s">
        <v>13</v>
      </c>
      <c r="J87" s="18">
        <v>16500</v>
      </c>
      <c r="K87" s="19">
        <f>J87*154</f>
        <v>2541000</v>
      </c>
      <c r="L87" s="18">
        <v>16500</v>
      </c>
      <c r="M87" s="18">
        <f t="shared" si="13"/>
        <v>0</v>
      </c>
      <c r="N87" t="s">
        <v>493</v>
      </c>
    </row>
    <row r="88" spans="1:14" ht="18.75">
      <c r="A88" s="16">
        <v>86</v>
      </c>
      <c r="B88" s="27" t="s">
        <v>280</v>
      </c>
      <c r="C88" s="17" t="s">
        <v>23</v>
      </c>
      <c r="D88" s="7">
        <v>2009</v>
      </c>
      <c r="E88" s="7" t="s">
        <v>31</v>
      </c>
      <c r="F88" s="7" t="s">
        <v>1756</v>
      </c>
      <c r="G88" s="17">
        <v>179173</v>
      </c>
      <c r="H88" s="7">
        <v>3</v>
      </c>
      <c r="I88" s="7" t="s">
        <v>281</v>
      </c>
      <c r="J88" s="18">
        <v>10500</v>
      </c>
      <c r="K88" s="19">
        <f>J88*156</f>
        <v>1638000</v>
      </c>
      <c r="L88" s="18"/>
      <c r="M88" s="18">
        <f t="shared" si="13"/>
        <v>10500</v>
      </c>
      <c r="N88" t="s">
        <v>282</v>
      </c>
    </row>
    <row r="89" spans="1:14" ht="18.75">
      <c r="A89" s="16">
        <v>87</v>
      </c>
      <c r="B89" s="4" t="s">
        <v>590</v>
      </c>
      <c r="C89" s="17" t="s">
        <v>74</v>
      </c>
      <c r="D89" s="7">
        <v>2016</v>
      </c>
      <c r="E89" s="7" t="s">
        <v>47</v>
      </c>
      <c r="F89" s="7" t="s">
        <v>1761</v>
      </c>
      <c r="G89" s="17">
        <v>228239</v>
      </c>
      <c r="H89" s="7" t="s">
        <v>75</v>
      </c>
      <c r="I89" s="7"/>
      <c r="J89" s="18">
        <v>49950</v>
      </c>
      <c r="K89" s="19">
        <f>J89*154</f>
        <v>7692300</v>
      </c>
      <c r="L89" s="18">
        <v>53500</v>
      </c>
      <c r="M89" s="18">
        <f t="shared" si="13"/>
        <v>-3550</v>
      </c>
      <c r="N89" t="s">
        <v>591</v>
      </c>
    </row>
    <row r="90" spans="1:14" ht="18.75">
      <c r="A90" s="16">
        <v>88</v>
      </c>
      <c r="B90" s="27" t="s">
        <v>584</v>
      </c>
      <c r="C90" s="17" t="s">
        <v>23</v>
      </c>
      <c r="D90" s="7">
        <v>2018</v>
      </c>
      <c r="E90" s="7" t="s">
        <v>11</v>
      </c>
      <c r="F90" s="7" t="s">
        <v>1757</v>
      </c>
      <c r="G90" s="17">
        <v>178274</v>
      </c>
      <c r="H90" s="7">
        <v>5</v>
      </c>
      <c r="I90" s="7" t="s">
        <v>21</v>
      </c>
      <c r="J90" s="18">
        <v>10000</v>
      </c>
      <c r="K90" s="19">
        <f t="shared" ref="K90:K96" si="17">J90*156</f>
        <v>1560000</v>
      </c>
      <c r="L90" s="18"/>
      <c r="M90" s="18">
        <f t="shared" si="13"/>
        <v>10000</v>
      </c>
      <c r="N90" t="s">
        <v>585</v>
      </c>
    </row>
    <row r="91" spans="1:14" ht="18.75">
      <c r="A91" s="16">
        <v>89</v>
      </c>
      <c r="B91" s="27" t="s">
        <v>791</v>
      </c>
      <c r="C91" s="17" t="s">
        <v>93</v>
      </c>
      <c r="D91" s="7">
        <v>2002</v>
      </c>
      <c r="E91" s="7" t="s">
        <v>47</v>
      </c>
      <c r="F91" s="7" t="s">
        <v>1756</v>
      </c>
      <c r="G91" s="17" t="s">
        <v>792</v>
      </c>
      <c r="H91" s="7">
        <v>3</v>
      </c>
      <c r="I91" s="7" t="s">
        <v>21</v>
      </c>
      <c r="J91" s="18">
        <v>18000</v>
      </c>
      <c r="K91" s="19">
        <f t="shared" si="17"/>
        <v>2808000</v>
      </c>
      <c r="L91" s="18"/>
      <c r="M91" s="18">
        <f t="shared" si="13"/>
        <v>18000</v>
      </c>
      <c r="N91" t="s">
        <v>793</v>
      </c>
    </row>
    <row r="92" spans="1:14" ht="18.75">
      <c r="A92" s="16">
        <v>90</v>
      </c>
      <c r="B92" s="27" t="s">
        <v>621</v>
      </c>
      <c r="C92" s="17" t="s">
        <v>23</v>
      </c>
      <c r="D92" s="7">
        <v>2016</v>
      </c>
      <c r="E92" s="7" t="s">
        <v>11</v>
      </c>
      <c r="F92" s="7" t="s">
        <v>1757</v>
      </c>
      <c r="G92" s="17">
        <v>178274</v>
      </c>
      <c r="H92" s="7">
        <v>5</v>
      </c>
      <c r="I92" s="7" t="s">
        <v>13</v>
      </c>
      <c r="J92" s="18">
        <v>10000</v>
      </c>
      <c r="K92" s="19">
        <f t="shared" si="17"/>
        <v>1560000</v>
      </c>
      <c r="L92" s="18"/>
      <c r="M92" s="18">
        <f t="shared" si="13"/>
        <v>10000</v>
      </c>
      <c r="N92" t="s">
        <v>622</v>
      </c>
    </row>
    <row r="93" spans="1:14" ht="18.75">
      <c r="A93" s="16">
        <v>91</v>
      </c>
      <c r="B93" s="27" t="s">
        <v>629</v>
      </c>
      <c r="C93" s="17" t="s">
        <v>23</v>
      </c>
      <c r="D93" s="7">
        <v>2019</v>
      </c>
      <c r="E93" s="7" t="s">
        <v>24</v>
      </c>
      <c r="F93" s="7" t="s">
        <v>1756</v>
      </c>
      <c r="G93" s="17">
        <v>116203</v>
      </c>
      <c r="H93" s="7">
        <v>3</v>
      </c>
      <c r="I93" s="7" t="s">
        <v>28</v>
      </c>
      <c r="J93" s="18">
        <v>13000</v>
      </c>
      <c r="K93" s="19">
        <f t="shared" si="17"/>
        <v>2028000</v>
      </c>
      <c r="L93" s="18"/>
      <c r="M93" s="18">
        <f t="shared" si="13"/>
        <v>13000</v>
      </c>
      <c r="N93" t="s">
        <v>630</v>
      </c>
    </row>
    <row r="94" spans="1:14" ht="18.75">
      <c r="A94" s="16">
        <v>92</v>
      </c>
      <c r="B94" s="27" t="s">
        <v>563</v>
      </c>
      <c r="C94" s="17" t="s">
        <v>23</v>
      </c>
      <c r="D94" s="7">
        <v>2020</v>
      </c>
      <c r="E94" s="7" t="s">
        <v>50</v>
      </c>
      <c r="F94" s="7" t="s">
        <v>1753</v>
      </c>
      <c r="G94" s="17">
        <v>126300</v>
      </c>
      <c r="H94" s="7">
        <v>3</v>
      </c>
      <c r="I94" s="7" t="s">
        <v>28</v>
      </c>
      <c r="J94" s="18">
        <v>11500</v>
      </c>
      <c r="K94" s="19">
        <f t="shared" si="17"/>
        <v>1794000</v>
      </c>
      <c r="L94" s="18"/>
      <c r="M94" s="18">
        <f t="shared" si="13"/>
        <v>11500</v>
      </c>
      <c r="N94" t="s">
        <v>564</v>
      </c>
    </row>
    <row r="95" spans="1:14" ht="18.75">
      <c r="A95" s="16">
        <v>93</v>
      </c>
      <c r="B95" s="27" t="s">
        <v>520</v>
      </c>
      <c r="C95" s="17" t="s">
        <v>10</v>
      </c>
      <c r="D95" s="7">
        <v>2015</v>
      </c>
      <c r="E95" s="7" t="s">
        <v>31</v>
      </c>
      <c r="F95" s="7" t="s">
        <v>1753</v>
      </c>
      <c r="G95" s="17">
        <v>176200</v>
      </c>
      <c r="H95" s="7">
        <v>3</v>
      </c>
      <c r="I95" s="7" t="s">
        <v>278</v>
      </c>
      <c r="J95" s="18">
        <v>5950</v>
      </c>
      <c r="K95" s="19">
        <f t="shared" si="17"/>
        <v>928200</v>
      </c>
      <c r="L95" s="18"/>
      <c r="M95" s="18">
        <f t="shared" si="13"/>
        <v>5950</v>
      </c>
      <c r="N95" t="s">
        <v>521</v>
      </c>
    </row>
    <row r="96" spans="1:14" ht="18.75">
      <c r="A96" s="16">
        <v>94</v>
      </c>
      <c r="B96" s="27" t="s">
        <v>263</v>
      </c>
      <c r="C96" s="17" t="s">
        <v>23</v>
      </c>
      <c r="D96" s="7">
        <v>2014</v>
      </c>
      <c r="E96" s="7" t="s">
        <v>50</v>
      </c>
      <c r="F96" s="7" t="s">
        <v>1753</v>
      </c>
      <c r="G96" s="17">
        <v>116300</v>
      </c>
      <c r="H96" s="7">
        <v>3</v>
      </c>
      <c r="I96" s="7" t="s">
        <v>21</v>
      </c>
      <c r="J96" s="18">
        <v>11500</v>
      </c>
      <c r="K96" s="19">
        <f t="shared" si="17"/>
        <v>1794000</v>
      </c>
      <c r="L96" s="18"/>
      <c r="M96" s="18">
        <f t="shared" si="13"/>
        <v>11500</v>
      </c>
      <c r="N96" t="s">
        <v>264</v>
      </c>
    </row>
    <row r="97" spans="1:14" ht="18.75">
      <c r="A97" s="16">
        <v>95</v>
      </c>
      <c r="B97" s="4" t="s">
        <v>1087</v>
      </c>
      <c r="C97" s="17" t="s">
        <v>23</v>
      </c>
      <c r="D97" s="7">
        <v>2021</v>
      </c>
      <c r="E97" s="7" t="s">
        <v>50</v>
      </c>
      <c r="F97" s="7" t="s">
        <v>1754</v>
      </c>
      <c r="G97" s="17">
        <v>126331</v>
      </c>
      <c r="H97" s="7">
        <v>3</v>
      </c>
      <c r="I97" s="7" t="s">
        <v>21</v>
      </c>
      <c r="J97" s="18">
        <v>19950</v>
      </c>
      <c r="K97" s="19">
        <f>J97*154</f>
        <v>3072300</v>
      </c>
      <c r="L97" s="18">
        <v>19950</v>
      </c>
      <c r="M97" s="18">
        <f t="shared" si="13"/>
        <v>0</v>
      </c>
      <c r="N97" t="s">
        <v>1088</v>
      </c>
    </row>
    <row r="98" spans="1:14" ht="18.75">
      <c r="A98" s="16">
        <v>96</v>
      </c>
      <c r="B98" s="27" t="s">
        <v>273</v>
      </c>
      <c r="C98" s="17" t="s">
        <v>74</v>
      </c>
      <c r="D98" s="7">
        <v>2019</v>
      </c>
      <c r="E98" s="7" t="s">
        <v>47</v>
      </c>
      <c r="F98" s="7" t="s">
        <v>1760</v>
      </c>
      <c r="G98" s="17">
        <v>228238</v>
      </c>
      <c r="H98" s="7" t="s">
        <v>75</v>
      </c>
      <c r="I98" s="7" t="s">
        <v>51</v>
      </c>
      <c r="J98" s="18">
        <v>47500</v>
      </c>
      <c r="K98" s="19">
        <f t="shared" ref="K98:K117" si="18">J98*156</f>
        <v>7410000</v>
      </c>
      <c r="L98" s="18"/>
      <c r="M98" s="18">
        <f t="shared" si="13"/>
        <v>47500</v>
      </c>
      <c r="N98" t="s">
        <v>274</v>
      </c>
    </row>
    <row r="99" spans="1:14" ht="18.75">
      <c r="A99" s="16">
        <v>97</v>
      </c>
      <c r="B99" s="27" t="s">
        <v>60</v>
      </c>
      <c r="C99" s="17" t="s">
        <v>61</v>
      </c>
      <c r="D99" s="7">
        <v>2002</v>
      </c>
      <c r="E99" s="7" t="s">
        <v>47</v>
      </c>
      <c r="F99" s="7" t="s">
        <v>1753</v>
      </c>
      <c r="G99" s="17" t="s">
        <v>62</v>
      </c>
      <c r="H99" s="7">
        <v>3</v>
      </c>
      <c r="I99" s="7" t="s">
        <v>28</v>
      </c>
      <c r="J99" s="18">
        <v>10400</v>
      </c>
      <c r="K99" s="19">
        <f t="shared" si="18"/>
        <v>1622400</v>
      </c>
      <c r="L99" s="18"/>
      <c r="M99" s="18">
        <f t="shared" si="13"/>
        <v>10400</v>
      </c>
      <c r="N99" t="s">
        <v>63</v>
      </c>
    </row>
    <row r="100" spans="1:14" ht="18.75">
      <c r="A100" s="16">
        <v>98</v>
      </c>
      <c r="B100" s="27" t="s">
        <v>352</v>
      </c>
      <c r="C100" s="17" t="s">
        <v>1713</v>
      </c>
      <c r="D100" s="7">
        <v>2002</v>
      </c>
      <c r="E100" s="7" t="s">
        <v>47</v>
      </c>
      <c r="F100" s="7" t="s">
        <v>1760</v>
      </c>
      <c r="G100" s="17">
        <v>116518</v>
      </c>
      <c r="H100" s="7" t="s">
        <v>90</v>
      </c>
      <c r="I100" s="7" t="s">
        <v>51</v>
      </c>
      <c r="J100" s="18">
        <v>37950</v>
      </c>
      <c r="K100" s="19">
        <f t="shared" si="18"/>
        <v>5920200</v>
      </c>
      <c r="L100" s="18"/>
      <c r="M100" s="18">
        <f t="shared" si="13"/>
        <v>37950</v>
      </c>
      <c r="N100" t="s">
        <v>353</v>
      </c>
    </row>
    <row r="101" spans="1:14" ht="18.75">
      <c r="A101" s="16">
        <v>99</v>
      </c>
      <c r="B101" s="27" t="s">
        <v>544</v>
      </c>
      <c r="C101" s="17" t="s">
        <v>23</v>
      </c>
      <c r="D101" s="7">
        <v>2020</v>
      </c>
      <c r="E101" s="7" t="s">
        <v>50</v>
      </c>
      <c r="F101" s="7" t="s">
        <v>1753</v>
      </c>
      <c r="G101" s="17">
        <v>126300</v>
      </c>
      <c r="H101" s="7">
        <v>3</v>
      </c>
      <c r="I101" s="7" t="s">
        <v>21</v>
      </c>
      <c r="J101" s="18">
        <v>11500</v>
      </c>
      <c r="K101" s="19">
        <f t="shared" si="18"/>
        <v>1794000</v>
      </c>
      <c r="L101" s="18"/>
      <c r="M101" s="18">
        <f t="shared" si="13"/>
        <v>11500</v>
      </c>
      <c r="N101" t="s">
        <v>545</v>
      </c>
    </row>
    <row r="102" spans="1:14" ht="18.75">
      <c r="A102" s="16">
        <v>100</v>
      </c>
      <c r="B102" s="27" t="s">
        <v>561</v>
      </c>
      <c r="C102" s="17" t="s">
        <v>10</v>
      </c>
      <c r="D102" s="7">
        <v>2018</v>
      </c>
      <c r="E102" s="7" t="s">
        <v>147</v>
      </c>
      <c r="F102" s="7" t="s">
        <v>1753</v>
      </c>
      <c r="G102" s="17">
        <v>114300</v>
      </c>
      <c r="H102" s="7">
        <v>3</v>
      </c>
      <c r="I102" s="7" t="s">
        <v>28</v>
      </c>
      <c r="J102" s="18">
        <v>10650</v>
      </c>
      <c r="K102" s="19">
        <f t="shared" si="18"/>
        <v>1661400</v>
      </c>
      <c r="L102" s="18"/>
      <c r="M102" s="18">
        <f t="shared" si="13"/>
        <v>10650</v>
      </c>
      <c r="N102" t="s">
        <v>562</v>
      </c>
    </row>
    <row r="103" spans="1:14" ht="18.75">
      <c r="A103" s="16">
        <v>101</v>
      </c>
      <c r="B103" s="27" t="s">
        <v>287</v>
      </c>
      <c r="C103" s="17" t="s">
        <v>23</v>
      </c>
      <c r="D103" s="7">
        <v>2013</v>
      </c>
      <c r="E103" s="7" t="s">
        <v>24</v>
      </c>
      <c r="F103" s="7" t="s">
        <v>1753</v>
      </c>
      <c r="G103" s="17">
        <v>116200</v>
      </c>
      <c r="H103" s="7">
        <v>3</v>
      </c>
      <c r="I103" s="7" t="s">
        <v>288</v>
      </c>
      <c r="J103" s="18">
        <v>9500</v>
      </c>
      <c r="K103" s="19">
        <f t="shared" si="18"/>
        <v>1482000</v>
      </c>
      <c r="L103" s="18"/>
      <c r="M103" s="18">
        <f t="shared" si="13"/>
        <v>9500</v>
      </c>
      <c r="N103" t="s">
        <v>289</v>
      </c>
    </row>
    <row r="104" spans="1:14" ht="18.75">
      <c r="A104" s="16">
        <v>102</v>
      </c>
      <c r="B104" s="27" t="s">
        <v>508</v>
      </c>
      <c r="C104" s="17" t="s">
        <v>10</v>
      </c>
      <c r="D104" s="7">
        <v>2019</v>
      </c>
      <c r="E104" s="7" t="s">
        <v>24</v>
      </c>
      <c r="F104" s="7" t="s">
        <v>1753</v>
      </c>
      <c r="G104" s="17">
        <v>116000</v>
      </c>
      <c r="H104" s="7">
        <v>3</v>
      </c>
      <c r="I104" s="7" t="s">
        <v>28</v>
      </c>
      <c r="J104" s="18">
        <v>9000</v>
      </c>
      <c r="K104" s="19">
        <f t="shared" si="18"/>
        <v>1404000</v>
      </c>
      <c r="L104" s="18"/>
      <c r="M104" s="18">
        <f t="shared" si="13"/>
        <v>9000</v>
      </c>
      <c r="N104" t="s">
        <v>509</v>
      </c>
    </row>
    <row r="105" spans="1:14" ht="18.75">
      <c r="A105" s="16">
        <v>103</v>
      </c>
      <c r="B105" s="27" t="s">
        <v>683</v>
      </c>
      <c r="C105" s="17" t="s">
        <v>1712</v>
      </c>
      <c r="D105" s="7">
        <v>2007</v>
      </c>
      <c r="E105" s="7" t="s">
        <v>27</v>
      </c>
      <c r="F105" s="7" t="s">
        <v>1757</v>
      </c>
      <c r="G105" s="17">
        <v>115234</v>
      </c>
      <c r="H105" s="7">
        <v>3</v>
      </c>
      <c r="I105" s="7" t="s">
        <v>28</v>
      </c>
      <c r="J105" s="18">
        <v>10750</v>
      </c>
      <c r="K105" s="19">
        <f t="shared" si="18"/>
        <v>1677000</v>
      </c>
      <c r="L105" s="18"/>
      <c r="M105" s="18">
        <f t="shared" si="13"/>
        <v>10750</v>
      </c>
      <c r="N105" t="s">
        <v>684</v>
      </c>
    </row>
    <row r="106" spans="1:14" ht="18.75">
      <c r="A106" s="16">
        <v>104</v>
      </c>
      <c r="B106" s="27" t="s">
        <v>242</v>
      </c>
      <c r="C106" s="17" t="s">
        <v>57</v>
      </c>
      <c r="D106" s="7">
        <v>2018</v>
      </c>
      <c r="E106" s="7" t="s">
        <v>47</v>
      </c>
      <c r="F106" s="7" t="s">
        <v>1754</v>
      </c>
      <c r="G106" s="17">
        <v>116621</v>
      </c>
      <c r="H106" s="7">
        <v>3</v>
      </c>
      <c r="I106" s="7" t="s">
        <v>13</v>
      </c>
      <c r="J106" s="18">
        <v>18250</v>
      </c>
      <c r="K106" s="19">
        <f t="shared" si="18"/>
        <v>2847000</v>
      </c>
      <c r="L106" s="18"/>
      <c r="M106" s="18">
        <f t="shared" si="13"/>
        <v>18250</v>
      </c>
      <c r="N106" t="s">
        <v>243</v>
      </c>
    </row>
    <row r="107" spans="1:14" ht="18.75">
      <c r="A107" s="16">
        <v>105</v>
      </c>
      <c r="B107" s="27" t="s">
        <v>270</v>
      </c>
      <c r="C107" s="17" t="s">
        <v>23</v>
      </c>
      <c r="D107" s="7">
        <v>2019</v>
      </c>
      <c r="E107" s="7" t="s">
        <v>11</v>
      </c>
      <c r="F107" s="7" t="s">
        <v>1757</v>
      </c>
      <c r="G107" s="17" t="s">
        <v>271</v>
      </c>
      <c r="H107" s="7">
        <v>5</v>
      </c>
      <c r="I107" s="7" t="s">
        <v>21</v>
      </c>
      <c r="J107" s="18">
        <v>15000</v>
      </c>
      <c r="K107" s="19">
        <f t="shared" si="18"/>
        <v>2340000</v>
      </c>
      <c r="L107" s="18"/>
      <c r="M107" s="18">
        <f t="shared" si="13"/>
        <v>15000</v>
      </c>
      <c r="N107" t="s">
        <v>272</v>
      </c>
    </row>
    <row r="108" spans="1:14" ht="18.75">
      <c r="A108" s="16">
        <v>106</v>
      </c>
      <c r="B108" s="27" t="s">
        <v>19</v>
      </c>
      <c r="C108" s="17" t="s">
        <v>57</v>
      </c>
      <c r="D108" s="7">
        <v>2007</v>
      </c>
      <c r="E108" s="7" t="s">
        <v>20</v>
      </c>
      <c r="F108" s="7" t="s">
        <v>1756</v>
      </c>
      <c r="G108" s="17">
        <v>169623</v>
      </c>
      <c r="H108" s="7">
        <v>3</v>
      </c>
      <c r="I108" s="7" t="s">
        <v>21</v>
      </c>
      <c r="J108" s="18">
        <v>9250</v>
      </c>
      <c r="K108" s="19">
        <f t="shared" si="18"/>
        <v>1443000</v>
      </c>
      <c r="L108" s="18"/>
      <c r="M108" s="18">
        <f t="shared" si="13"/>
        <v>9250</v>
      </c>
      <c r="N108" s="2" t="s">
        <v>1202</v>
      </c>
    </row>
    <row r="109" spans="1:14" ht="18.75">
      <c r="A109" s="16">
        <v>107</v>
      </c>
      <c r="B109" s="27" t="s">
        <v>49</v>
      </c>
      <c r="C109" s="17" t="s">
        <v>23</v>
      </c>
      <c r="D109" s="7">
        <v>2017</v>
      </c>
      <c r="E109" s="7" t="s">
        <v>50</v>
      </c>
      <c r="F109" s="7" t="s">
        <v>1756</v>
      </c>
      <c r="G109" s="17">
        <v>126333</v>
      </c>
      <c r="H109" s="7">
        <v>5</v>
      </c>
      <c r="I109" s="7" t="s">
        <v>51</v>
      </c>
      <c r="J109" s="18">
        <v>20150</v>
      </c>
      <c r="K109" s="19">
        <f t="shared" si="18"/>
        <v>3143400</v>
      </c>
      <c r="L109" s="18"/>
      <c r="M109" s="18">
        <f t="shared" si="13"/>
        <v>20150</v>
      </c>
      <c r="N109" t="s">
        <v>52</v>
      </c>
    </row>
    <row r="110" spans="1:14" ht="18.75">
      <c r="A110" s="16">
        <v>108</v>
      </c>
      <c r="B110" s="27" t="s">
        <v>548</v>
      </c>
      <c r="C110" s="17" t="s">
        <v>23</v>
      </c>
      <c r="D110" s="7">
        <v>2014</v>
      </c>
      <c r="E110" s="7" t="s">
        <v>11</v>
      </c>
      <c r="F110" s="7" t="s">
        <v>1757</v>
      </c>
      <c r="G110" s="17">
        <v>178384</v>
      </c>
      <c r="H110" s="7">
        <v>5</v>
      </c>
      <c r="I110" s="7" t="s">
        <v>281</v>
      </c>
      <c r="J110" s="18">
        <v>21500</v>
      </c>
      <c r="K110" s="19">
        <f t="shared" si="18"/>
        <v>3354000</v>
      </c>
      <c r="L110" s="18"/>
      <c r="M110" s="18">
        <f t="shared" si="13"/>
        <v>21500</v>
      </c>
      <c r="N110" t="s">
        <v>549</v>
      </c>
    </row>
    <row r="111" spans="1:14" ht="18.75">
      <c r="A111" s="16">
        <v>109</v>
      </c>
      <c r="B111" s="27" t="s">
        <v>92</v>
      </c>
      <c r="C111" s="17" t="s">
        <v>93</v>
      </c>
      <c r="D111" s="7">
        <v>2020</v>
      </c>
      <c r="E111" s="7" t="s">
        <v>47</v>
      </c>
      <c r="F111" s="7" t="s">
        <v>1756</v>
      </c>
      <c r="G111" s="17" t="s">
        <v>94</v>
      </c>
      <c r="H111" s="7">
        <v>3</v>
      </c>
      <c r="I111" s="7" t="s">
        <v>40</v>
      </c>
      <c r="J111" s="18">
        <v>19150</v>
      </c>
      <c r="K111" s="19">
        <f t="shared" si="18"/>
        <v>2987400</v>
      </c>
      <c r="L111" s="18"/>
      <c r="M111" s="18">
        <f t="shared" si="13"/>
        <v>19150</v>
      </c>
      <c r="N111" t="s">
        <v>95</v>
      </c>
    </row>
    <row r="112" spans="1:14" ht="18.75">
      <c r="A112" s="16">
        <v>110</v>
      </c>
      <c r="B112" s="27" t="s">
        <v>588</v>
      </c>
      <c r="C112" s="17" t="s">
        <v>23</v>
      </c>
      <c r="D112" s="7">
        <v>2019</v>
      </c>
      <c r="E112" s="7" t="s">
        <v>50</v>
      </c>
      <c r="F112" s="7" t="s">
        <v>1753</v>
      </c>
      <c r="G112" s="17">
        <v>126300</v>
      </c>
      <c r="H112" s="7">
        <v>3</v>
      </c>
      <c r="I112" s="7" t="s">
        <v>13</v>
      </c>
      <c r="J112" s="18">
        <v>11500</v>
      </c>
      <c r="K112" s="19">
        <f t="shared" si="18"/>
        <v>1794000</v>
      </c>
      <c r="L112" s="18"/>
      <c r="M112" s="18">
        <f t="shared" si="13"/>
        <v>11500</v>
      </c>
      <c r="N112" t="s">
        <v>589</v>
      </c>
    </row>
    <row r="113" spans="1:14" ht="18.75">
      <c r="A113" s="16">
        <v>111</v>
      </c>
      <c r="B113" s="27" t="s">
        <v>296</v>
      </c>
      <c r="C113" s="17" t="s">
        <v>23</v>
      </c>
      <c r="D113" s="7">
        <v>2003</v>
      </c>
      <c r="E113" s="7" t="s">
        <v>24</v>
      </c>
      <c r="F113" s="7" t="s">
        <v>1756</v>
      </c>
      <c r="G113" s="17">
        <v>116233</v>
      </c>
      <c r="H113" s="7">
        <v>3</v>
      </c>
      <c r="I113" s="7" t="s">
        <v>21</v>
      </c>
      <c r="J113" s="18">
        <v>14000</v>
      </c>
      <c r="K113" s="19">
        <f t="shared" si="18"/>
        <v>2184000</v>
      </c>
      <c r="L113" s="18"/>
      <c r="M113" s="18">
        <f t="shared" si="13"/>
        <v>14000</v>
      </c>
      <c r="N113" t="s">
        <v>297</v>
      </c>
    </row>
    <row r="114" spans="1:14" ht="18.75">
      <c r="A114" s="16">
        <v>112</v>
      </c>
      <c r="B114" s="27" t="s">
        <v>64</v>
      </c>
      <c r="C114" s="17" t="s">
        <v>65</v>
      </c>
      <c r="D114" s="7">
        <v>2017</v>
      </c>
      <c r="E114" s="7" t="s">
        <v>47</v>
      </c>
      <c r="F114" s="7" t="s">
        <v>1753</v>
      </c>
      <c r="G114" s="17" t="s">
        <v>66</v>
      </c>
      <c r="H114" s="7">
        <v>3</v>
      </c>
      <c r="I114" s="7" t="s">
        <v>13</v>
      </c>
      <c r="J114" s="18">
        <v>15400</v>
      </c>
      <c r="K114" s="19">
        <f t="shared" si="18"/>
        <v>2402400</v>
      </c>
      <c r="L114" s="18"/>
      <c r="M114" s="18">
        <f t="shared" si="13"/>
        <v>15400</v>
      </c>
      <c r="N114" t="s">
        <v>67</v>
      </c>
    </row>
    <row r="115" spans="1:14" ht="18.75">
      <c r="A115" s="16">
        <v>113</v>
      </c>
      <c r="B115" s="27" t="s">
        <v>186</v>
      </c>
      <c r="C115" s="17" t="s">
        <v>1747</v>
      </c>
      <c r="D115" s="7">
        <v>2019</v>
      </c>
      <c r="E115" s="7" t="s">
        <v>161</v>
      </c>
      <c r="F115" s="7" t="s">
        <v>1761</v>
      </c>
      <c r="G115" s="17">
        <v>326934</v>
      </c>
      <c r="H115" s="7">
        <v>3</v>
      </c>
      <c r="I115" s="7" t="s">
        <v>13</v>
      </c>
      <c r="J115" s="18">
        <v>23950</v>
      </c>
      <c r="K115" s="19">
        <f t="shared" si="18"/>
        <v>3736200</v>
      </c>
      <c r="L115" s="18"/>
      <c r="M115" s="18">
        <f t="shared" si="13"/>
        <v>23950</v>
      </c>
      <c r="N115" t="s">
        <v>187</v>
      </c>
    </row>
    <row r="116" spans="1:14" ht="18.75">
      <c r="A116" s="16">
        <v>114</v>
      </c>
      <c r="B116" s="27" t="s">
        <v>87</v>
      </c>
      <c r="C116" s="17" t="s">
        <v>23</v>
      </c>
      <c r="D116" s="7">
        <v>2016</v>
      </c>
      <c r="E116" s="7" t="s">
        <v>50</v>
      </c>
      <c r="F116" s="7" t="s">
        <v>1757</v>
      </c>
      <c r="G116" s="17">
        <v>116334</v>
      </c>
      <c r="H116" s="7">
        <v>3</v>
      </c>
      <c r="I116" s="7" t="s">
        <v>13</v>
      </c>
      <c r="J116" s="18">
        <v>12400</v>
      </c>
      <c r="K116" s="19">
        <f t="shared" si="18"/>
        <v>1934400</v>
      </c>
      <c r="L116" s="18"/>
      <c r="M116" s="18">
        <f t="shared" si="13"/>
        <v>12400</v>
      </c>
      <c r="N116" t="s">
        <v>88</v>
      </c>
    </row>
    <row r="117" spans="1:14" ht="18.75">
      <c r="A117" s="16">
        <v>115</v>
      </c>
      <c r="B117" s="27" t="s">
        <v>396</v>
      </c>
      <c r="C117" s="17" t="s">
        <v>23</v>
      </c>
      <c r="D117" s="7">
        <v>2005</v>
      </c>
      <c r="E117" s="7" t="s">
        <v>24</v>
      </c>
      <c r="F117" s="7" t="s">
        <v>1757</v>
      </c>
      <c r="G117" s="17">
        <v>116234</v>
      </c>
      <c r="H117" s="7">
        <v>5</v>
      </c>
      <c r="I117" s="7" t="s">
        <v>13</v>
      </c>
      <c r="J117" s="18">
        <v>10000</v>
      </c>
      <c r="K117" s="19">
        <f t="shared" si="18"/>
        <v>1560000</v>
      </c>
      <c r="L117" s="18"/>
      <c r="M117" s="18">
        <f t="shared" si="13"/>
        <v>10000</v>
      </c>
      <c r="N117" t="s">
        <v>397</v>
      </c>
    </row>
    <row r="118" spans="1:14" ht="18.75">
      <c r="A118" s="16">
        <v>116</v>
      </c>
      <c r="B118" s="4" t="s">
        <v>227</v>
      </c>
      <c r="C118" s="17" t="s">
        <v>23</v>
      </c>
      <c r="D118" s="7">
        <v>2003</v>
      </c>
      <c r="E118" s="7" t="s">
        <v>24</v>
      </c>
      <c r="F118" s="7" t="s">
        <v>1761</v>
      </c>
      <c r="G118" s="17">
        <v>116139</v>
      </c>
      <c r="H118" s="7" t="s">
        <v>90</v>
      </c>
      <c r="I118" s="7" t="s">
        <v>21</v>
      </c>
      <c r="J118" s="18">
        <v>15000</v>
      </c>
      <c r="K118" s="19">
        <f t="shared" ref="K118:K145" si="19">J118*154</f>
        <v>2310000</v>
      </c>
      <c r="L118" s="18">
        <v>15000</v>
      </c>
      <c r="M118" s="18">
        <f t="shared" si="13"/>
        <v>0</v>
      </c>
      <c r="N118" t="s">
        <v>228</v>
      </c>
    </row>
    <row r="119" spans="1:14" ht="18.75">
      <c r="A119" s="16">
        <v>117</v>
      </c>
      <c r="B119" s="4" t="s">
        <v>972</v>
      </c>
      <c r="C119" s="17" t="s">
        <v>65</v>
      </c>
      <c r="D119" s="7">
        <v>1985</v>
      </c>
      <c r="E119" s="7" t="s">
        <v>47</v>
      </c>
      <c r="F119" s="7" t="s">
        <v>1756</v>
      </c>
      <c r="G119" s="17">
        <v>16753</v>
      </c>
      <c r="H119" s="7">
        <v>3</v>
      </c>
      <c r="I119" s="7" t="s">
        <v>13</v>
      </c>
      <c r="J119" s="18">
        <v>16500</v>
      </c>
      <c r="K119" s="19">
        <f t="shared" si="19"/>
        <v>2541000</v>
      </c>
      <c r="L119" s="18">
        <v>16500</v>
      </c>
      <c r="M119" s="18">
        <f t="shared" si="13"/>
        <v>0</v>
      </c>
      <c r="N119" t="s">
        <v>973</v>
      </c>
    </row>
    <row r="120" spans="1:14" ht="18.75">
      <c r="A120" s="16">
        <v>118</v>
      </c>
      <c r="B120" s="4" t="s">
        <v>1038</v>
      </c>
      <c r="C120" s="17" t="s">
        <v>10</v>
      </c>
      <c r="D120" s="7">
        <v>2006</v>
      </c>
      <c r="E120" s="7" t="s">
        <v>31</v>
      </c>
      <c r="F120" s="7" t="s">
        <v>1753</v>
      </c>
      <c r="G120" s="17">
        <v>176210</v>
      </c>
      <c r="H120" s="7">
        <v>3</v>
      </c>
      <c r="I120" s="7" t="s">
        <v>21</v>
      </c>
      <c r="J120" s="18">
        <v>6750</v>
      </c>
      <c r="K120" s="19">
        <f t="shared" si="19"/>
        <v>1039500</v>
      </c>
      <c r="L120" s="18">
        <v>6750</v>
      </c>
      <c r="M120" s="18">
        <f t="shared" si="13"/>
        <v>0</v>
      </c>
      <c r="N120" t="s">
        <v>1039</v>
      </c>
    </row>
    <row r="121" spans="1:14" ht="18.75">
      <c r="A121" s="16">
        <v>119</v>
      </c>
      <c r="B121" s="4" t="s">
        <v>1172</v>
      </c>
      <c r="C121" s="17" t="s">
        <v>23</v>
      </c>
      <c r="D121" s="7">
        <v>2003</v>
      </c>
      <c r="E121" s="7" t="s">
        <v>24</v>
      </c>
      <c r="F121" s="7" t="s">
        <v>1754</v>
      </c>
      <c r="G121" s="17">
        <v>116261</v>
      </c>
      <c r="H121" s="7">
        <v>3</v>
      </c>
      <c r="I121" s="7" t="s">
        <v>28</v>
      </c>
      <c r="J121" s="18">
        <v>13750</v>
      </c>
      <c r="K121" s="19">
        <f t="shared" si="19"/>
        <v>2117500</v>
      </c>
      <c r="L121" s="18">
        <v>13750</v>
      </c>
      <c r="M121" s="18">
        <f t="shared" si="13"/>
        <v>0</v>
      </c>
      <c r="N121" t="s">
        <v>1173</v>
      </c>
    </row>
    <row r="122" spans="1:14" ht="18.75">
      <c r="A122" s="16">
        <v>120</v>
      </c>
      <c r="B122" s="4" t="s">
        <v>883</v>
      </c>
      <c r="C122" s="17" t="s">
        <v>1712</v>
      </c>
      <c r="D122" s="7">
        <v>1990</v>
      </c>
      <c r="E122" s="7" t="s">
        <v>27</v>
      </c>
      <c r="F122" s="7" t="s">
        <v>1753</v>
      </c>
      <c r="G122" s="17">
        <v>15200</v>
      </c>
      <c r="H122" s="7">
        <v>3</v>
      </c>
      <c r="I122" s="7" t="s">
        <v>21</v>
      </c>
      <c r="J122" s="18">
        <v>6200</v>
      </c>
      <c r="K122" s="19">
        <f t="shared" si="19"/>
        <v>954800</v>
      </c>
      <c r="L122" s="18">
        <v>6200</v>
      </c>
      <c r="M122" s="18">
        <f t="shared" si="13"/>
        <v>0</v>
      </c>
      <c r="N122" t="s">
        <v>884</v>
      </c>
    </row>
    <row r="123" spans="1:14" ht="18.75">
      <c r="A123" s="16">
        <v>121</v>
      </c>
      <c r="B123" s="4" t="s">
        <v>774</v>
      </c>
      <c r="C123" s="17" t="s">
        <v>23</v>
      </c>
      <c r="D123" s="7" t="s">
        <v>175</v>
      </c>
      <c r="E123" s="7" t="s">
        <v>50</v>
      </c>
      <c r="F123" s="7" t="s">
        <v>1756</v>
      </c>
      <c r="G123" s="17">
        <v>116333</v>
      </c>
      <c r="H123" s="7">
        <v>3</v>
      </c>
      <c r="I123" s="7"/>
      <c r="J123" s="18">
        <v>15500</v>
      </c>
      <c r="K123" s="19">
        <f t="shared" si="19"/>
        <v>2387000</v>
      </c>
      <c r="L123" s="18">
        <v>15500</v>
      </c>
      <c r="M123" s="18">
        <f t="shared" si="13"/>
        <v>0</v>
      </c>
      <c r="N123" t="s">
        <v>775</v>
      </c>
    </row>
    <row r="124" spans="1:14" ht="18.75">
      <c r="A124" s="16">
        <v>122</v>
      </c>
      <c r="B124" s="4" t="s">
        <v>1056</v>
      </c>
      <c r="C124" s="17" t="s">
        <v>57</v>
      </c>
      <c r="D124" s="7">
        <v>2007</v>
      </c>
      <c r="E124" s="7" t="s">
        <v>58</v>
      </c>
      <c r="F124" s="7" t="s">
        <v>1761</v>
      </c>
      <c r="G124" s="17">
        <v>116689</v>
      </c>
      <c r="H124" s="7">
        <v>3</v>
      </c>
      <c r="I124" s="7" t="s">
        <v>28</v>
      </c>
      <c r="J124" s="18">
        <v>38000</v>
      </c>
      <c r="K124" s="19">
        <f t="shared" si="19"/>
        <v>5852000</v>
      </c>
      <c r="L124" s="18">
        <v>38000</v>
      </c>
      <c r="M124" s="18">
        <f t="shared" si="13"/>
        <v>0</v>
      </c>
      <c r="N124" t="s">
        <v>1057</v>
      </c>
    </row>
    <row r="125" spans="1:14" ht="18.75">
      <c r="A125" s="16">
        <v>123</v>
      </c>
      <c r="B125" s="4" t="s">
        <v>1105</v>
      </c>
      <c r="C125" s="17" t="s">
        <v>74</v>
      </c>
      <c r="D125" s="7">
        <v>2005</v>
      </c>
      <c r="E125" s="7" t="s">
        <v>24</v>
      </c>
      <c r="F125" s="7" t="s">
        <v>1761</v>
      </c>
      <c r="G125" s="17">
        <v>118239</v>
      </c>
      <c r="H125" s="7" t="s">
        <v>75</v>
      </c>
      <c r="I125" s="7" t="s">
        <v>21</v>
      </c>
      <c r="J125" s="18">
        <v>23500</v>
      </c>
      <c r="K125" s="19">
        <f t="shared" si="19"/>
        <v>3619000</v>
      </c>
      <c r="L125" s="18">
        <v>23500</v>
      </c>
      <c r="M125" s="18">
        <f t="shared" si="13"/>
        <v>0</v>
      </c>
      <c r="N125" t="s">
        <v>1106</v>
      </c>
    </row>
    <row r="126" spans="1:14" ht="18.75">
      <c r="A126" s="16">
        <v>124</v>
      </c>
      <c r="B126" s="4" t="s">
        <v>1144</v>
      </c>
      <c r="C126" s="17" t="s">
        <v>74</v>
      </c>
      <c r="D126" s="7">
        <v>1987</v>
      </c>
      <c r="E126" s="7" t="s">
        <v>24</v>
      </c>
      <c r="F126" s="7" t="s">
        <v>1760</v>
      </c>
      <c r="G126" s="17">
        <v>19018</v>
      </c>
      <c r="H126" s="7">
        <v>3</v>
      </c>
      <c r="I126" s="7" t="s">
        <v>51</v>
      </c>
      <c r="J126" s="18">
        <v>18000</v>
      </c>
      <c r="K126" s="19">
        <f t="shared" si="19"/>
        <v>2772000</v>
      </c>
      <c r="L126" s="18">
        <v>18000</v>
      </c>
      <c r="M126" s="18">
        <f t="shared" si="13"/>
        <v>0</v>
      </c>
      <c r="N126" t="s">
        <v>1145</v>
      </c>
    </row>
    <row r="127" spans="1:14" ht="18.75">
      <c r="A127" s="16">
        <v>125</v>
      </c>
      <c r="B127" s="4" t="s">
        <v>557</v>
      </c>
      <c r="C127" s="17" t="s">
        <v>23</v>
      </c>
      <c r="D127" s="7">
        <v>2009</v>
      </c>
      <c r="E127" s="7" t="s">
        <v>31</v>
      </c>
      <c r="F127" s="7" t="s">
        <v>1757</v>
      </c>
      <c r="G127" s="17">
        <v>179174</v>
      </c>
      <c r="H127" s="7">
        <v>3</v>
      </c>
      <c r="I127" s="7" t="s">
        <v>13</v>
      </c>
      <c r="J127" s="18">
        <v>7250</v>
      </c>
      <c r="K127" s="19">
        <f t="shared" si="19"/>
        <v>1116500</v>
      </c>
      <c r="L127" s="18">
        <v>7250</v>
      </c>
      <c r="M127" s="18">
        <f t="shared" si="13"/>
        <v>0</v>
      </c>
      <c r="N127" t="s">
        <v>558</v>
      </c>
    </row>
    <row r="128" spans="1:14" ht="18.75">
      <c r="A128" s="16">
        <v>126</v>
      </c>
      <c r="B128" s="4" t="s">
        <v>976</v>
      </c>
      <c r="C128" s="17" t="s">
        <v>23</v>
      </c>
      <c r="D128" s="7">
        <v>1984</v>
      </c>
      <c r="E128" s="7" t="s">
        <v>24</v>
      </c>
      <c r="F128" s="7" t="s">
        <v>1756</v>
      </c>
      <c r="G128" s="17">
        <v>17013</v>
      </c>
      <c r="H128" s="7">
        <v>5</v>
      </c>
      <c r="I128" s="7" t="s">
        <v>51</v>
      </c>
      <c r="J128" s="18">
        <v>10000</v>
      </c>
      <c r="K128" s="19">
        <f t="shared" si="19"/>
        <v>1540000</v>
      </c>
      <c r="L128" s="18">
        <v>10000</v>
      </c>
      <c r="M128" s="18">
        <f t="shared" si="13"/>
        <v>0</v>
      </c>
      <c r="N128" t="s">
        <v>977</v>
      </c>
    </row>
    <row r="129" spans="1:14" ht="18.75">
      <c r="A129" s="16">
        <v>127</v>
      </c>
      <c r="B129" s="4" t="s">
        <v>992</v>
      </c>
      <c r="C129" s="17" t="s">
        <v>23</v>
      </c>
      <c r="D129" s="7">
        <v>1984</v>
      </c>
      <c r="E129" s="7" t="s">
        <v>24</v>
      </c>
      <c r="F129" s="7" t="s">
        <v>1756</v>
      </c>
      <c r="G129" s="17">
        <v>17013</v>
      </c>
      <c r="H129" s="7">
        <v>5</v>
      </c>
      <c r="I129" s="7" t="s">
        <v>21</v>
      </c>
      <c r="J129" s="18">
        <v>10000</v>
      </c>
      <c r="K129" s="19">
        <f t="shared" si="19"/>
        <v>1540000</v>
      </c>
      <c r="L129" s="18">
        <v>10000</v>
      </c>
      <c r="M129" s="18">
        <f t="shared" si="13"/>
        <v>0</v>
      </c>
      <c r="N129" t="s">
        <v>993</v>
      </c>
    </row>
    <row r="130" spans="1:14" ht="18.75">
      <c r="A130" s="16">
        <v>128</v>
      </c>
      <c r="B130" s="4" t="s">
        <v>538</v>
      </c>
      <c r="C130" s="17" t="s">
        <v>23</v>
      </c>
      <c r="D130" s="7">
        <v>2006</v>
      </c>
      <c r="E130" s="7" t="s">
        <v>31</v>
      </c>
      <c r="F130" s="7" t="s">
        <v>1757</v>
      </c>
      <c r="G130" s="17">
        <v>179174</v>
      </c>
      <c r="H130" s="7">
        <v>5</v>
      </c>
      <c r="I130" s="7" t="s">
        <v>281</v>
      </c>
      <c r="J130" s="18">
        <v>10150</v>
      </c>
      <c r="K130" s="19">
        <f t="shared" si="19"/>
        <v>1563100</v>
      </c>
      <c r="L130" s="18">
        <v>10150</v>
      </c>
      <c r="M130" s="18">
        <f t="shared" si="13"/>
        <v>0</v>
      </c>
      <c r="N130" t="s">
        <v>539</v>
      </c>
    </row>
    <row r="131" spans="1:14" ht="18.75">
      <c r="A131" s="16">
        <v>129</v>
      </c>
      <c r="B131" s="4" t="s">
        <v>453</v>
      </c>
      <c r="C131" s="17" t="s">
        <v>23</v>
      </c>
      <c r="D131" s="7">
        <v>2001</v>
      </c>
      <c r="E131" s="7" t="s">
        <v>24</v>
      </c>
      <c r="F131" s="7" t="s">
        <v>1757</v>
      </c>
      <c r="G131" s="17">
        <v>16264</v>
      </c>
      <c r="H131" s="7">
        <v>3</v>
      </c>
      <c r="I131" s="7" t="s">
        <v>28</v>
      </c>
      <c r="J131" s="18">
        <v>8500</v>
      </c>
      <c r="K131" s="19">
        <f t="shared" si="19"/>
        <v>1309000</v>
      </c>
      <c r="L131" s="18">
        <v>8500</v>
      </c>
      <c r="M131" s="18">
        <f t="shared" si="13"/>
        <v>0</v>
      </c>
      <c r="N131" t="s">
        <v>454</v>
      </c>
    </row>
    <row r="132" spans="1:14" ht="18.75">
      <c r="A132" s="16">
        <v>130</v>
      </c>
      <c r="B132" s="4" t="s">
        <v>1025</v>
      </c>
      <c r="C132" s="17" t="s">
        <v>65</v>
      </c>
      <c r="D132" s="7">
        <v>1991</v>
      </c>
      <c r="E132" s="7" t="s">
        <v>47</v>
      </c>
      <c r="F132" s="7" t="s">
        <v>1756</v>
      </c>
      <c r="G132" s="17" t="s">
        <v>1026</v>
      </c>
      <c r="H132" s="7">
        <v>3</v>
      </c>
      <c r="I132" s="7" t="s">
        <v>13</v>
      </c>
      <c r="J132" s="18">
        <v>15250</v>
      </c>
      <c r="K132" s="19">
        <f t="shared" si="19"/>
        <v>2348500</v>
      </c>
      <c r="L132" s="18">
        <v>15250</v>
      </c>
      <c r="M132" s="18">
        <f t="shared" ref="M132:M195" si="20">J132-L132</f>
        <v>0</v>
      </c>
      <c r="N132" t="s">
        <v>1027</v>
      </c>
    </row>
    <row r="133" spans="1:14" ht="18.75">
      <c r="A133" s="16">
        <v>131</v>
      </c>
      <c r="B133" s="4" t="s">
        <v>753</v>
      </c>
      <c r="C133" s="17" t="s">
        <v>74</v>
      </c>
      <c r="D133" s="7">
        <v>2000</v>
      </c>
      <c r="E133" s="7" t="s">
        <v>24</v>
      </c>
      <c r="F133" s="7" t="s">
        <v>1760</v>
      </c>
      <c r="G133" s="17">
        <v>118208</v>
      </c>
      <c r="H133" s="7">
        <v>3</v>
      </c>
      <c r="I133" s="7"/>
      <c r="J133" s="18">
        <v>28500</v>
      </c>
      <c r="K133" s="19">
        <f t="shared" si="19"/>
        <v>4389000</v>
      </c>
      <c r="L133" s="18">
        <v>28500</v>
      </c>
      <c r="M133" s="18">
        <f t="shared" si="20"/>
        <v>0</v>
      </c>
      <c r="N133" t="s">
        <v>754</v>
      </c>
    </row>
    <row r="134" spans="1:14" ht="18.75">
      <c r="A134" s="16">
        <v>132</v>
      </c>
      <c r="B134" s="4" t="s">
        <v>1069</v>
      </c>
      <c r="C134" s="17" t="s">
        <v>74</v>
      </c>
      <c r="D134" s="7">
        <v>1991</v>
      </c>
      <c r="E134" s="7" t="s">
        <v>24</v>
      </c>
      <c r="F134" s="7" t="s">
        <v>1760</v>
      </c>
      <c r="G134" s="17">
        <v>18238</v>
      </c>
      <c r="H134" s="7">
        <v>3</v>
      </c>
      <c r="I134" s="7" t="s">
        <v>51</v>
      </c>
      <c r="J134" s="18">
        <v>24000</v>
      </c>
      <c r="K134" s="19">
        <f t="shared" si="19"/>
        <v>3696000</v>
      </c>
      <c r="L134" s="18">
        <v>24000</v>
      </c>
      <c r="M134" s="18">
        <f t="shared" si="20"/>
        <v>0</v>
      </c>
      <c r="N134" t="s">
        <v>1070</v>
      </c>
    </row>
    <row r="135" spans="1:14" ht="18.75">
      <c r="A135" s="16">
        <v>133</v>
      </c>
      <c r="B135" s="4" t="s">
        <v>1132</v>
      </c>
      <c r="C135" s="17" t="s">
        <v>23</v>
      </c>
      <c r="D135" s="7">
        <v>2005</v>
      </c>
      <c r="E135" s="7" t="s">
        <v>24</v>
      </c>
      <c r="F135" s="7" t="s">
        <v>1761</v>
      </c>
      <c r="G135" s="17">
        <v>116189</v>
      </c>
      <c r="H135" s="7" t="s">
        <v>90</v>
      </c>
      <c r="I135" s="7" t="s">
        <v>278</v>
      </c>
      <c r="J135" s="18">
        <v>27500</v>
      </c>
      <c r="K135" s="19">
        <f t="shared" si="19"/>
        <v>4235000</v>
      </c>
      <c r="L135" s="18">
        <v>27500</v>
      </c>
      <c r="M135" s="18">
        <f t="shared" si="20"/>
        <v>0</v>
      </c>
      <c r="N135" t="s">
        <v>1133</v>
      </c>
    </row>
    <row r="136" spans="1:14" ht="18.75">
      <c r="A136" s="16">
        <v>134</v>
      </c>
      <c r="B136" s="4" t="s">
        <v>675</v>
      </c>
      <c r="C136" s="17" t="s">
        <v>1697</v>
      </c>
      <c r="D136" s="7">
        <v>2007</v>
      </c>
      <c r="E136" s="7" t="s">
        <v>676</v>
      </c>
      <c r="F136" s="7" t="s">
        <v>1756</v>
      </c>
      <c r="G136" s="17" t="s">
        <v>677</v>
      </c>
      <c r="H136" s="7" t="s">
        <v>90</v>
      </c>
      <c r="I136" s="7"/>
      <c r="J136" s="18">
        <v>15750</v>
      </c>
      <c r="K136" s="19">
        <f t="shared" si="19"/>
        <v>2425500</v>
      </c>
      <c r="L136" s="18">
        <v>15750</v>
      </c>
      <c r="M136" s="18">
        <f t="shared" si="20"/>
        <v>0</v>
      </c>
      <c r="N136" t="s">
        <v>678</v>
      </c>
    </row>
    <row r="137" spans="1:14" ht="18.75">
      <c r="A137" s="16">
        <v>135</v>
      </c>
      <c r="B137" s="4" t="s">
        <v>635</v>
      </c>
      <c r="C137" s="17" t="s">
        <v>23</v>
      </c>
      <c r="D137" s="7">
        <v>1990</v>
      </c>
      <c r="E137" s="7" t="s">
        <v>11</v>
      </c>
      <c r="F137" s="7" t="s">
        <v>1761</v>
      </c>
      <c r="G137" s="17" t="s">
        <v>466</v>
      </c>
      <c r="H137" s="7" t="s">
        <v>75</v>
      </c>
      <c r="I137" s="7" t="s">
        <v>51</v>
      </c>
      <c r="J137" s="18">
        <v>17250</v>
      </c>
      <c r="K137" s="19">
        <f t="shared" si="19"/>
        <v>2656500</v>
      </c>
      <c r="L137" s="18">
        <v>17250</v>
      </c>
      <c r="M137" s="18">
        <f t="shared" si="20"/>
        <v>0</v>
      </c>
      <c r="N137" t="s">
        <v>636</v>
      </c>
    </row>
    <row r="138" spans="1:14" ht="18.75">
      <c r="A138" s="16">
        <v>136</v>
      </c>
      <c r="B138" s="4" t="s">
        <v>465</v>
      </c>
      <c r="C138" s="17" t="s">
        <v>23</v>
      </c>
      <c r="D138" s="7">
        <v>1989</v>
      </c>
      <c r="E138" s="7" t="s">
        <v>11</v>
      </c>
      <c r="F138" s="7" t="s">
        <v>1761</v>
      </c>
      <c r="G138" s="17" t="s">
        <v>466</v>
      </c>
      <c r="H138" s="7" t="s">
        <v>75</v>
      </c>
      <c r="I138" s="7" t="s">
        <v>51</v>
      </c>
      <c r="J138" s="18">
        <v>17500</v>
      </c>
      <c r="K138" s="19">
        <f t="shared" si="19"/>
        <v>2695000</v>
      </c>
      <c r="L138" s="18">
        <v>17500</v>
      </c>
      <c r="M138" s="18">
        <f t="shared" si="20"/>
        <v>0</v>
      </c>
      <c r="N138" t="s">
        <v>467</v>
      </c>
    </row>
    <row r="139" spans="1:14" ht="18.75">
      <c r="A139" s="16">
        <v>137</v>
      </c>
      <c r="B139" s="4" t="s">
        <v>546</v>
      </c>
      <c r="C139" s="17" t="s">
        <v>10</v>
      </c>
      <c r="D139" s="7">
        <v>2002</v>
      </c>
      <c r="E139" s="7" t="s">
        <v>16</v>
      </c>
      <c r="F139" s="7" t="s">
        <v>1753</v>
      </c>
      <c r="G139" s="17">
        <v>76030</v>
      </c>
      <c r="H139" s="7">
        <v>3</v>
      </c>
      <c r="I139" s="7" t="s">
        <v>13</v>
      </c>
      <c r="J139" s="18">
        <v>5000</v>
      </c>
      <c r="K139" s="19">
        <f t="shared" si="19"/>
        <v>770000</v>
      </c>
      <c r="L139" s="18">
        <v>5000</v>
      </c>
      <c r="M139" s="18">
        <f t="shared" si="20"/>
        <v>0</v>
      </c>
      <c r="N139" t="s">
        <v>547</v>
      </c>
    </row>
    <row r="140" spans="1:14" ht="18.75">
      <c r="A140" s="16">
        <v>138</v>
      </c>
      <c r="B140" s="4" t="s">
        <v>1162</v>
      </c>
      <c r="C140" s="17" t="s">
        <v>23</v>
      </c>
      <c r="D140" s="7">
        <v>2000</v>
      </c>
      <c r="E140" s="7" t="s">
        <v>31</v>
      </c>
      <c r="F140" s="7" t="s">
        <v>1757</v>
      </c>
      <c r="G140" s="17">
        <v>79174</v>
      </c>
      <c r="H140" s="7">
        <v>5</v>
      </c>
      <c r="I140" s="7" t="s">
        <v>21</v>
      </c>
      <c r="J140" s="18">
        <v>6500</v>
      </c>
      <c r="K140" s="19">
        <f t="shared" si="19"/>
        <v>1001000</v>
      </c>
      <c r="L140" s="18">
        <v>6500</v>
      </c>
      <c r="M140" s="18">
        <f t="shared" si="20"/>
        <v>0</v>
      </c>
      <c r="N140" t="s">
        <v>1163</v>
      </c>
    </row>
    <row r="141" spans="1:14" ht="18.75">
      <c r="A141" s="16">
        <v>139</v>
      </c>
      <c r="B141" s="4" t="s">
        <v>996</v>
      </c>
      <c r="C141" s="17" t="s">
        <v>23</v>
      </c>
      <c r="D141" s="7">
        <v>2005</v>
      </c>
      <c r="E141" s="7" t="s">
        <v>24</v>
      </c>
      <c r="F141" s="7" t="s">
        <v>1757</v>
      </c>
      <c r="G141" s="17">
        <v>116234</v>
      </c>
      <c r="H141" s="7">
        <v>3</v>
      </c>
      <c r="I141" s="7" t="s">
        <v>13</v>
      </c>
      <c r="J141" s="18">
        <v>10000</v>
      </c>
      <c r="K141" s="19">
        <f t="shared" si="19"/>
        <v>1540000</v>
      </c>
      <c r="L141" s="18">
        <v>10000</v>
      </c>
      <c r="M141" s="18">
        <f t="shared" si="20"/>
        <v>0</v>
      </c>
      <c r="N141" t="s">
        <v>997</v>
      </c>
    </row>
    <row r="142" spans="1:14" ht="18.75">
      <c r="A142" s="16">
        <v>140</v>
      </c>
      <c r="B142" s="4" t="s">
        <v>729</v>
      </c>
      <c r="C142" s="17" t="s">
        <v>74</v>
      </c>
      <c r="D142" s="7">
        <v>2009</v>
      </c>
      <c r="E142" s="7" t="s">
        <v>24</v>
      </c>
      <c r="F142" s="7" t="s">
        <v>1758</v>
      </c>
      <c r="G142" s="17">
        <v>118135</v>
      </c>
      <c r="H142" s="7" t="s">
        <v>90</v>
      </c>
      <c r="I142" s="7" t="s">
        <v>278</v>
      </c>
      <c r="J142" s="18">
        <v>27000</v>
      </c>
      <c r="K142" s="19">
        <f t="shared" si="19"/>
        <v>4158000</v>
      </c>
      <c r="L142" s="18">
        <v>27000</v>
      </c>
      <c r="M142" s="18">
        <f t="shared" si="20"/>
        <v>0</v>
      </c>
      <c r="N142" t="s">
        <v>730</v>
      </c>
    </row>
    <row r="143" spans="1:14" ht="18.75">
      <c r="A143" s="16">
        <v>141</v>
      </c>
      <c r="B143" s="4" t="s">
        <v>813</v>
      </c>
      <c r="C143" s="17" t="s">
        <v>23</v>
      </c>
      <c r="D143" s="7">
        <v>2000</v>
      </c>
      <c r="E143" s="7" t="s">
        <v>31</v>
      </c>
      <c r="F143" s="7" t="s">
        <v>1761</v>
      </c>
      <c r="G143" s="17">
        <v>179179</v>
      </c>
      <c r="H143" s="7">
        <v>3</v>
      </c>
      <c r="I143" s="7" t="s">
        <v>13</v>
      </c>
      <c r="J143" s="18">
        <v>17000</v>
      </c>
      <c r="K143" s="19">
        <f t="shared" si="19"/>
        <v>2618000</v>
      </c>
      <c r="L143" s="18">
        <v>17000</v>
      </c>
      <c r="M143" s="18">
        <f t="shared" si="20"/>
        <v>0</v>
      </c>
      <c r="N143" t="s">
        <v>814</v>
      </c>
    </row>
    <row r="144" spans="1:14" ht="18.75">
      <c r="A144" s="16">
        <v>142</v>
      </c>
      <c r="B144" s="4" t="s">
        <v>1089</v>
      </c>
      <c r="C144" s="17" t="s">
        <v>74</v>
      </c>
      <c r="D144" s="7" t="s">
        <v>175</v>
      </c>
      <c r="E144" s="7" t="s">
        <v>47</v>
      </c>
      <c r="F144" s="7" t="s">
        <v>1761</v>
      </c>
      <c r="G144" s="17">
        <v>228239</v>
      </c>
      <c r="H144" s="7" t="s">
        <v>75</v>
      </c>
      <c r="I144" s="7" t="s">
        <v>21</v>
      </c>
      <c r="J144" s="18">
        <v>45500</v>
      </c>
      <c r="K144" s="19">
        <f t="shared" si="19"/>
        <v>7007000</v>
      </c>
      <c r="L144" s="18">
        <v>53500</v>
      </c>
      <c r="M144" s="18">
        <f t="shared" si="20"/>
        <v>-8000</v>
      </c>
      <c r="N144" t="s">
        <v>1090</v>
      </c>
    </row>
    <row r="145" spans="1:14" ht="18.75">
      <c r="A145" s="16">
        <v>143</v>
      </c>
      <c r="B145" s="4" t="s">
        <v>767</v>
      </c>
      <c r="C145" s="17" t="s">
        <v>23</v>
      </c>
      <c r="D145" s="7">
        <v>1989</v>
      </c>
      <c r="E145" s="7" t="s">
        <v>31</v>
      </c>
      <c r="F145" s="7" t="s">
        <v>1761</v>
      </c>
      <c r="G145" s="17" t="s">
        <v>768</v>
      </c>
      <c r="H145" s="7" t="s">
        <v>75</v>
      </c>
      <c r="I145" s="7" t="s">
        <v>51</v>
      </c>
      <c r="J145" s="18">
        <v>13500</v>
      </c>
      <c r="K145" s="19">
        <f t="shared" si="19"/>
        <v>2079000</v>
      </c>
      <c r="L145" s="18">
        <v>13500</v>
      </c>
      <c r="M145" s="18">
        <f t="shared" si="20"/>
        <v>0</v>
      </c>
      <c r="N145" t="s">
        <v>769</v>
      </c>
    </row>
    <row r="146" spans="1:14" ht="18.75">
      <c r="A146" s="16">
        <v>144</v>
      </c>
      <c r="B146" s="27" t="s">
        <v>1717</v>
      </c>
      <c r="C146" s="17" t="s">
        <v>23</v>
      </c>
      <c r="D146" s="7">
        <v>1991</v>
      </c>
      <c r="E146" s="7" t="s">
        <v>24</v>
      </c>
      <c r="F146" s="7" t="s">
        <v>1757</v>
      </c>
      <c r="G146" s="17">
        <v>16264</v>
      </c>
      <c r="H146" s="7">
        <v>5</v>
      </c>
      <c r="I146" s="7" t="s">
        <v>28</v>
      </c>
      <c r="J146" s="18">
        <v>8500</v>
      </c>
      <c r="K146" s="19">
        <f>J146*156</f>
        <v>1326000</v>
      </c>
      <c r="L146" s="18"/>
      <c r="M146" s="18">
        <f t="shared" si="20"/>
        <v>8500</v>
      </c>
      <c r="N146" t="s">
        <v>958</v>
      </c>
    </row>
    <row r="147" spans="1:14" ht="18.75">
      <c r="A147" s="16">
        <v>145</v>
      </c>
      <c r="B147" s="4" t="s">
        <v>763</v>
      </c>
      <c r="C147" s="17" t="s">
        <v>74</v>
      </c>
      <c r="D147" s="7">
        <v>2000</v>
      </c>
      <c r="E147" s="7" t="s">
        <v>24</v>
      </c>
      <c r="F147" s="7" t="s">
        <v>1761</v>
      </c>
      <c r="G147" s="17">
        <v>118209</v>
      </c>
      <c r="H147" s="7" t="s">
        <v>75</v>
      </c>
      <c r="I147" s="7" t="s">
        <v>21</v>
      </c>
      <c r="J147" s="18">
        <v>25500</v>
      </c>
      <c r="K147" s="19">
        <f t="shared" ref="K147:K186" si="21">J147*154</f>
        <v>3927000</v>
      </c>
      <c r="L147" s="18">
        <v>25500</v>
      </c>
      <c r="M147" s="18">
        <f t="shared" si="20"/>
        <v>0</v>
      </c>
      <c r="N147" t="s">
        <v>764</v>
      </c>
    </row>
    <row r="148" spans="1:14" ht="18.75">
      <c r="A148" s="16">
        <v>146</v>
      </c>
      <c r="B148" s="4" t="s">
        <v>1174</v>
      </c>
      <c r="C148" s="17" t="s">
        <v>10</v>
      </c>
      <c r="D148" s="7">
        <v>2002</v>
      </c>
      <c r="E148" s="7" t="s">
        <v>751</v>
      </c>
      <c r="F148" s="7" t="s">
        <v>1753</v>
      </c>
      <c r="G148" s="17">
        <v>76080</v>
      </c>
      <c r="H148" s="7">
        <v>3</v>
      </c>
      <c r="I148" s="7" t="s">
        <v>13</v>
      </c>
      <c r="J148" s="18">
        <v>4250</v>
      </c>
      <c r="K148" s="19">
        <f t="shared" si="21"/>
        <v>654500</v>
      </c>
      <c r="L148" s="18">
        <v>4250</v>
      </c>
      <c r="M148" s="18">
        <f t="shared" si="20"/>
        <v>0</v>
      </c>
      <c r="N148" t="s">
        <v>1175</v>
      </c>
    </row>
    <row r="149" spans="1:14" ht="18.75">
      <c r="A149" s="16">
        <v>147</v>
      </c>
      <c r="B149" s="4" t="s">
        <v>1107</v>
      </c>
      <c r="C149" s="17" t="s">
        <v>10</v>
      </c>
      <c r="D149" s="7">
        <v>2007</v>
      </c>
      <c r="E149" s="7" t="s">
        <v>31</v>
      </c>
      <c r="F149" s="7" t="s">
        <v>1757</v>
      </c>
      <c r="G149" s="17">
        <v>176234</v>
      </c>
      <c r="H149" s="7">
        <v>3</v>
      </c>
      <c r="I149" s="7" t="s">
        <v>21</v>
      </c>
      <c r="J149" s="18">
        <v>6250</v>
      </c>
      <c r="K149" s="19">
        <f t="shared" si="21"/>
        <v>962500</v>
      </c>
      <c r="L149" s="18">
        <v>6250</v>
      </c>
      <c r="M149" s="18">
        <f t="shared" si="20"/>
        <v>0</v>
      </c>
      <c r="N149" t="s">
        <v>1108</v>
      </c>
    </row>
    <row r="150" spans="1:14" ht="18.75">
      <c r="A150" s="16">
        <v>148</v>
      </c>
      <c r="B150" s="4" t="s">
        <v>887</v>
      </c>
      <c r="C150" s="17" t="s">
        <v>1712</v>
      </c>
      <c r="D150" s="7">
        <v>1991</v>
      </c>
      <c r="E150" s="7" t="s">
        <v>31</v>
      </c>
      <c r="F150" s="7" t="s">
        <v>1753</v>
      </c>
      <c r="G150" s="17">
        <v>69240</v>
      </c>
      <c r="H150" s="7">
        <v>5</v>
      </c>
      <c r="I150" s="7" t="s">
        <v>21</v>
      </c>
      <c r="J150" s="18">
        <v>7250</v>
      </c>
      <c r="K150" s="19">
        <f t="shared" si="21"/>
        <v>1116500</v>
      </c>
      <c r="L150" s="18">
        <v>7250</v>
      </c>
      <c r="M150" s="18">
        <f t="shared" si="20"/>
        <v>0</v>
      </c>
      <c r="N150" t="s">
        <v>888</v>
      </c>
    </row>
    <row r="151" spans="1:14" ht="18.75">
      <c r="A151" s="16">
        <v>149</v>
      </c>
      <c r="B151" s="4" t="s">
        <v>665</v>
      </c>
      <c r="C151" s="17" t="s">
        <v>23</v>
      </c>
      <c r="D151" s="7">
        <v>2002</v>
      </c>
      <c r="E151" s="7" t="s">
        <v>31</v>
      </c>
      <c r="F151" s="7" t="s">
        <v>1758</v>
      </c>
      <c r="G151" s="17">
        <v>179165</v>
      </c>
      <c r="H151" s="7">
        <v>3</v>
      </c>
      <c r="I151" s="7" t="s">
        <v>278</v>
      </c>
      <c r="J151" s="18">
        <v>19500</v>
      </c>
      <c r="K151" s="19">
        <f t="shared" si="21"/>
        <v>3003000</v>
      </c>
      <c r="L151" s="18">
        <v>19500</v>
      </c>
      <c r="M151" s="18">
        <f t="shared" si="20"/>
        <v>0</v>
      </c>
      <c r="N151" t="s">
        <v>666</v>
      </c>
    </row>
    <row r="152" spans="1:14" ht="18.75">
      <c r="A152" s="16">
        <v>150</v>
      </c>
      <c r="B152" s="4" t="s">
        <v>695</v>
      </c>
      <c r="C152" s="17" t="s">
        <v>23</v>
      </c>
      <c r="D152" s="7">
        <v>2007</v>
      </c>
      <c r="E152" s="7" t="s">
        <v>11</v>
      </c>
      <c r="F152" s="7" t="s">
        <v>1753</v>
      </c>
      <c r="G152" s="17">
        <v>178240</v>
      </c>
      <c r="H152" s="7">
        <v>3</v>
      </c>
      <c r="I152" s="7" t="s">
        <v>13</v>
      </c>
      <c r="J152" s="18">
        <v>7950</v>
      </c>
      <c r="K152" s="19">
        <f t="shared" si="21"/>
        <v>1224300</v>
      </c>
      <c r="L152" s="18">
        <v>7950</v>
      </c>
      <c r="M152" s="18">
        <f t="shared" si="20"/>
        <v>0</v>
      </c>
      <c r="N152" t="s">
        <v>696</v>
      </c>
    </row>
    <row r="153" spans="1:14" ht="18.75">
      <c r="A153" s="16">
        <v>151</v>
      </c>
      <c r="B153" s="4" t="s">
        <v>772</v>
      </c>
      <c r="C153" s="17" t="s">
        <v>23</v>
      </c>
      <c r="D153" s="7">
        <v>1994</v>
      </c>
      <c r="E153" s="7" t="s">
        <v>20</v>
      </c>
      <c r="F153" s="7" t="s">
        <v>1761</v>
      </c>
      <c r="G153" s="17">
        <v>80329</v>
      </c>
      <c r="H153" s="7">
        <v>5</v>
      </c>
      <c r="I153" s="7" t="s">
        <v>281</v>
      </c>
      <c r="J153" s="18">
        <v>20000</v>
      </c>
      <c r="K153" s="19">
        <f t="shared" si="21"/>
        <v>3080000</v>
      </c>
      <c r="L153" s="18">
        <v>20000</v>
      </c>
      <c r="M153" s="18">
        <f t="shared" si="20"/>
        <v>0</v>
      </c>
      <c r="N153" t="s">
        <v>773</v>
      </c>
    </row>
    <row r="154" spans="1:14" ht="18.75">
      <c r="A154" s="16">
        <v>152</v>
      </c>
      <c r="B154" s="4" t="s">
        <v>966</v>
      </c>
      <c r="C154" s="17" t="s">
        <v>23</v>
      </c>
      <c r="D154" s="7">
        <v>2007</v>
      </c>
      <c r="E154" s="7" t="s">
        <v>24</v>
      </c>
      <c r="F154" s="7" t="s">
        <v>1757</v>
      </c>
      <c r="G154" s="17">
        <v>116234</v>
      </c>
      <c r="H154" s="7">
        <v>3</v>
      </c>
      <c r="I154" s="7"/>
      <c r="J154" s="18">
        <v>10000</v>
      </c>
      <c r="K154" s="19">
        <f t="shared" si="21"/>
        <v>1540000</v>
      </c>
      <c r="L154" s="18">
        <v>10000</v>
      </c>
      <c r="M154" s="18">
        <f t="shared" si="20"/>
        <v>0</v>
      </c>
      <c r="N154" t="s">
        <v>967</v>
      </c>
    </row>
    <row r="155" spans="1:14" ht="18.75">
      <c r="A155" s="16">
        <v>153</v>
      </c>
      <c r="B155" s="4" t="s">
        <v>821</v>
      </c>
      <c r="C155" s="17" t="s">
        <v>1713</v>
      </c>
      <c r="D155" s="7">
        <v>2005</v>
      </c>
      <c r="E155" s="7" t="s">
        <v>47</v>
      </c>
      <c r="F155" s="7" t="s">
        <v>1761</v>
      </c>
      <c r="G155" s="17" t="s">
        <v>822</v>
      </c>
      <c r="H155" s="7">
        <v>3</v>
      </c>
      <c r="I155" s="7" t="s">
        <v>40</v>
      </c>
      <c r="J155" s="18">
        <v>102500</v>
      </c>
      <c r="K155" s="19">
        <f t="shared" si="21"/>
        <v>15785000</v>
      </c>
      <c r="L155" s="18">
        <v>110000</v>
      </c>
      <c r="M155" s="18">
        <f t="shared" si="20"/>
        <v>-7500</v>
      </c>
      <c r="N155" t="s">
        <v>823</v>
      </c>
    </row>
    <row r="156" spans="1:14" ht="18.75">
      <c r="A156" s="16">
        <v>154</v>
      </c>
      <c r="B156" s="4" t="s">
        <v>923</v>
      </c>
      <c r="C156" s="17" t="s">
        <v>74</v>
      </c>
      <c r="D156" s="7">
        <v>2001</v>
      </c>
      <c r="E156" s="7" t="s">
        <v>24</v>
      </c>
      <c r="F156" s="7" t="s">
        <v>1758</v>
      </c>
      <c r="G156" s="17">
        <v>118205</v>
      </c>
      <c r="H156" s="7">
        <v>3</v>
      </c>
      <c r="I156" s="7" t="s">
        <v>278</v>
      </c>
      <c r="J156" s="18">
        <v>29000</v>
      </c>
      <c r="K156" s="19">
        <f t="shared" si="21"/>
        <v>4466000</v>
      </c>
      <c r="L156" s="18">
        <v>29000</v>
      </c>
      <c r="M156" s="18">
        <f t="shared" si="20"/>
        <v>0</v>
      </c>
      <c r="N156" t="s">
        <v>924</v>
      </c>
    </row>
    <row r="157" spans="1:14" ht="18.75">
      <c r="A157" s="16">
        <v>155</v>
      </c>
      <c r="B157" s="4" t="s">
        <v>661</v>
      </c>
      <c r="C157" s="17" t="s">
        <v>1713</v>
      </c>
      <c r="D157" s="7">
        <v>2009</v>
      </c>
      <c r="E157" s="7" t="s">
        <v>47</v>
      </c>
      <c r="F157" s="7" t="s">
        <v>1761</v>
      </c>
      <c r="G157" s="17">
        <v>116589</v>
      </c>
      <c r="H157" s="7" t="s">
        <v>90</v>
      </c>
      <c r="I157" s="7"/>
      <c r="J157" s="18">
        <v>107750</v>
      </c>
      <c r="K157" s="19">
        <f t="shared" si="21"/>
        <v>16593500</v>
      </c>
      <c r="L157" s="18">
        <v>125000</v>
      </c>
      <c r="M157" s="18">
        <f t="shared" si="20"/>
        <v>-17250</v>
      </c>
      <c r="N157" t="s">
        <v>662</v>
      </c>
    </row>
    <row r="158" spans="1:14" ht="18.75">
      <c r="A158" s="16">
        <v>156</v>
      </c>
      <c r="B158" s="4" t="s">
        <v>1118</v>
      </c>
      <c r="C158" s="17" t="s">
        <v>74</v>
      </c>
      <c r="D158" s="7">
        <v>2000</v>
      </c>
      <c r="E158" s="7" t="s">
        <v>24</v>
      </c>
      <c r="F158" s="7" t="s">
        <v>1761</v>
      </c>
      <c r="G158" s="17">
        <v>118209</v>
      </c>
      <c r="H158" s="7">
        <v>3</v>
      </c>
      <c r="I158" s="7" t="s">
        <v>21</v>
      </c>
      <c r="J158" s="18">
        <v>27250</v>
      </c>
      <c r="K158" s="19">
        <f t="shared" si="21"/>
        <v>4196500</v>
      </c>
      <c r="L158" s="18">
        <v>27250</v>
      </c>
      <c r="M158" s="18">
        <f t="shared" si="20"/>
        <v>0</v>
      </c>
      <c r="N158" t="s">
        <v>1119</v>
      </c>
    </row>
    <row r="159" spans="1:14" ht="18.75">
      <c r="A159" s="16">
        <v>157</v>
      </c>
      <c r="B159" s="4" t="s">
        <v>1075</v>
      </c>
      <c r="C159" s="17" t="s">
        <v>23</v>
      </c>
      <c r="D159" s="7">
        <v>2001</v>
      </c>
      <c r="E159" s="7" t="s">
        <v>31</v>
      </c>
      <c r="F159" s="7" t="s">
        <v>1761</v>
      </c>
      <c r="G159" s="17">
        <v>179159</v>
      </c>
      <c r="H159" s="7" t="s">
        <v>75</v>
      </c>
      <c r="I159" s="7" t="s">
        <v>288</v>
      </c>
      <c r="J159" s="18">
        <v>20000</v>
      </c>
      <c r="K159" s="19">
        <f t="shared" si="21"/>
        <v>3080000</v>
      </c>
      <c r="L159" s="18">
        <v>20000</v>
      </c>
      <c r="M159" s="18">
        <f t="shared" si="20"/>
        <v>0</v>
      </c>
      <c r="N159" t="s">
        <v>1076</v>
      </c>
    </row>
    <row r="160" spans="1:14" ht="18.75">
      <c r="A160" s="16">
        <v>158</v>
      </c>
      <c r="B160" s="4" t="s">
        <v>802</v>
      </c>
      <c r="C160" s="17" t="s">
        <v>74</v>
      </c>
      <c r="D160" s="7">
        <v>2006</v>
      </c>
      <c r="E160" s="7" t="s">
        <v>24</v>
      </c>
      <c r="F160" s="7" t="s">
        <v>1760</v>
      </c>
      <c r="G160" s="17">
        <v>118348</v>
      </c>
      <c r="H160" s="7" t="s">
        <v>803</v>
      </c>
      <c r="I160" s="7" t="s">
        <v>281</v>
      </c>
      <c r="J160" s="18">
        <v>79500</v>
      </c>
      <c r="K160" s="19">
        <f t="shared" si="21"/>
        <v>12243000</v>
      </c>
      <c r="L160" s="18">
        <v>95000</v>
      </c>
      <c r="M160" s="18">
        <f t="shared" si="20"/>
        <v>-15500</v>
      </c>
      <c r="N160" t="s">
        <v>804</v>
      </c>
    </row>
    <row r="161" spans="1:14" ht="18.75">
      <c r="A161" s="16">
        <v>159</v>
      </c>
      <c r="B161" s="4" t="s">
        <v>715</v>
      </c>
      <c r="C161" s="17" t="s">
        <v>1697</v>
      </c>
      <c r="D161" s="7">
        <v>2015</v>
      </c>
      <c r="E161" s="7" t="s">
        <v>147</v>
      </c>
      <c r="F161" s="7" t="s">
        <v>1753</v>
      </c>
      <c r="G161" s="17" t="s">
        <v>716</v>
      </c>
      <c r="H161" s="7" t="s">
        <v>90</v>
      </c>
      <c r="I161" s="7" t="s">
        <v>278</v>
      </c>
      <c r="J161" s="18">
        <v>22750</v>
      </c>
      <c r="K161" s="19">
        <f t="shared" si="21"/>
        <v>3503500</v>
      </c>
      <c r="L161" s="18">
        <v>22750</v>
      </c>
      <c r="M161" s="18">
        <f t="shared" si="20"/>
        <v>0</v>
      </c>
      <c r="N161" t="s">
        <v>717</v>
      </c>
    </row>
    <row r="162" spans="1:14" ht="18.75">
      <c r="A162" s="16">
        <v>160</v>
      </c>
      <c r="B162" s="4" t="s">
        <v>782</v>
      </c>
      <c r="C162" s="17" t="s">
        <v>1713</v>
      </c>
      <c r="D162" s="7">
        <v>2006</v>
      </c>
      <c r="E162" s="7" t="s">
        <v>47</v>
      </c>
      <c r="F162" s="7" t="s">
        <v>1761</v>
      </c>
      <c r="G162" s="17" t="s">
        <v>783</v>
      </c>
      <c r="H162" s="7">
        <v>3</v>
      </c>
      <c r="I162" s="7"/>
      <c r="J162" s="18">
        <v>80000</v>
      </c>
      <c r="K162" s="19">
        <f t="shared" si="21"/>
        <v>12320000</v>
      </c>
      <c r="L162" s="18">
        <v>80000</v>
      </c>
      <c r="M162" s="18">
        <f t="shared" si="20"/>
        <v>0</v>
      </c>
      <c r="N162" t="s">
        <v>784</v>
      </c>
    </row>
    <row r="163" spans="1:14" ht="18.75">
      <c r="A163" s="16">
        <v>161</v>
      </c>
      <c r="B163" s="4" t="s">
        <v>1114</v>
      </c>
      <c r="C163" s="17" t="s">
        <v>57</v>
      </c>
      <c r="D163" s="7">
        <v>1999</v>
      </c>
      <c r="E163" s="7" t="s">
        <v>47</v>
      </c>
      <c r="F163" s="7" t="s">
        <v>1760</v>
      </c>
      <c r="G163" s="17">
        <v>16628</v>
      </c>
      <c r="H163" s="7">
        <v>3</v>
      </c>
      <c r="I163" s="7" t="s">
        <v>40</v>
      </c>
      <c r="J163" s="18">
        <v>28500</v>
      </c>
      <c r="K163" s="19">
        <f t="shared" si="21"/>
        <v>4389000</v>
      </c>
      <c r="L163" s="18">
        <v>28500</v>
      </c>
      <c r="M163" s="18">
        <f t="shared" si="20"/>
        <v>0</v>
      </c>
      <c r="N163" t="s">
        <v>1115</v>
      </c>
    </row>
    <row r="164" spans="1:14" ht="18.75">
      <c r="A164" s="16">
        <v>162</v>
      </c>
      <c r="B164" s="4" t="s">
        <v>1138</v>
      </c>
      <c r="C164" s="17" t="s">
        <v>65</v>
      </c>
      <c r="D164" s="7">
        <v>2015</v>
      </c>
      <c r="E164" s="7" t="s">
        <v>47</v>
      </c>
      <c r="F164" s="7" t="s">
        <v>1761</v>
      </c>
      <c r="G164" s="17">
        <v>116719</v>
      </c>
      <c r="H164" s="7">
        <v>3</v>
      </c>
      <c r="I164" s="7" t="s">
        <v>13</v>
      </c>
      <c r="J164" s="18">
        <v>47750</v>
      </c>
      <c r="K164" s="19">
        <f t="shared" si="21"/>
        <v>7353500</v>
      </c>
      <c r="L164" s="18">
        <v>47750</v>
      </c>
      <c r="M164" s="18">
        <f t="shared" si="20"/>
        <v>0</v>
      </c>
      <c r="N164" t="s">
        <v>1139</v>
      </c>
    </row>
    <row r="165" spans="1:14" ht="18.75">
      <c r="A165" s="16">
        <v>163</v>
      </c>
      <c r="B165" s="4" t="s">
        <v>1097</v>
      </c>
      <c r="C165" s="17" t="s">
        <v>23</v>
      </c>
      <c r="D165" s="7">
        <v>2002</v>
      </c>
      <c r="E165" s="7" t="s">
        <v>31</v>
      </c>
      <c r="F165" s="7" t="s">
        <v>1760</v>
      </c>
      <c r="G165" s="17">
        <v>179168</v>
      </c>
      <c r="H165" s="7">
        <v>3</v>
      </c>
      <c r="I165" s="7" t="s">
        <v>51</v>
      </c>
      <c r="J165" s="18">
        <v>19500</v>
      </c>
      <c r="K165" s="19">
        <f t="shared" si="21"/>
        <v>3003000</v>
      </c>
      <c r="L165" s="18">
        <v>19500</v>
      </c>
      <c r="M165" s="18">
        <f t="shared" si="20"/>
        <v>0</v>
      </c>
      <c r="N165" t="s">
        <v>1098</v>
      </c>
    </row>
    <row r="166" spans="1:14" ht="18.75">
      <c r="A166" s="16">
        <v>164</v>
      </c>
      <c r="B166" s="4" t="s">
        <v>463</v>
      </c>
      <c r="C166" s="17" t="s">
        <v>10</v>
      </c>
      <c r="D166" s="7">
        <v>2007</v>
      </c>
      <c r="E166" s="7" t="s">
        <v>24</v>
      </c>
      <c r="F166" s="7" t="s">
        <v>1757</v>
      </c>
      <c r="G166" s="17">
        <v>116034</v>
      </c>
      <c r="H166" s="7">
        <v>3</v>
      </c>
      <c r="I166" s="7" t="s">
        <v>28</v>
      </c>
      <c r="J166" s="18">
        <v>10250</v>
      </c>
      <c r="K166" s="19">
        <f t="shared" si="21"/>
        <v>1578500</v>
      </c>
      <c r="L166" s="18">
        <v>10250</v>
      </c>
      <c r="M166" s="18">
        <f t="shared" si="20"/>
        <v>0</v>
      </c>
      <c r="N166" t="s">
        <v>464</v>
      </c>
    </row>
    <row r="167" spans="1:14" ht="18.75">
      <c r="A167" s="16">
        <v>165</v>
      </c>
      <c r="B167" s="4" t="s">
        <v>1073</v>
      </c>
      <c r="C167" s="17" t="s">
        <v>23</v>
      </c>
      <c r="D167" s="7">
        <v>2005</v>
      </c>
      <c r="E167" s="7" t="s">
        <v>24</v>
      </c>
      <c r="F167" s="7" t="s">
        <v>1757</v>
      </c>
      <c r="G167" s="17">
        <v>116234</v>
      </c>
      <c r="H167" s="7">
        <v>5</v>
      </c>
      <c r="I167" s="7" t="s">
        <v>13</v>
      </c>
      <c r="J167" s="18">
        <v>10000</v>
      </c>
      <c r="K167" s="19">
        <f t="shared" si="21"/>
        <v>1540000</v>
      </c>
      <c r="L167" s="18">
        <v>10000</v>
      </c>
      <c r="M167" s="18">
        <f t="shared" si="20"/>
        <v>0</v>
      </c>
      <c r="N167" t="s">
        <v>1074</v>
      </c>
    </row>
    <row r="168" spans="1:14" ht="18.75">
      <c r="A168" s="16">
        <v>166</v>
      </c>
      <c r="B168" s="4" t="s">
        <v>879</v>
      </c>
      <c r="C168" s="17" t="s">
        <v>23</v>
      </c>
      <c r="D168" s="7">
        <v>2008</v>
      </c>
      <c r="E168" s="7" t="s">
        <v>24</v>
      </c>
      <c r="F168" s="7" t="s">
        <v>1757</v>
      </c>
      <c r="G168" s="17">
        <v>116244</v>
      </c>
      <c r="H168" s="7">
        <v>5</v>
      </c>
      <c r="I168" s="7" t="s">
        <v>13</v>
      </c>
      <c r="J168" s="18">
        <v>17000</v>
      </c>
      <c r="K168" s="19">
        <f t="shared" si="21"/>
        <v>2618000</v>
      </c>
      <c r="L168" s="18">
        <v>17000</v>
      </c>
      <c r="M168" s="18">
        <f t="shared" si="20"/>
        <v>0</v>
      </c>
      <c r="N168" t="s">
        <v>880</v>
      </c>
    </row>
    <row r="169" spans="1:14" ht="18.75">
      <c r="A169" s="16">
        <v>167</v>
      </c>
      <c r="B169" s="4" t="s">
        <v>510</v>
      </c>
      <c r="C169" s="17" t="s">
        <v>1712</v>
      </c>
      <c r="D169" s="7">
        <v>1991</v>
      </c>
      <c r="E169" s="7" t="s">
        <v>31</v>
      </c>
      <c r="F169" s="7" t="s">
        <v>1753</v>
      </c>
      <c r="G169" s="17">
        <v>69190</v>
      </c>
      <c r="H169" s="7">
        <v>3</v>
      </c>
      <c r="I169" s="7" t="s">
        <v>28</v>
      </c>
      <c r="J169" s="18">
        <v>5750</v>
      </c>
      <c r="K169" s="19">
        <f t="shared" si="21"/>
        <v>885500</v>
      </c>
      <c r="L169" s="18">
        <v>5750</v>
      </c>
      <c r="M169" s="18">
        <f t="shared" si="20"/>
        <v>0</v>
      </c>
      <c r="N169" t="s">
        <v>511</v>
      </c>
    </row>
    <row r="170" spans="1:14" ht="18.75">
      <c r="A170" s="16">
        <v>168</v>
      </c>
      <c r="B170" s="4" t="s">
        <v>853</v>
      </c>
      <c r="C170" s="17" t="s">
        <v>74</v>
      </c>
      <c r="D170" s="7">
        <v>2013</v>
      </c>
      <c r="E170" s="7" t="s">
        <v>50</v>
      </c>
      <c r="F170" s="7" t="s">
        <v>1760</v>
      </c>
      <c r="G170" s="17">
        <v>218348</v>
      </c>
      <c r="H170" s="7" t="s">
        <v>75</v>
      </c>
      <c r="I170" s="7" t="s">
        <v>51</v>
      </c>
      <c r="J170" s="18">
        <v>66500</v>
      </c>
      <c r="K170" s="19">
        <f t="shared" si="21"/>
        <v>10241000</v>
      </c>
      <c r="L170" s="18">
        <v>70000</v>
      </c>
      <c r="M170" s="18">
        <f t="shared" si="20"/>
        <v>-3500</v>
      </c>
      <c r="N170" t="s">
        <v>854</v>
      </c>
    </row>
    <row r="171" spans="1:14" ht="18.75">
      <c r="A171" s="16">
        <v>169</v>
      </c>
      <c r="B171" s="4" t="s">
        <v>1142</v>
      </c>
      <c r="C171" s="17" t="s">
        <v>65</v>
      </c>
      <c r="D171" s="7">
        <v>1991</v>
      </c>
      <c r="E171" s="7" t="s">
        <v>47</v>
      </c>
      <c r="F171" s="7" t="s">
        <v>1760</v>
      </c>
      <c r="G171" s="17">
        <v>16718</v>
      </c>
      <c r="H171" s="7" t="s">
        <v>75</v>
      </c>
      <c r="I171" s="7" t="s">
        <v>13</v>
      </c>
      <c r="J171" s="18">
        <v>46750</v>
      </c>
      <c r="K171" s="19">
        <f t="shared" si="21"/>
        <v>7199500</v>
      </c>
      <c r="L171" s="18">
        <v>51250</v>
      </c>
      <c r="M171" s="18">
        <f t="shared" si="20"/>
        <v>-4500</v>
      </c>
      <c r="N171" t="s">
        <v>1143</v>
      </c>
    </row>
    <row r="172" spans="1:14" ht="18.75">
      <c r="A172" s="16">
        <v>170</v>
      </c>
      <c r="B172" s="4" t="s">
        <v>1170</v>
      </c>
      <c r="C172" s="17" t="s">
        <v>1747</v>
      </c>
      <c r="D172" s="7">
        <v>2014</v>
      </c>
      <c r="E172" s="7" t="s">
        <v>161</v>
      </c>
      <c r="F172" s="7" t="s">
        <v>1761</v>
      </c>
      <c r="G172" s="17">
        <v>326139</v>
      </c>
      <c r="H172" s="7" t="s">
        <v>90</v>
      </c>
      <c r="I172" s="7" t="s">
        <v>13</v>
      </c>
      <c r="J172" s="18">
        <v>40500</v>
      </c>
      <c r="K172" s="19">
        <f t="shared" si="21"/>
        <v>6237000</v>
      </c>
      <c r="L172" s="18">
        <v>40500</v>
      </c>
      <c r="M172" s="18">
        <f t="shared" si="20"/>
        <v>0</v>
      </c>
      <c r="N172" t="s">
        <v>1171</v>
      </c>
    </row>
    <row r="173" spans="1:14" ht="18.75">
      <c r="A173" s="16">
        <v>171</v>
      </c>
      <c r="B173" s="4" t="s">
        <v>231</v>
      </c>
      <c r="C173" s="17" t="s">
        <v>23</v>
      </c>
      <c r="D173" s="7" t="s">
        <v>175</v>
      </c>
      <c r="E173" s="7" t="s">
        <v>31</v>
      </c>
      <c r="F173" s="7" t="s">
        <v>1756</v>
      </c>
      <c r="G173" s="17">
        <v>179383</v>
      </c>
      <c r="H173" s="7">
        <v>5</v>
      </c>
      <c r="I173" s="7" t="s">
        <v>51</v>
      </c>
      <c r="J173" s="18">
        <v>17000</v>
      </c>
      <c r="K173" s="19">
        <f t="shared" si="21"/>
        <v>2618000</v>
      </c>
      <c r="L173" s="18">
        <v>17000</v>
      </c>
      <c r="M173" s="18">
        <f t="shared" si="20"/>
        <v>0</v>
      </c>
      <c r="N173" t="s">
        <v>232</v>
      </c>
    </row>
    <row r="174" spans="1:14" ht="18.75">
      <c r="A174" s="16">
        <v>172</v>
      </c>
      <c r="B174" s="4" t="s">
        <v>1011</v>
      </c>
      <c r="C174" s="17" t="s">
        <v>1697</v>
      </c>
      <c r="D174" s="7" t="s">
        <v>175</v>
      </c>
      <c r="E174" s="7" t="s">
        <v>27</v>
      </c>
      <c r="F174" s="7" t="s">
        <v>1757</v>
      </c>
      <c r="G174" s="17">
        <v>114234</v>
      </c>
      <c r="H174" s="7">
        <v>3</v>
      </c>
      <c r="I174" s="7" t="s">
        <v>21</v>
      </c>
      <c r="J174" s="18">
        <v>9000</v>
      </c>
      <c r="K174" s="19">
        <f t="shared" si="21"/>
        <v>1386000</v>
      </c>
      <c r="L174" s="18">
        <v>9000</v>
      </c>
      <c r="M174" s="18">
        <f t="shared" si="20"/>
        <v>0</v>
      </c>
      <c r="N174" t="s">
        <v>1012</v>
      </c>
    </row>
    <row r="175" spans="1:14" ht="18.75">
      <c r="A175" s="16">
        <v>173</v>
      </c>
      <c r="B175" s="4" t="s">
        <v>901</v>
      </c>
      <c r="C175" s="17" t="s">
        <v>1697</v>
      </c>
      <c r="D175" s="7">
        <v>2007</v>
      </c>
      <c r="E175" s="7" t="s">
        <v>27</v>
      </c>
      <c r="F175" s="7" t="s">
        <v>1757</v>
      </c>
      <c r="G175" s="17">
        <v>114234</v>
      </c>
      <c r="H175" s="7">
        <v>3</v>
      </c>
      <c r="I175" s="7" t="s">
        <v>40</v>
      </c>
      <c r="J175" s="18">
        <v>8750</v>
      </c>
      <c r="K175" s="19">
        <f t="shared" si="21"/>
        <v>1347500</v>
      </c>
      <c r="L175" s="18">
        <v>8750</v>
      </c>
      <c r="M175" s="18">
        <f t="shared" si="20"/>
        <v>0</v>
      </c>
      <c r="N175" t="s">
        <v>902</v>
      </c>
    </row>
    <row r="176" spans="1:14" ht="18.75">
      <c r="A176" s="16">
        <v>174</v>
      </c>
      <c r="B176" s="4" t="s">
        <v>1036</v>
      </c>
      <c r="C176" s="17" t="s">
        <v>74</v>
      </c>
      <c r="D176" s="7">
        <v>2009</v>
      </c>
      <c r="E176" s="7" t="s">
        <v>50</v>
      </c>
      <c r="F176" s="7" t="s">
        <v>1758</v>
      </c>
      <c r="G176" s="17">
        <v>218235</v>
      </c>
      <c r="H176" s="7" t="s">
        <v>75</v>
      </c>
      <c r="I176" s="7" t="s">
        <v>278</v>
      </c>
      <c r="J176" s="18">
        <v>50750</v>
      </c>
      <c r="K176" s="19">
        <f t="shared" si="21"/>
        <v>7815500</v>
      </c>
      <c r="L176" s="18">
        <v>50750</v>
      </c>
      <c r="M176" s="18">
        <f t="shared" si="20"/>
        <v>0</v>
      </c>
      <c r="N176" t="s">
        <v>1037</v>
      </c>
    </row>
    <row r="177" spans="1:14" ht="18.75">
      <c r="A177" s="16">
        <v>175</v>
      </c>
      <c r="B177" s="4" t="s">
        <v>506</v>
      </c>
      <c r="C177" s="17" t="s">
        <v>23</v>
      </c>
      <c r="D177" s="7">
        <v>2009</v>
      </c>
      <c r="E177" s="7" t="s">
        <v>50</v>
      </c>
      <c r="F177" s="7" t="s">
        <v>1757</v>
      </c>
      <c r="G177" s="17">
        <v>116334</v>
      </c>
      <c r="H177" s="7">
        <v>3</v>
      </c>
      <c r="I177" s="7" t="s">
        <v>13</v>
      </c>
      <c r="J177" s="18">
        <v>12400</v>
      </c>
      <c r="K177" s="19">
        <f t="shared" si="21"/>
        <v>1909600</v>
      </c>
      <c r="L177" s="18">
        <v>12400</v>
      </c>
      <c r="M177" s="18">
        <f t="shared" si="20"/>
        <v>0</v>
      </c>
      <c r="N177" t="s">
        <v>507</v>
      </c>
    </row>
    <row r="178" spans="1:14" ht="18.75">
      <c r="A178" s="16">
        <v>176</v>
      </c>
      <c r="B178" s="4" t="s">
        <v>128</v>
      </c>
      <c r="C178" s="17" t="s">
        <v>57</v>
      </c>
      <c r="D178" s="7">
        <v>2007</v>
      </c>
      <c r="E178" s="7" t="s">
        <v>58</v>
      </c>
      <c r="F178" s="7" t="s">
        <v>1760</v>
      </c>
      <c r="G178" s="17">
        <v>116688</v>
      </c>
      <c r="H178" s="7">
        <v>3</v>
      </c>
      <c r="I178" s="7" t="s">
        <v>28</v>
      </c>
      <c r="J178" s="18">
        <v>47950</v>
      </c>
      <c r="K178" s="19">
        <f t="shared" si="21"/>
        <v>7384300</v>
      </c>
      <c r="L178" s="18">
        <v>47950</v>
      </c>
      <c r="M178" s="18">
        <f t="shared" si="20"/>
        <v>0</v>
      </c>
      <c r="N178" t="s">
        <v>129</v>
      </c>
    </row>
    <row r="179" spans="1:14" ht="18.75">
      <c r="A179" s="16">
        <v>177</v>
      </c>
      <c r="B179" s="4" t="s">
        <v>118</v>
      </c>
      <c r="C179" s="17" t="s">
        <v>23</v>
      </c>
      <c r="D179" s="7">
        <v>2013</v>
      </c>
      <c r="E179" s="7" t="s">
        <v>50</v>
      </c>
      <c r="F179" s="7" t="s">
        <v>1756</v>
      </c>
      <c r="G179" s="17">
        <v>116333</v>
      </c>
      <c r="H179" s="7">
        <v>3</v>
      </c>
      <c r="I179" s="7" t="s">
        <v>51</v>
      </c>
      <c r="J179" s="18">
        <v>17900</v>
      </c>
      <c r="K179" s="19">
        <f t="shared" si="21"/>
        <v>2756600</v>
      </c>
      <c r="L179" s="18">
        <v>17900</v>
      </c>
      <c r="M179" s="18">
        <f t="shared" si="20"/>
        <v>0</v>
      </c>
      <c r="N179" t="s">
        <v>119</v>
      </c>
    </row>
    <row r="180" spans="1:14" ht="18.75">
      <c r="A180" s="16">
        <v>178</v>
      </c>
      <c r="B180" s="4" t="s">
        <v>679</v>
      </c>
      <c r="C180" s="17" t="s">
        <v>10</v>
      </c>
      <c r="D180" s="7">
        <v>2007</v>
      </c>
      <c r="E180" s="7" t="s">
        <v>31</v>
      </c>
      <c r="F180" s="7" t="s">
        <v>1753</v>
      </c>
      <c r="G180" s="17">
        <v>176200</v>
      </c>
      <c r="H180" s="7">
        <v>3</v>
      </c>
      <c r="I180" s="7" t="s">
        <v>21</v>
      </c>
      <c r="J180" s="18">
        <v>5950</v>
      </c>
      <c r="K180" s="19">
        <f t="shared" si="21"/>
        <v>916300</v>
      </c>
      <c r="L180" s="18">
        <v>5950</v>
      </c>
      <c r="M180" s="18">
        <f t="shared" si="20"/>
        <v>0</v>
      </c>
      <c r="N180" t="s">
        <v>680</v>
      </c>
    </row>
    <row r="181" spans="1:14" ht="18.75">
      <c r="A181" s="16">
        <v>179</v>
      </c>
      <c r="B181" s="4" t="s">
        <v>964</v>
      </c>
      <c r="C181" s="17" t="s">
        <v>10</v>
      </c>
      <c r="D181" s="7" t="s">
        <v>175</v>
      </c>
      <c r="E181" s="7" t="s">
        <v>24</v>
      </c>
      <c r="F181" s="7" t="s">
        <v>1753</v>
      </c>
      <c r="G181" s="17">
        <v>116000</v>
      </c>
      <c r="H181" s="7">
        <v>3</v>
      </c>
      <c r="I181" s="7" t="s">
        <v>13</v>
      </c>
      <c r="J181" s="18">
        <v>9000</v>
      </c>
      <c r="K181" s="19">
        <f t="shared" si="21"/>
        <v>1386000</v>
      </c>
      <c r="L181" s="18">
        <v>9000</v>
      </c>
      <c r="M181" s="18">
        <f t="shared" si="20"/>
        <v>0</v>
      </c>
      <c r="N181" t="s">
        <v>965</v>
      </c>
    </row>
    <row r="182" spans="1:14" ht="18.75">
      <c r="A182" s="16">
        <v>180</v>
      </c>
      <c r="B182" s="4" t="s">
        <v>843</v>
      </c>
      <c r="C182" s="17" t="s">
        <v>74</v>
      </c>
      <c r="D182" s="7">
        <v>2008</v>
      </c>
      <c r="E182" s="7" t="s">
        <v>50</v>
      </c>
      <c r="F182" s="7" t="s">
        <v>1761</v>
      </c>
      <c r="G182" s="17">
        <v>218239</v>
      </c>
      <c r="H182" s="7">
        <v>3</v>
      </c>
      <c r="I182" s="7" t="s">
        <v>21</v>
      </c>
      <c r="J182" s="18">
        <v>47000</v>
      </c>
      <c r="K182" s="19">
        <f t="shared" si="21"/>
        <v>7238000</v>
      </c>
      <c r="L182" s="18">
        <v>47000</v>
      </c>
      <c r="M182" s="18">
        <f t="shared" si="20"/>
        <v>0</v>
      </c>
      <c r="N182" t="s">
        <v>844</v>
      </c>
    </row>
    <row r="183" spans="1:14" ht="18.75">
      <c r="A183" s="16">
        <v>181</v>
      </c>
      <c r="B183" s="4" t="s">
        <v>961</v>
      </c>
      <c r="C183" s="17" t="s">
        <v>65</v>
      </c>
      <c r="D183" s="7">
        <v>1999</v>
      </c>
      <c r="E183" s="7" t="s">
        <v>47</v>
      </c>
      <c r="F183" s="7" t="s">
        <v>1753</v>
      </c>
      <c r="G183" s="17" t="s">
        <v>962</v>
      </c>
      <c r="H183" s="7">
        <v>3</v>
      </c>
      <c r="I183" s="7" t="s">
        <v>13</v>
      </c>
      <c r="J183" s="18">
        <v>14900</v>
      </c>
      <c r="K183" s="19">
        <f t="shared" si="21"/>
        <v>2294600</v>
      </c>
      <c r="L183" s="18">
        <v>14900</v>
      </c>
      <c r="M183" s="18">
        <f t="shared" si="20"/>
        <v>0</v>
      </c>
      <c r="N183" t="s">
        <v>963</v>
      </c>
    </row>
    <row r="184" spans="1:14" ht="18.75">
      <c r="A184" s="16">
        <v>182</v>
      </c>
      <c r="B184" s="4" t="s">
        <v>341</v>
      </c>
      <c r="C184" s="17" t="s">
        <v>93</v>
      </c>
      <c r="D184" s="7">
        <v>2005</v>
      </c>
      <c r="E184" s="7" t="s">
        <v>47</v>
      </c>
      <c r="F184" s="7" t="s">
        <v>1753</v>
      </c>
      <c r="G184" s="17" t="s">
        <v>342</v>
      </c>
      <c r="H184" s="7">
        <v>3</v>
      </c>
      <c r="I184" s="7" t="s">
        <v>13</v>
      </c>
      <c r="J184" s="18">
        <v>18900</v>
      </c>
      <c r="K184" s="19">
        <f t="shared" si="21"/>
        <v>2910600</v>
      </c>
      <c r="L184" s="18">
        <v>18900</v>
      </c>
      <c r="M184" s="18">
        <f t="shared" si="20"/>
        <v>0</v>
      </c>
      <c r="N184" t="s">
        <v>343</v>
      </c>
    </row>
    <row r="185" spans="1:14" ht="18.75">
      <c r="A185" s="16">
        <v>183</v>
      </c>
      <c r="B185" s="4" t="s">
        <v>982</v>
      </c>
      <c r="C185" s="17" t="s">
        <v>57</v>
      </c>
      <c r="D185" s="7">
        <v>1995</v>
      </c>
      <c r="E185" s="7" t="s">
        <v>47</v>
      </c>
      <c r="F185" s="7" t="s">
        <v>1760</v>
      </c>
      <c r="G185" s="17">
        <v>16628</v>
      </c>
      <c r="H185" s="7">
        <v>3</v>
      </c>
      <c r="I185" s="7" t="s">
        <v>28</v>
      </c>
      <c r="J185" s="18">
        <v>28500</v>
      </c>
      <c r="K185" s="19">
        <f t="shared" si="21"/>
        <v>4389000</v>
      </c>
      <c r="L185" s="18">
        <v>28500</v>
      </c>
      <c r="M185" s="18">
        <f t="shared" si="20"/>
        <v>0</v>
      </c>
      <c r="N185" t="s">
        <v>983</v>
      </c>
    </row>
    <row r="186" spans="1:14" ht="18.75">
      <c r="A186" s="16">
        <v>184</v>
      </c>
      <c r="B186" s="4" t="s">
        <v>1154</v>
      </c>
      <c r="C186" s="17" t="s">
        <v>74</v>
      </c>
      <c r="D186" s="7">
        <v>2002</v>
      </c>
      <c r="E186" s="7" t="s">
        <v>24</v>
      </c>
      <c r="F186" s="7" t="s">
        <v>1760</v>
      </c>
      <c r="G186" s="17">
        <v>118208</v>
      </c>
      <c r="H186" s="7">
        <v>3</v>
      </c>
      <c r="I186" s="7" t="s">
        <v>51</v>
      </c>
      <c r="J186" s="18">
        <v>30500</v>
      </c>
      <c r="K186" s="19">
        <f t="shared" si="21"/>
        <v>4697000</v>
      </c>
      <c r="L186" s="18">
        <v>30500</v>
      </c>
      <c r="M186" s="18">
        <f t="shared" si="20"/>
        <v>0</v>
      </c>
      <c r="N186" t="s">
        <v>1155</v>
      </c>
    </row>
    <row r="187" spans="1:14" ht="18.75">
      <c r="A187" s="16">
        <v>185</v>
      </c>
      <c r="B187" s="4" t="s">
        <v>907</v>
      </c>
      <c r="C187" s="17" t="s">
        <v>1713</v>
      </c>
      <c r="D187" s="7">
        <v>2000</v>
      </c>
      <c r="E187" s="7" t="s">
        <v>47</v>
      </c>
      <c r="F187" s="7" t="s">
        <v>1760</v>
      </c>
      <c r="G187" s="17">
        <v>116528</v>
      </c>
      <c r="H187" s="7">
        <v>3</v>
      </c>
      <c r="I187" s="7" t="s">
        <v>13</v>
      </c>
      <c r="J187" s="18">
        <v>44500</v>
      </c>
      <c r="K187" s="19">
        <f t="shared" ref="K187:K217" si="22">J187*154</f>
        <v>6853000</v>
      </c>
      <c r="L187" s="18">
        <v>50000</v>
      </c>
      <c r="M187" s="18">
        <f t="shared" si="20"/>
        <v>-5500</v>
      </c>
      <c r="N187" t="s">
        <v>908</v>
      </c>
    </row>
    <row r="188" spans="1:14" ht="18.75">
      <c r="A188" s="16">
        <v>186</v>
      </c>
      <c r="B188" s="4" t="s">
        <v>1017</v>
      </c>
      <c r="C188" s="17" t="s">
        <v>23</v>
      </c>
      <c r="D188" s="7">
        <v>1982</v>
      </c>
      <c r="E188" s="7" t="s">
        <v>24</v>
      </c>
      <c r="F188" s="7" t="s">
        <v>1757</v>
      </c>
      <c r="G188" s="17">
        <v>16014</v>
      </c>
      <c r="H188" s="7" t="s">
        <v>75</v>
      </c>
      <c r="I188" s="7" t="s">
        <v>21</v>
      </c>
      <c r="J188" s="18">
        <v>8000</v>
      </c>
      <c r="K188" s="19">
        <f t="shared" si="22"/>
        <v>1232000</v>
      </c>
      <c r="L188" s="18">
        <v>10250</v>
      </c>
      <c r="M188" s="18">
        <f t="shared" si="20"/>
        <v>-2250</v>
      </c>
      <c r="N188" t="s">
        <v>1018</v>
      </c>
    </row>
    <row r="189" spans="1:14" ht="18.75">
      <c r="A189" s="16">
        <v>187</v>
      </c>
      <c r="B189" s="4" t="s">
        <v>691</v>
      </c>
      <c r="C189" s="17" t="s">
        <v>10</v>
      </c>
      <c r="D189" s="7">
        <v>1999</v>
      </c>
      <c r="E189" s="7" t="s">
        <v>16</v>
      </c>
      <c r="F189" s="7" t="s">
        <v>1756</v>
      </c>
      <c r="G189" s="17">
        <v>76183</v>
      </c>
      <c r="H189" s="7">
        <v>3</v>
      </c>
      <c r="I189" s="7" t="s">
        <v>21</v>
      </c>
      <c r="J189" s="18">
        <v>8000</v>
      </c>
      <c r="K189" s="19">
        <f t="shared" si="22"/>
        <v>1232000</v>
      </c>
      <c r="L189" s="18">
        <v>8000</v>
      </c>
      <c r="M189" s="18">
        <f t="shared" si="20"/>
        <v>0</v>
      </c>
      <c r="N189" t="s">
        <v>692</v>
      </c>
    </row>
    <row r="190" spans="1:14" ht="18.75">
      <c r="A190" s="16">
        <v>188</v>
      </c>
      <c r="B190" s="4" t="s">
        <v>1060</v>
      </c>
      <c r="C190" s="17" t="s">
        <v>23</v>
      </c>
      <c r="D190" s="7">
        <v>2007</v>
      </c>
      <c r="E190" s="7" t="s">
        <v>31</v>
      </c>
      <c r="F190" s="7" t="s">
        <v>1757</v>
      </c>
      <c r="G190" s="17">
        <v>179174</v>
      </c>
      <c r="H190" s="7">
        <v>3</v>
      </c>
      <c r="I190" s="7" t="s">
        <v>21</v>
      </c>
      <c r="J190" s="18">
        <v>7250</v>
      </c>
      <c r="K190" s="19">
        <f t="shared" si="22"/>
        <v>1116500</v>
      </c>
      <c r="L190" s="18">
        <v>7250</v>
      </c>
      <c r="M190" s="18">
        <f t="shared" si="20"/>
        <v>0</v>
      </c>
      <c r="N190" t="s">
        <v>1061</v>
      </c>
    </row>
    <row r="191" spans="1:14" ht="18.75">
      <c r="A191" s="16">
        <v>189</v>
      </c>
      <c r="B191" s="4" t="s">
        <v>1062</v>
      </c>
      <c r="C191" s="17" t="s">
        <v>10</v>
      </c>
      <c r="D191" s="7">
        <v>2007</v>
      </c>
      <c r="E191" s="7" t="s">
        <v>31</v>
      </c>
      <c r="F191" s="7" t="s">
        <v>1753</v>
      </c>
      <c r="G191" s="17">
        <v>176200</v>
      </c>
      <c r="H191" s="7">
        <v>3</v>
      </c>
      <c r="I191" s="7" t="s">
        <v>21</v>
      </c>
      <c r="J191" s="18">
        <v>5950</v>
      </c>
      <c r="K191" s="19">
        <f t="shared" si="22"/>
        <v>916300</v>
      </c>
      <c r="L191" s="18">
        <v>5950</v>
      </c>
      <c r="M191" s="18">
        <f t="shared" si="20"/>
        <v>0</v>
      </c>
      <c r="N191" t="s">
        <v>1063</v>
      </c>
    </row>
    <row r="192" spans="1:14" ht="18.75">
      <c r="A192" s="16">
        <v>190</v>
      </c>
      <c r="B192" s="4" t="s">
        <v>915</v>
      </c>
      <c r="C192" s="17" t="s">
        <v>23</v>
      </c>
      <c r="D192" s="7">
        <v>2019</v>
      </c>
      <c r="E192" s="7" t="s">
        <v>50</v>
      </c>
      <c r="F192" s="7" t="s">
        <v>1756</v>
      </c>
      <c r="G192" s="17">
        <v>126303</v>
      </c>
      <c r="H192" s="7">
        <v>5</v>
      </c>
      <c r="I192" s="7" t="s">
        <v>28</v>
      </c>
      <c r="J192" s="18">
        <v>17750</v>
      </c>
      <c r="K192" s="19">
        <f t="shared" si="22"/>
        <v>2733500</v>
      </c>
      <c r="L192" s="18">
        <v>17750</v>
      </c>
      <c r="M192" s="18">
        <f t="shared" si="20"/>
        <v>0</v>
      </c>
      <c r="N192" t="s">
        <v>916</v>
      </c>
    </row>
    <row r="193" spans="1:14" ht="18.75">
      <c r="A193" s="16">
        <v>191</v>
      </c>
      <c r="B193" s="4" t="s">
        <v>925</v>
      </c>
      <c r="C193" s="17" t="s">
        <v>1697</v>
      </c>
      <c r="D193" s="7">
        <v>2007</v>
      </c>
      <c r="E193" s="7" t="s">
        <v>27</v>
      </c>
      <c r="F193" s="7" t="s">
        <v>1753</v>
      </c>
      <c r="G193" s="17">
        <v>114210</v>
      </c>
      <c r="H193" s="7">
        <v>3</v>
      </c>
      <c r="I193" s="7" t="s">
        <v>21</v>
      </c>
      <c r="J193" s="18">
        <v>8000</v>
      </c>
      <c r="K193" s="19">
        <f t="shared" si="22"/>
        <v>1232000</v>
      </c>
      <c r="L193" s="18">
        <v>8000</v>
      </c>
      <c r="M193" s="18">
        <f t="shared" si="20"/>
        <v>0</v>
      </c>
      <c r="N193" t="s">
        <v>926</v>
      </c>
    </row>
    <row r="194" spans="1:14" ht="18.75">
      <c r="A194" s="16">
        <v>192</v>
      </c>
      <c r="B194" s="4" t="s">
        <v>1150</v>
      </c>
      <c r="C194" s="17" t="s">
        <v>74</v>
      </c>
      <c r="D194" s="7">
        <v>2009</v>
      </c>
      <c r="E194" s="7" t="s">
        <v>50</v>
      </c>
      <c r="F194" s="7" t="s">
        <v>1761</v>
      </c>
      <c r="G194" s="17">
        <v>218239</v>
      </c>
      <c r="H194" s="7" t="s">
        <v>75</v>
      </c>
      <c r="I194" s="7" t="s">
        <v>21</v>
      </c>
      <c r="J194" s="18">
        <v>48000</v>
      </c>
      <c r="K194" s="19">
        <f t="shared" si="22"/>
        <v>7392000</v>
      </c>
      <c r="L194" s="18">
        <v>48000</v>
      </c>
      <c r="M194" s="18">
        <f t="shared" si="20"/>
        <v>0</v>
      </c>
      <c r="N194" t="s">
        <v>1151</v>
      </c>
    </row>
    <row r="195" spans="1:14" ht="18.75">
      <c r="A195" s="16">
        <v>193</v>
      </c>
      <c r="B195" s="4" t="s">
        <v>1005</v>
      </c>
      <c r="C195" s="17" t="s">
        <v>1712</v>
      </c>
      <c r="D195" s="7">
        <v>2009</v>
      </c>
      <c r="E195" s="7" t="s">
        <v>27</v>
      </c>
      <c r="F195" s="7" t="s">
        <v>1757</v>
      </c>
      <c r="G195" s="17">
        <v>115234</v>
      </c>
      <c r="H195" s="7">
        <v>3</v>
      </c>
      <c r="I195" s="7" t="s">
        <v>28</v>
      </c>
      <c r="J195" s="18">
        <v>8950</v>
      </c>
      <c r="K195" s="19">
        <f t="shared" si="22"/>
        <v>1378300</v>
      </c>
      <c r="L195" s="18">
        <v>8950</v>
      </c>
      <c r="M195" s="18">
        <f t="shared" si="20"/>
        <v>0</v>
      </c>
      <c r="N195" t="s">
        <v>1006</v>
      </c>
    </row>
    <row r="196" spans="1:14" ht="18.75">
      <c r="A196" s="16">
        <v>194</v>
      </c>
      <c r="B196" s="4" t="s">
        <v>362</v>
      </c>
      <c r="C196" s="17" t="s">
        <v>23</v>
      </c>
      <c r="D196" s="7">
        <v>2009</v>
      </c>
      <c r="E196" s="7" t="s">
        <v>24</v>
      </c>
      <c r="F196" s="7" t="s">
        <v>1756</v>
      </c>
      <c r="G196" s="17">
        <v>116243</v>
      </c>
      <c r="H196" s="7">
        <v>3</v>
      </c>
      <c r="I196" s="7" t="s">
        <v>51</v>
      </c>
      <c r="J196" s="18">
        <v>20000</v>
      </c>
      <c r="K196" s="19">
        <f t="shared" si="22"/>
        <v>3080000</v>
      </c>
      <c r="L196" s="18">
        <v>20000</v>
      </c>
      <c r="M196" s="18">
        <f t="shared" ref="M196:M259" si="23">J196-L196</f>
        <v>0</v>
      </c>
      <c r="N196" t="s">
        <v>363</v>
      </c>
    </row>
    <row r="197" spans="1:14" ht="18.75">
      <c r="A197" s="16">
        <v>195</v>
      </c>
      <c r="B197" s="4" t="s">
        <v>1093</v>
      </c>
      <c r="C197" s="17" t="s">
        <v>23</v>
      </c>
      <c r="D197" s="7">
        <v>2005</v>
      </c>
      <c r="E197" s="7" t="s">
        <v>24</v>
      </c>
      <c r="F197" s="7" t="s">
        <v>1757</v>
      </c>
      <c r="G197" s="17">
        <v>116234</v>
      </c>
      <c r="H197" s="7">
        <v>3</v>
      </c>
      <c r="I197" s="7" t="s">
        <v>13</v>
      </c>
      <c r="J197" s="18">
        <v>10000</v>
      </c>
      <c r="K197" s="19">
        <f t="shared" si="22"/>
        <v>1540000</v>
      </c>
      <c r="L197" s="18">
        <v>10000</v>
      </c>
      <c r="M197" s="18">
        <f t="shared" si="23"/>
        <v>0</v>
      </c>
      <c r="N197" t="s">
        <v>1094</v>
      </c>
    </row>
    <row r="198" spans="1:14" ht="18.75">
      <c r="A198" s="16">
        <v>196</v>
      </c>
      <c r="B198" s="4" t="s">
        <v>1071</v>
      </c>
      <c r="C198" s="17" t="s">
        <v>23</v>
      </c>
      <c r="D198" s="7" t="s">
        <v>175</v>
      </c>
      <c r="E198" s="7" t="s">
        <v>11</v>
      </c>
      <c r="F198" s="7" t="s">
        <v>1753</v>
      </c>
      <c r="G198" s="17">
        <v>178240</v>
      </c>
      <c r="H198" s="7">
        <v>3</v>
      </c>
      <c r="I198" s="7" t="s">
        <v>28</v>
      </c>
      <c r="J198" s="18">
        <v>7950</v>
      </c>
      <c r="K198" s="19">
        <f t="shared" si="22"/>
        <v>1224300</v>
      </c>
      <c r="L198" s="18">
        <v>7950</v>
      </c>
      <c r="M198" s="18">
        <f t="shared" si="23"/>
        <v>0</v>
      </c>
      <c r="N198" t="s">
        <v>1072</v>
      </c>
    </row>
    <row r="199" spans="1:14" ht="18.75">
      <c r="A199" s="16">
        <v>197</v>
      </c>
      <c r="B199" s="4" t="s">
        <v>1085</v>
      </c>
      <c r="C199" s="17" t="s">
        <v>23</v>
      </c>
      <c r="D199" s="7">
        <v>2007</v>
      </c>
      <c r="E199" s="7" t="s">
        <v>11</v>
      </c>
      <c r="F199" s="7" t="s">
        <v>1753</v>
      </c>
      <c r="G199" s="17">
        <v>178240</v>
      </c>
      <c r="H199" s="7">
        <v>3</v>
      </c>
      <c r="I199" s="7" t="s">
        <v>13</v>
      </c>
      <c r="J199" s="18">
        <v>7950</v>
      </c>
      <c r="K199" s="19">
        <f t="shared" si="22"/>
        <v>1224300</v>
      </c>
      <c r="L199" s="18">
        <v>7950</v>
      </c>
      <c r="M199" s="18">
        <f t="shared" si="23"/>
        <v>0</v>
      </c>
      <c r="N199" t="s">
        <v>1086</v>
      </c>
    </row>
    <row r="200" spans="1:14" ht="18.75">
      <c r="A200" s="16">
        <v>198</v>
      </c>
      <c r="B200" s="4" t="s">
        <v>484</v>
      </c>
      <c r="C200" s="17" t="s">
        <v>23</v>
      </c>
      <c r="D200" s="7">
        <v>2007</v>
      </c>
      <c r="E200" s="7" t="s">
        <v>24</v>
      </c>
      <c r="F200" s="7" t="s">
        <v>1756</v>
      </c>
      <c r="G200" s="17">
        <v>116233</v>
      </c>
      <c r="H200" s="7">
        <v>5</v>
      </c>
      <c r="I200" s="7" t="s">
        <v>13</v>
      </c>
      <c r="J200" s="18">
        <v>11750</v>
      </c>
      <c r="K200" s="19">
        <f t="shared" si="22"/>
        <v>1809500</v>
      </c>
      <c r="L200" s="18">
        <v>11750</v>
      </c>
      <c r="M200" s="18">
        <f t="shared" si="23"/>
        <v>0</v>
      </c>
      <c r="N200" t="s">
        <v>485</v>
      </c>
    </row>
    <row r="201" spans="1:14" ht="18.75">
      <c r="A201" s="16">
        <v>199</v>
      </c>
      <c r="B201" s="4" t="s">
        <v>152</v>
      </c>
      <c r="C201" s="17" t="s">
        <v>1697</v>
      </c>
      <c r="D201" s="7">
        <v>2016</v>
      </c>
      <c r="E201" s="7" t="s">
        <v>47</v>
      </c>
      <c r="F201" s="7" t="s">
        <v>1753</v>
      </c>
      <c r="G201" s="17">
        <v>116900</v>
      </c>
      <c r="H201" s="7">
        <v>3</v>
      </c>
      <c r="I201" s="7" t="s">
        <v>13</v>
      </c>
      <c r="J201" s="18">
        <v>10500</v>
      </c>
      <c r="K201" s="19">
        <f t="shared" si="22"/>
        <v>1617000</v>
      </c>
      <c r="L201" s="18">
        <v>10500</v>
      </c>
      <c r="M201" s="18">
        <f t="shared" si="23"/>
        <v>0</v>
      </c>
      <c r="N201" t="s">
        <v>153</v>
      </c>
    </row>
    <row r="202" spans="1:14" ht="18.75">
      <c r="A202" s="16">
        <v>200</v>
      </c>
      <c r="B202" s="4" t="s">
        <v>171</v>
      </c>
      <c r="C202" s="17" t="s">
        <v>1698</v>
      </c>
      <c r="D202" s="7">
        <v>2009</v>
      </c>
      <c r="E202" s="7" t="s">
        <v>58</v>
      </c>
      <c r="F202" s="7" t="s">
        <v>1753</v>
      </c>
      <c r="G202" s="17" t="s">
        <v>172</v>
      </c>
      <c r="H202" s="7">
        <v>3</v>
      </c>
      <c r="I202" s="7" t="s">
        <v>13</v>
      </c>
      <c r="J202" s="18">
        <v>13950</v>
      </c>
      <c r="K202" s="19">
        <f t="shared" si="22"/>
        <v>2148300</v>
      </c>
      <c r="L202" s="18">
        <v>13950</v>
      </c>
      <c r="M202" s="18">
        <f t="shared" si="23"/>
        <v>0</v>
      </c>
      <c r="N202" t="s">
        <v>173</v>
      </c>
    </row>
    <row r="203" spans="1:14" ht="18.75">
      <c r="A203" s="16">
        <v>201</v>
      </c>
      <c r="B203" s="4" t="s">
        <v>614</v>
      </c>
      <c r="C203" s="17" t="s">
        <v>57</v>
      </c>
      <c r="D203" s="7">
        <v>2013</v>
      </c>
      <c r="E203" s="7" t="s">
        <v>47</v>
      </c>
      <c r="F203" s="7" t="s">
        <v>1755</v>
      </c>
      <c r="G203" s="17" t="s">
        <v>615</v>
      </c>
      <c r="H203" s="7">
        <v>3</v>
      </c>
      <c r="I203" s="7" t="s">
        <v>21</v>
      </c>
      <c r="J203" s="18">
        <v>16900</v>
      </c>
      <c r="K203" s="19">
        <f t="shared" si="22"/>
        <v>2602600</v>
      </c>
      <c r="L203" s="18">
        <v>16900</v>
      </c>
      <c r="M203" s="18">
        <f t="shared" si="23"/>
        <v>0</v>
      </c>
      <c r="N203" t="s">
        <v>616</v>
      </c>
    </row>
    <row r="204" spans="1:14" ht="18.75">
      <c r="A204" s="16">
        <v>202</v>
      </c>
      <c r="B204" s="4" t="s">
        <v>819</v>
      </c>
      <c r="C204" s="17" t="s">
        <v>1747</v>
      </c>
      <c r="D204" s="7">
        <v>2016</v>
      </c>
      <c r="E204" s="7" t="s">
        <v>161</v>
      </c>
      <c r="F204" s="7" t="s">
        <v>1760</v>
      </c>
      <c r="G204" s="17">
        <v>326138</v>
      </c>
      <c r="H204" s="7" t="s">
        <v>90</v>
      </c>
      <c r="I204" s="7" t="s">
        <v>21</v>
      </c>
      <c r="J204" s="18">
        <v>37500</v>
      </c>
      <c r="K204" s="19">
        <f t="shared" si="22"/>
        <v>5775000</v>
      </c>
      <c r="L204" s="18">
        <v>37500</v>
      </c>
      <c r="M204" s="18">
        <f t="shared" si="23"/>
        <v>0</v>
      </c>
      <c r="N204" t="s">
        <v>820</v>
      </c>
    </row>
    <row r="205" spans="1:14" ht="18.75">
      <c r="A205" s="16">
        <v>203</v>
      </c>
      <c r="B205" s="4" t="s">
        <v>1007</v>
      </c>
      <c r="C205" s="17" t="s">
        <v>74</v>
      </c>
      <c r="D205" s="7">
        <v>2001</v>
      </c>
      <c r="E205" s="7" t="s">
        <v>676</v>
      </c>
      <c r="F205" s="7" t="s">
        <v>1760</v>
      </c>
      <c r="G205" s="17">
        <v>18948</v>
      </c>
      <c r="H205" s="7">
        <v>5</v>
      </c>
      <c r="I205" s="7"/>
      <c r="J205" s="18">
        <v>49500</v>
      </c>
      <c r="K205" s="19">
        <f t="shared" si="22"/>
        <v>7623000</v>
      </c>
      <c r="L205" s="18">
        <v>56250</v>
      </c>
      <c r="M205" s="18">
        <f t="shared" si="23"/>
        <v>-6750</v>
      </c>
      <c r="N205" t="s">
        <v>1008</v>
      </c>
    </row>
    <row r="206" spans="1:14" ht="18.75">
      <c r="A206" s="16">
        <v>204</v>
      </c>
      <c r="B206" s="4" t="s">
        <v>1109</v>
      </c>
      <c r="C206" s="17" t="s">
        <v>1747</v>
      </c>
      <c r="D206" s="7">
        <v>2015</v>
      </c>
      <c r="E206" s="7" t="s">
        <v>161</v>
      </c>
      <c r="F206" s="7" t="s">
        <v>1761</v>
      </c>
      <c r="G206" s="17">
        <v>326939</v>
      </c>
      <c r="H206" s="7">
        <v>3</v>
      </c>
      <c r="I206" s="7"/>
      <c r="J206" s="18">
        <v>45750</v>
      </c>
      <c r="K206" s="19">
        <f t="shared" si="22"/>
        <v>7045500</v>
      </c>
      <c r="L206" s="18">
        <v>45750</v>
      </c>
      <c r="M206" s="18">
        <f t="shared" si="23"/>
        <v>0</v>
      </c>
      <c r="N206" t="s">
        <v>1110</v>
      </c>
    </row>
    <row r="207" spans="1:14" ht="18.75">
      <c r="A207" s="16">
        <v>205</v>
      </c>
      <c r="B207" s="4" t="s">
        <v>213</v>
      </c>
      <c r="C207" s="17" t="s">
        <v>61</v>
      </c>
      <c r="D207" s="7">
        <v>2013</v>
      </c>
      <c r="E207" s="7" t="s">
        <v>161</v>
      </c>
      <c r="F207" s="7" t="s">
        <v>1753</v>
      </c>
      <c r="G207" s="17" t="s">
        <v>214</v>
      </c>
      <c r="H207" s="7">
        <v>3</v>
      </c>
      <c r="I207" s="7" t="s">
        <v>13</v>
      </c>
      <c r="J207" s="18">
        <v>12500</v>
      </c>
      <c r="K207" s="19">
        <f t="shared" si="22"/>
        <v>1925000</v>
      </c>
      <c r="L207" s="18">
        <v>12500</v>
      </c>
      <c r="M207" s="18">
        <f t="shared" si="23"/>
        <v>0</v>
      </c>
      <c r="N207" t="s">
        <v>215</v>
      </c>
    </row>
    <row r="208" spans="1:14" ht="18.75">
      <c r="A208" s="16">
        <v>206</v>
      </c>
      <c r="B208" s="4" t="s">
        <v>1081</v>
      </c>
      <c r="C208" s="17" t="s">
        <v>10</v>
      </c>
      <c r="D208" s="7">
        <v>2006</v>
      </c>
      <c r="E208" s="7" t="s">
        <v>31</v>
      </c>
      <c r="F208" s="7" t="s">
        <v>1753</v>
      </c>
      <c r="G208" s="17">
        <v>176200</v>
      </c>
      <c r="H208" s="7">
        <v>3</v>
      </c>
      <c r="I208" s="7" t="s">
        <v>21</v>
      </c>
      <c r="J208" s="18">
        <v>5950</v>
      </c>
      <c r="K208" s="19">
        <f t="shared" si="22"/>
        <v>916300</v>
      </c>
      <c r="L208" s="18">
        <v>5950</v>
      </c>
      <c r="M208" s="18">
        <f t="shared" si="23"/>
        <v>0</v>
      </c>
      <c r="N208" t="s">
        <v>1082</v>
      </c>
    </row>
    <row r="209" spans="1:14" ht="18.75">
      <c r="A209" s="16">
        <v>207</v>
      </c>
      <c r="B209" s="4" t="s">
        <v>919</v>
      </c>
      <c r="C209" s="17" t="s">
        <v>10</v>
      </c>
      <c r="D209" s="7" t="s">
        <v>175</v>
      </c>
      <c r="E209" s="7" t="s">
        <v>24</v>
      </c>
      <c r="F209" s="7" t="s">
        <v>1753</v>
      </c>
      <c r="G209" s="17">
        <v>116000</v>
      </c>
      <c r="H209" s="7">
        <v>3</v>
      </c>
      <c r="I209" s="7" t="s">
        <v>13</v>
      </c>
      <c r="J209" s="18">
        <v>9000</v>
      </c>
      <c r="K209" s="19">
        <f t="shared" si="22"/>
        <v>1386000</v>
      </c>
      <c r="L209" s="18">
        <v>9000</v>
      </c>
      <c r="M209" s="18">
        <f t="shared" si="23"/>
        <v>0</v>
      </c>
      <c r="N209" t="s">
        <v>920</v>
      </c>
    </row>
    <row r="210" spans="1:14" ht="18.75">
      <c r="A210" s="16">
        <v>208</v>
      </c>
      <c r="B210" s="4" t="s">
        <v>681</v>
      </c>
      <c r="C210" s="17" t="s">
        <v>74</v>
      </c>
      <c r="D210" s="7">
        <v>2008</v>
      </c>
      <c r="E210" s="7" t="s">
        <v>50</v>
      </c>
      <c r="F210" s="7" t="s">
        <v>1761</v>
      </c>
      <c r="G210" s="17">
        <v>218239</v>
      </c>
      <c r="H210" s="7" t="s">
        <v>75</v>
      </c>
      <c r="I210" s="7" t="s">
        <v>13</v>
      </c>
      <c r="J210" s="18">
        <v>47000</v>
      </c>
      <c r="K210" s="19">
        <f t="shared" si="22"/>
        <v>7238000</v>
      </c>
      <c r="L210" s="18">
        <v>47000</v>
      </c>
      <c r="M210" s="18">
        <f t="shared" si="23"/>
        <v>0</v>
      </c>
      <c r="N210" t="s">
        <v>682</v>
      </c>
    </row>
    <row r="211" spans="1:14" ht="18.75">
      <c r="A211" s="16">
        <v>209</v>
      </c>
      <c r="B211" s="4" t="s">
        <v>222</v>
      </c>
      <c r="C211" s="17" t="s">
        <v>23</v>
      </c>
      <c r="D211" s="7" t="s">
        <v>175</v>
      </c>
      <c r="E211" s="7" t="s">
        <v>50</v>
      </c>
      <c r="F211" s="7" t="s">
        <v>1756</v>
      </c>
      <c r="G211" s="17">
        <v>116333</v>
      </c>
      <c r="H211" s="7">
        <v>3</v>
      </c>
      <c r="I211" s="7" t="s">
        <v>51</v>
      </c>
      <c r="J211" s="18">
        <v>15500</v>
      </c>
      <c r="K211" s="19">
        <f t="shared" si="22"/>
        <v>2387000</v>
      </c>
      <c r="L211" s="18">
        <v>15500</v>
      </c>
      <c r="M211" s="18">
        <f t="shared" si="23"/>
        <v>0</v>
      </c>
      <c r="N211" t="s">
        <v>223</v>
      </c>
    </row>
    <row r="212" spans="1:14" ht="18.75">
      <c r="A212" s="16">
        <v>210</v>
      </c>
      <c r="B212" s="4" t="s">
        <v>174</v>
      </c>
      <c r="C212" s="17" t="s">
        <v>23</v>
      </c>
      <c r="D212" s="7" t="s">
        <v>175</v>
      </c>
      <c r="E212" s="7" t="s">
        <v>50</v>
      </c>
      <c r="F212" s="7" t="s">
        <v>1756</v>
      </c>
      <c r="G212" s="17">
        <v>116333</v>
      </c>
      <c r="H212" s="7">
        <v>3</v>
      </c>
      <c r="I212" s="7" t="s">
        <v>13</v>
      </c>
      <c r="J212" s="18">
        <v>15500</v>
      </c>
      <c r="K212" s="19">
        <f t="shared" si="22"/>
        <v>2387000</v>
      </c>
      <c r="L212" s="18">
        <v>15500</v>
      </c>
      <c r="M212" s="18">
        <f t="shared" si="23"/>
        <v>0</v>
      </c>
      <c r="N212" t="s">
        <v>176</v>
      </c>
    </row>
    <row r="213" spans="1:14" ht="18.75">
      <c r="A213" s="16">
        <v>211</v>
      </c>
      <c r="B213" s="4" t="s">
        <v>235</v>
      </c>
      <c r="C213" s="17" t="s">
        <v>93</v>
      </c>
      <c r="D213" s="7" t="s">
        <v>175</v>
      </c>
      <c r="E213" s="7" t="s">
        <v>47</v>
      </c>
      <c r="F213" s="7" t="s">
        <v>1753</v>
      </c>
      <c r="G213" s="17" t="s">
        <v>236</v>
      </c>
      <c r="H213" s="7">
        <v>3</v>
      </c>
      <c r="I213" s="7"/>
      <c r="J213" s="18">
        <v>25000</v>
      </c>
      <c r="K213" s="19">
        <f t="shared" si="22"/>
        <v>3850000</v>
      </c>
      <c r="L213" s="18">
        <v>25000</v>
      </c>
      <c r="M213" s="18">
        <f t="shared" si="23"/>
        <v>0</v>
      </c>
      <c r="N213" t="s">
        <v>237</v>
      </c>
    </row>
    <row r="214" spans="1:14" ht="18.75">
      <c r="A214" s="16">
        <v>212</v>
      </c>
      <c r="B214" s="4" t="s">
        <v>1134</v>
      </c>
      <c r="C214" s="17" t="s">
        <v>57</v>
      </c>
      <c r="D214" s="7">
        <v>2018</v>
      </c>
      <c r="E214" s="7" t="s">
        <v>47</v>
      </c>
      <c r="F214" s="7" t="s">
        <v>1754</v>
      </c>
      <c r="G214" s="17">
        <v>116621</v>
      </c>
      <c r="H214" s="7">
        <v>3</v>
      </c>
      <c r="I214" s="7" t="s">
        <v>288</v>
      </c>
      <c r="J214" s="18">
        <v>18250</v>
      </c>
      <c r="K214" s="19">
        <f t="shared" si="22"/>
        <v>2810500</v>
      </c>
      <c r="L214" s="18">
        <v>18250</v>
      </c>
      <c r="M214" s="18">
        <f t="shared" si="23"/>
        <v>0</v>
      </c>
      <c r="N214" t="s">
        <v>1135</v>
      </c>
    </row>
    <row r="215" spans="1:14" ht="18.75">
      <c r="A215" s="16">
        <v>213</v>
      </c>
      <c r="B215" s="4" t="s">
        <v>1028</v>
      </c>
      <c r="C215" s="17" t="s">
        <v>10</v>
      </c>
      <c r="D215" s="7">
        <v>2006</v>
      </c>
      <c r="E215" s="7" t="s">
        <v>31</v>
      </c>
      <c r="F215" s="7" t="s">
        <v>1753</v>
      </c>
      <c r="G215" s="17">
        <v>176210</v>
      </c>
      <c r="H215" s="7">
        <v>3</v>
      </c>
      <c r="I215" s="7" t="s">
        <v>40</v>
      </c>
      <c r="J215" s="18">
        <v>6750</v>
      </c>
      <c r="K215" s="19">
        <f t="shared" si="22"/>
        <v>1039500</v>
      </c>
      <c r="L215" s="18">
        <v>6750</v>
      </c>
      <c r="M215" s="18">
        <f t="shared" si="23"/>
        <v>0</v>
      </c>
      <c r="N215" t="s">
        <v>1029</v>
      </c>
    </row>
    <row r="216" spans="1:14" ht="18.75">
      <c r="A216" s="16">
        <v>214</v>
      </c>
      <c r="B216" s="4" t="s">
        <v>552</v>
      </c>
      <c r="C216" s="17" t="s">
        <v>10</v>
      </c>
      <c r="D216" s="7">
        <v>2008</v>
      </c>
      <c r="E216" s="7" t="s">
        <v>24</v>
      </c>
      <c r="F216" s="7" t="s">
        <v>1757</v>
      </c>
      <c r="G216" s="17">
        <v>116034</v>
      </c>
      <c r="H216" s="7">
        <v>3</v>
      </c>
      <c r="I216" s="7" t="s">
        <v>21</v>
      </c>
      <c r="J216" s="18">
        <v>9250</v>
      </c>
      <c r="K216" s="19">
        <f t="shared" si="22"/>
        <v>1424500</v>
      </c>
      <c r="L216" s="18">
        <v>9250</v>
      </c>
      <c r="M216" s="18">
        <f t="shared" si="23"/>
        <v>0</v>
      </c>
      <c r="N216" t="s">
        <v>553</v>
      </c>
    </row>
    <row r="217" spans="1:14" ht="18.75">
      <c r="A217" s="16">
        <v>215</v>
      </c>
      <c r="B217" s="4" t="s">
        <v>116</v>
      </c>
      <c r="C217" s="17" t="s">
        <v>23</v>
      </c>
      <c r="D217" s="7">
        <v>2016</v>
      </c>
      <c r="E217" s="7" t="s">
        <v>50</v>
      </c>
      <c r="F217" s="7" t="s">
        <v>1756</v>
      </c>
      <c r="G217" s="17">
        <v>126333</v>
      </c>
      <c r="H217" s="7">
        <v>3</v>
      </c>
      <c r="I217" s="7" t="s">
        <v>51</v>
      </c>
      <c r="J217" s="18">
        <v>20150</v>
      </c>
      <c r="K217" s="19">
        <f t="shared" si="22"/>
        <v>3103100</v>
      </c>
      <c r="L217" s="18">
        <v>20150</v>
      </c>
      <c r="M217" s="18">
        <f t="shared" si="23"/>
        <v>0</v>
      </c>
      <c r="N217" t="s">
        <v>117</v>
      </c>
    </row>
    <row r="218" spans="1:14" ht="18.75">
      <c r="A218" s="16">
        <v>216</v>
      </c>
      <c r="B218" s="27" t="s">
        <v>364</v>
      </c>
      <c r="C218" s="17" t="s">
        <v>1698</v>
      </c>
      <c r="D218" s="7">
        <v>2018</v>
      </c>
      <c r="E218" s="7" t="s">
        <v>58</v>
      </c>
      <c r="F218" s="7" t="s">
        <v>1753</v>
      </c>
      <c r="G218" s="17" t="s">
        <v>365</v>
      </c>
      <c r="H218" s="7">
        <v>3</v>
      </c>
      <c r="I218" s="7"/>
      <c r="J218" s="18">
        <v>18250</v>
      </c>
      <c r="K218" s="19">
        <f>J218*156</f>
        <v>2847000</v>
      </c>
      <c r="L218" s="18"/>
      <c r="M218" s="18">
        <f t="shared" si="23"/>
        <v>18250</v>
      </c>
      <c r="N218" t="s">
        <v>366</v>
      </c>
    </row>
    <row r="219" spans="1:14" ht="18.75">
      <c r="A219" s="16">
        <v>217</v>
      </c>
      <c r="B219" s="4" t="s">
        <v>787</v>
      </c>
      <c r="C219" s="17" t="s">
        <v>23</v>
      </c>
      <c r="D219" s="7" t="s">
        <v>175</v>
      </c>
      <c r="E219" s="7" t="s">
        <v>24</v>
      </c>
      <c r="F219" s="7" t="s">
        <v>1753</v>
      </c>
      <c r="G219" s="17">
        <v>116200</v>
      </c>
      <c r="H219" s="7">
        <v>3</v>
      </c>
      <c r="I219" s="7" t="s">
        <v>21</v>
      </c>
      <c r="J219" s="18">
        <v>9500</v>
      </c>
      <c r="K219" s="19">
        <f t="shared" ref="K219:K237" si="24">J219*154</f>
        <v>1463000</v>
      </c>
      <c r="L219" s="18">
        <v>9500</v>
      </c>
      <c r="M219" s="18">
        <f t="shared" si="23"/>
        <v>0</v>
      </c>
      <c r="N219" t="s">
        <v>788</v>
      </c>
    </row>
    <row r="220" spans="1:14" ht="18.75">
      <c r="A220" s="16">
        <v>218</v>
      </c>
      <c r="B220" s="4" t="s">
        <v>707</v>
      </c>
      <c r="C220" s="17" t="s">
        <v>23</v>
      </c>
      <c r="D220" s="7">
        <v>2006</v>
      </c>
      <c r="E220" s="7" t="s">
        <v>24</v>
      </c>
      <c r="F220" s="7" t="s">
        <v>1753</v>
      </c>
      <c r="G220" s="17">
        <v>116200</v>
      </c>
      <c r="H220" s="7">
        <v>3</v>
      </c>
      <c r="I220" s="7" t="s">
        <v>13</v>
      </c>
      <c r="J220" s="18">
        <v>9500</v>
      </c>
      <c r="K220" s="19">
        <f t="shared" si="24"/>
        <v>1463000</v>
      </c>
      <c r="L220" s="18">
        <v>9500</v>
      </c>
      <c r="M220" s="18">
        <f t="shared" si="23"/>
        <v>0</v>
      </c>
      <c r="N220" t="s">
        <v>708</v>
      </c>
    </row>
    <row r="221" spans="1:14" ht="18.75">
      <c r="A221" s="16">
        <v>219</v>
      </c>
      <c r="B221" s="4" t="s">
        <v>741</v>
      </c>
      <c r="C221" s="17" t="s">
        <v>93</v>
      </c>
      <c r="D221" s="7">
        <v>2003</v>
      </c>
      <c r="E221" s="7" t="s">
        <v>47</v>
      </c>
      <c r="F221" s="7" t="s">
        <v>1756</v>
      </c>
      <c r="G221" s="17" t="s">
        <v>742</v>
      </c>
      <c r="H221" s="7">
        <v>3</v>
      </c>
      <c r="I221" s="7" t="s">
        <v>51</v>
      </c>
      <c r="J221" s="18">
        <v>19000</v>
      </c>
      <c r="K221" s="19">
        <f t="shared" si="24"/>
        <v>2926000</v>
      </c>
      <c r="L221" s="18">
        <v>19000</v>
      </c>
      <c r="M221" s="18">
        <f t="shared" si="23"/>
        <v>0</v>
      </c>
      <c r="N221" t="s">
        <v>743</v>
      </c>
    </row>
    <row r="222" spans="1:14" ht="18.75">
      <c r="A222" s="16">
        <v>220</v>
      </c>
      <c r="B222" s="4" t="s">
        <v>809</v>
      </c>
      <c r="C222" s="17" t="s">
        <v>74</v>
      </c>
      <c r="D222" s="7">
        <v>2001</v>
      </c>
      <c r="E222" s="7" t="s">
        <v>24</v>
      </c>
      <c r="F222" s="7" t="s">
        <v>1761</v>
      </c>
      <c r="G222" s="17">
        <v>118239</v>
      </c>
      <c r="H222" s="7" t="s">
        <v>75</v>
      </c>
      <c r="I222" s="7" t="s">
        <v>288</v>
      </c>
      <c r="J222" s="18">
        <v>26500</v>
      </c>
      <c r="K222" s="19">
        <f t="shared" si="24"/>
        <v>4081000</v>
      </c>
      <c r="L222" s="18">
        <v>26500</v>
      </c>
      <c r="M222" s="18">
        <f t="shared" si="23"/>
        <v>0</v>
      </c>
      <c r="N222" t="s">
        <v>810</v>
      </c>
    </row>
    <row r="223" spans="1:14" ht="18.75">
      <c r="A223" s="16">
        <v>221</v>
      </c>
      <c r="B223" s="4" t="s">
        <v>720</v>
      </c>
      <c r="C223" s="17" t="s">
        <v>23</v>
      </c>
      <c r="D223" s="7">
        <v>2006</v>
      </c>
      <c r="E223" s="7" t="s">
        <v>31</v>
      </c>
      <c r="F223" s="7" t="s">
        <v>1760</v>
      </c>
      <c r="G223" s="17">
        <v>179178</v>
      </c>
      <c r="H223" s="7" t="s">
        <v>75</v>
      </c>
      <c r="I223" s="7" t="s">
        <v>51</v>
      </c>
      <c r="J223" s="18">
        <v>20000</v>
      </c>
      <c r="K223" s="19">
        <f t="shared" si="24"/>
        <v>3080000</v>
      </c>
      <c r="L223" s="18">
        <v>20000</v>
      </c>
      <c r="M223" s="18">
        <f t="shared" si="23"/>
        <v>0</v>
      </c>
      <c r="N223" t="s">
        <v>721</v>
      </c>
    </row>
    <row r="224" spans="1:14" ht="18.75">
      <c r="A224" s="16">
        <v>222</v>
      </c>
      <c r="B224" s="4" t="s">
        <v>1156</v>
      </c>
      <c r="C224" s="17" t="s">
        <v>23</v>
      </c>
      <c r="D224" s="7">
        <v>2007</v>
      </c>
      <c r="E224" s="7" t="s">
        <v>31</v>
      </c>
      <c r="F224" s="7" t="s">
        <v>1753</v>
      </c>
      <c r="G224" s="17">
        <v>179160</v>
      </c>
      <c r="H224" s="7">
        <v>3</v>
      </c>
      <c r="I224" s="7" t="s">
        <v>28</v>
      </c>
      <c r="J224" s="18">
        <v>6250</v>
      </c>
      <c r="K224" s="19">
        <f t="shared" si="24"/>
        <v>962500</v>
      </c>
      <c r="L224" s="18">
        <v>6250</v>
      </c>
      <c r="M224" s="18">
        <f t="shared" si="23"/>
        <v>0</v>
      </c>
      <c r="N224" t="s">
        <v>1157</v>
      </c>
    </row>
    <row r="225" spans="1:14" ht="18.75">
      <c r="A225" s="16">
        <v>223</v>
      </c>
      <c r="B225" s="4" t="s">
        <v>757</v>
      </c>
      <c r="C225" s="17" t="s">
        <v>23</v>
      </c>
      <c r="D225" s="7">
        <v>2005</v>
      </c>
      <c r="E225" s="7" t="s">
        <v>24</v>
      </c>
      <c r="F225" s="7" t="s">
        <v>1757</v>
      </c>
      <c r="G225" s="17">
        <v>116234</v>
      </c>
      <c r="H225" s="7">
        <v>5</v>
      </c>
      <c r="I225" s="7" t="s">
        <v>13</v>
      </c>
      <c r="J225" s="18">
        <v>10000</v>
      </c>
      <c r="K225" s="19">
        <f t="shared" si="24"/>
        <v>1540000</v>
      </c>
      <c r="L225" s="18">
        <v>10000</v>
      </c>
      <c r="M225" s="18">
        <f t="shared" si="23"/>
        <v>0</v>
      </c>
      <c r="N225" t="s">
        <v>758</v>
      </c>
    </row>
    <row r="226" spans="1:14" ht="18.75">
      <c r="A226" s="16">
        <v>224</v>
      </c>
      <c r="B226" s="4" t="s">
        <v>1122</v>
      </c>
      <c r="C226" s="17" t="s">
        <v>10</v>
      </c>
      <c r="D226" s="7">
        <v>2007</v>
      </c>
      <c r="E226" s="7" t="s">
        <v>31</v>
      </c>
      <c r="F226" s="7" t="s">
        <v>1753</v>
      </c>
      <c r="G226" s="17">
        <v>176210</v>
      </c>
      <c r="H226" s="7">
        <v>3</v>
      </c>
      <c r="I226" s="7" t="s">
        <v>21</v>
      </c>
      <c r="J226" s="18">
        <v>6750</v>
      </c>
      <c r="K226" s="19">
        <f t="shared" si="24"/>
        <v>1039500</v>
      </c>
      <c r="L226" s="18">
        <v>6750</v>
      </c>
      <c r="M226" s="18">
        <f t="shared" si="23"/>
        <v>0</v>
      </c>
      <c r="N226" t="s">
        <v>1123</v>
      </c>
    </row>
    <row r="227" spans="1:14" ht="18.75">
      <c r="A227" s="16">
        <v>225</v>
      </c>
      <c r="B227" s="4" t="s">
        <v>1116</v>
      </c>
      <c r="C227" s="17" t="s">
        <v>23</v>
      </c>
      <c r="D227" s="7" t="s">
        <v>175</v>
      </c>
      <c r="E227" s="7" t="s">
        <v>24</v>
      </c>
      <c r="F227" s="7" t="s">
        <v>1754</v>
      </c>
      <c r="G227" s="17">
        <v>116231</v>
      </c>
      <c r="H227" s="7">
        <v>3</v>
      </c>
      <c r="I227" s="7" t="s">
        <v>278</v>
      </c>
      <c r="J227" s="18">
        <v>13150</v>
      </c>
      <c r="K227" s="19">
        <f t="shared" si="24"/>
        <v>2025100</v>
      </c>
      <c r="L227" s="18">
        <v>13150</v>
      </c>
      <c r="M227" s="18">
        <f t="shared" si="23"/>
        <v>0</v>
      </c>
      <c r="N227" t="s">
        <v>1117</v>
      </c>
    </row>
    <row r="228" spans="1:14" ht="18.75">
      <c r="A228" s="16">
        <v>226</v>
      </c>
      <c r="B228" s="4" t="s">
        <v>208</v>
      </c>
      <c r="C228" s="17" t="s">
        <v>23</v>
      </c>
      <c r="D228" s="7" t="s">
        <v>175</v>
      </c>
      <c r="E228" s="7" t="s">
        <v>24</v>
      </c>
      <c r="F228" s="7" t="s">
        <v>1757</v>
      </c>
      <c r="G228" s="17">
        <v>116234</v>
      </c>
      <c r="H228" s="7">
        <v>5</v>
      </c>
      <c r="I228" s="7" t="s">
        <v>28</v>
      </c>
      <c r="J228" s="18">
        <v>10000</v>
      </c>
      <c r="K228" s="19">
        <f t="shared" si="24"/>
        <v>1540000</v>
      </c>
      <c r="L228" s="18">
        <v>10000</v>
      </c>
      <c r="M228" s="18">
        <f t="shared" si="23"/>
        <v>0</v>
      </c>
      <c r="N228" t="s">
        <v>209</v>
      </c>
    </row>
    <row r="229" spans="1:14" ht="18.75">
      <c r="A229" s="16">
        <v>227</v>
      </c>
      <c r="B229" s="4" t="s">
        <v>53</v>
      </c>
      <c r="C229" s="17" t="s">
        <v>1697</v>
      </c>
      <c r="D229" s="7">
        <v>2020</v>
      </c>
      <c r="E229" s="7" t="s">
        <v>47</v>
      </c>
      <c r="F229" s="7" t="s">
        <v>1753</v>
      </c>
      <c r="G229" s="17" t="s">
        <v>54</v>
      </c>
      <c r="H229" s="7">
        <v>3</v>
      </c>
      <c r="I229" s="7" t="s">
        <v>28</v>
      </c>
      <c r="J229" s="18">
        <v>12588</v>
      </c>
      <c r="K229" s="19">
        <f t="shared" si="24"/>
        <v>1938552</v>
      </c>
      <c r="L229" s="18">
        <v>12588</v>
      </c>
      <c r="M229" s="18">
        <f t="shared" si="23"/>
        <v>0</v>
      </c>
      <c r="N229" t="s">
        <v>55</v>
      </c>
    </row>
    <row r="230" spans="1:14" ht="18.75">
      <c r="A230" s="16">
        <v>228</v>
      </c>
      <c r="B230" s="4" t="s">
        <v>838</v>
      </c>
      <c r="C230" s="17" t="s">
        <v>61</v>
      </c>
      <c r="D230" s="7">
        <v>1999</v>
      </c>
      <c r="E230" s="7" t="s">
        <v>47</v>
      </c>
      <c r="F230" s="7" t="s">
        <v>1753</v>
      </c>
      <c r="G230" s="17" t="s">
        <v>839</v>
      </c>
      <c r="H230" s="7">
        <v>3</v>
      </c>
      <c r="I230" s="7" t="s">
        <v>13</v>
      </c>
      <c r="J230" s="18">
        <v>9500</v>
      </c>
      <c r="K230" s="19">
        <f t="shared" si="24"/>
        <v>1463000</v>
      </c>
      <c r="L230" s="18">
        <v>9500</v>
      </c>
      <c r="M230" s="18">
        <f t="shared" si="23"/>
        <v>0</v>
      </c>
      <c r="N230" s="2" t="s">
        <v>1743</v>
      </c>
    </row>
    <row r="231" spans="1:14" ht="18.75">
      <c r="A231" s="16">
        <v>229</v>
      </c>
      <c r="B231" s="4" t="s">
        <v>1136</v>
      </c>
      <c r="C231" s="17" t="s">
        <v>23</v>
      </c>
      <c r="D231" s="7">
        <v>2005</v>
      </c>
      <c r="E231" s="7" t="s">
        <v>31</v>
      </c>
      <c r="F231" s="7" t="s">
        <v>1757</v>
      </c>
      <c r="G231" s="17">
        <v>179174</v>
      </c>
      <c r="H231" s="7">
        <v>3</v>
      </c>
      <c r="I231" s="7" t="s">
        <v>13</v>
      </c>
      <c r="J231" s="18">
        <v>7250</v>
      </c>
      <c r="K231" s="19">
        <f t="shared" si="24"/>
        <v>1116500</v>
      </c>
      <c r="L231" s="18">
        <v>7250</v>
      </c>
      <c r="M231" s="18">
        <f t="shared" si="23"/>
        <v>0</v>
      </c>
      <c r="N231" t="s">
        <v>1137</v>
      </c>
    </row>
    <row r="232" spans="1:14" ht="18.75">
      <c r="A232" s="16">
        <v>230</v>
      </c>
      <c r="B232" s="4" t="s">
        <v>1048</v>
      </c>
      <c r="C232" s="17" t="s">
        <v>23</v>
      </c>
      <c r="D232" s="7" t="s">
        <v>175</v>
      </c>
      <c r="E232" s="7" t="s">
        <v>11</v>
      </c>
      <c r="F232" s="7" t="s">
        <v>1753</v>
      </c>
      <c r="G232" s="17">
        <v>178240</v>
      </c>
      <c r="H232" s="7">
        <v>3</v>
      </c>
      <c r="I232" s="7" t="s">
        <v>13</v>
      </c>
      <c r="J232" s="18">
        <v>7950</v>
      </c>
      <c r="K232" s="19">
        <f t="shared" si="24"/>
        <v>1224300</v>
      </c>
      <c r="L232" s="18">
        <v>7950</v>
      </c>
      <c r="M232" s="18">
        <f t="shared" si="23"/>
        <v>0</v>
      </c>
      <c r="N232" t="s">
        <v>1049</v>
      </c>
    </row>
    <row r="233" spans="1:14" ht="18.75">
      <c r="A233" s="16">
        <v>231</v>
      </c>
      <c r="B233" s="4" t="s">
        <v>1148</v>
      </c>
      <c r="C233" s="17" t="s">
        <v>23</v>
      </c>
      <c r="D233" s="7">
        <v>2006</v>
      </c>
      <c r="E233" s="7" t="s">
        <v>31</v>
      </c>
      <c r="F233" s="7" t="s">
        <v>1753</v>
      </c>
      <c r="G233" s="17">
        <v>179160</v>
      </c>
      <c r="H233" s="7">
        <v>3</v>
      </c>
      <c r="I233" s="7" t="s">
        <v>278</v>
      </c>
      <c r="J233" s="18">
        <v>6250</v>
      </c>
      <c r="K233" s="19">
        <f t="shared" si="24"/>
        <v>962500</v>
      </c>
      <c r="L233" s="18">
        <v>6250</v>
      </c>
      <c r="M233" s="18">
        <f t="shared" si="23"/>
        <v>0</v>
      </c>
      <c r="N233" t="s">
        <v>1149</v>
      </c>
    </row>
    <row r="234" spans="1:14" ht="18.75">
      <c r="A234" s="16">
        <v>232</v>
      </c>
      <c r="B234" s="4" t="s">
        <v>1166</v>
      </c>
      <c r="C234" s="17" t="s">
        <v>23</v>
      </c>
      <c r="D234" s="7">
        <v>2009</v>
      </c>
      <c r="E234" s="7" t="s">
        <v>31</v>
      </c>
      <c r="F234" s="7" t="s">
        <v>1753</v>
      </c>
      <c r="G234" s="17">
        <v>179160</v>
      </c>
      <c r="H234" s="7">
        <v>3</v>
      </c>
      <c r="I234" s="7" t="s">
        <v>21</v>
      </c>
      <c r="J234" s="18">
        <v>6250</v>
      </c>
      <c r="K234" s="19">
        <f t="shared" si="24"/>
        <v>962500</v>
      </c>
      <c r="L234" s="18">
        <v>6250</v>
      </c>
      <c r="M234" s="18">
        <f t="shared" si="23"/>
        <v>0</v>
      </c>
      <c r="N234" t="s">
        <v>1167</v>
      </c>
    </row>
    <row r="235" spans="1:14" ht="18.75">
      <c r="A235" s="16">
        <v>233</v>
      </c>
      <c r="B235" s="4" t="s">
        <v>145</v>
      </c>
      <c r="C235" s="17" t="s">
        <v>146</v>
      </c>
      <c r="D235" s="7">
        <v>2009</v>
      </c>
      <c r="E235" s="7" t="s">
        <v>147</v>
      </c>
      <c r="F235" s="7" t="s">
        <v>1753</v>
      </c>
      <c r="G235" s="17">
        <v>214270</v>
      </c>
      <c r="H235" s="7">
        <v>3</v>
      </c>
      <c r="I235" s="7" t="s">
        <v>13</v>
      </c>
      <c r="J235" s="18">
        <v>11900</v>
      </c>
      <c r="K235" s="19">
        <f t="shared" si="24"/>
        <v>1832600</v>
      </c>
      <c r="L235" s="18">
        <v>11900</v>
      </c>
      <c r="M235" s="18">
        <f t="shared" si="23"/>
        <v>0</v>
      </c>
      <c r="N235" t="s">
        <v>149</v>
      </c>
    </row>
    <row r="236" spans="1:14" ht="18.75">
      <c r="A236" s="16">
        <v>234</v>
      </c>
      <c r="B236" s="4" t="s">
        <v>1003</v>
      </c>
      <c r="C236" s="17" t="s">
        <v>1747</v>
      </c>
      <c r="D236" s="7">
        <v>2015</v>
      </c>
      <c r="E236" s="7" t="s">
        <v>161</v>
      </c>
      <c r="F236" s="7" t="s">
        <v>1758</v>
      </c>
      <c r="G236" s="17">
        <v>326135</v>
      </c>
      <c r="H236" s="7" t="s">
        <v>90</v>
      </c>
      <c r="I236" s="7" t="s">
        <v>288</v>
      </c>
      <c r="J236" s="18">
        <v>45000</v>
      </c>
      <c r="K236" s="19">
        <f t="shared" si="24"/>
        <v>6930000</v>
      </c>
      <c r="L236" s="18">
        <v>45000</v>
      </c>
      <c r="M236" s="18">
        <f t="shared" si="23"/>
        <v>0</v>
      </c>
      <c r="N236" t="s">
        <v>1004</v>
      </c>
    </row>
    <row r="237" spans="1:14" ht="18.75">
      <c r="A237" s="16">
        <v>235</v>
      </c>
      <c r="B237" s="4" t="s">
        <v>479</v>
      </c>
      <c r="C237" s="17" t="s">
        <v>23</v>
      </c>
      <c r="D237" s="7">
        <v>2009</v>
      </c>
      <c r="E237" s="7" t="s">
        <v>50</v>
      </c>
      <c r="F237" s="7" t="s">
        <v>1757</v>
      </c>
      <c r="G237" s="17">
        <v>116334</v>
      </c>
      <c r="H237" s="7">
        <v>3</v>
      </c>
      <c r="I237" s="7" t="s">
        <v>13</v>
      </c>
      <c r="J237" s="18">
        <v>12400</v>
      </c>
      <c r="K237" s="19">
        <f t="shared" si="24"/>
        <v>1909600</v>
      </c>
      <c r="L237" s="18">
        <v>12400</v>
      </c>
      <c r="M237" s="18">
        <f t="shared" si="23"/>
        <v>0</v>
      </c>
      <c r="N237" t="s">
        <v>480</v>
      </c>
    </row>
    <row r="238" spans="1:14" ht="18.75">
      <c r="A238" s="16">
        <v>236</v>
      </c>
      <c r="B238" s="27" t="s">
        <v>166</v>
      </c>
      <c r="C238" s="17" t="s">
        <v>61</v>
      </c>
      <c r="D238" s="7">
        <v>2012</v>
      </c>
      <c r="E238" s="7" t="s">
        <v>161</v>
      </c>
      <c r="F238" s="7" t="s">
        <v>1753</v>
      </c>
      <c r="G238" s="17" t="s">
        <v>167</v>
      </c>
      <c r="H238" s="7">
        <v>3</v>
      </c>
      <c r="I238" s="7" t="s">
        <v>28</v>
      </c>
      <c r="J238" s="18">
        <v>13500</v>
      </c>
      <c r="K238" s="19">
        <f>J238*156</f>
        <v>2106000</v>
      </c>
      <c r="L238" s="18"/>
      <c r="M238" s="18">
        <f t="shared" si="23"/>
        <v>13500</v>
      </c>
      <c r="N238" t="s">
        <v>168</v>
      </c>
    </row>
    <row r="239" spans="1:14" ht="18.75">
      <c r="A239" s="16">
        <v>237</v>
      </c>
      <c r="B239" s="4" t="s">
        <v>737</v>
      </c>
      <c r="C239" s="17" t="s">
        <v>1713</v>
      </c>
      <c r="D239" s="7">
        <v>1999</v>
      </c>
      <c r="E239" s="7" t="s">
        <v>47</v>
      </c>
      <c r="F239" s="7" t="s">
        <v>1761</v>
      </c>
      <c r="G239" s="17">
        <v>16519</v>
      </c>
      <c r="H239" s="7" t="s">
        <v>90</v>
      </c>
      <c r="I239" s="7" t="s">
        <v>28</v>
      </c>
      <c r="J239" s="18">
        <v>37950</v>
      </c>
      <c r="K239" s="19">
        <f t="shared" ref="K239:K251" si="25">J239*154</f>
        <v>5844300</v>
      </c>
      <c r="L239" s="18">
        <v>37950</v>
      </c>
      <c r="M239" s="18">
        <f t="shared" si="23"/>
        <v>0</v>
      </c>
      <c r="N239" t="s">
        <v>738</v>
      </c>
    </row>
    <row r="240" spans="1:14" ht="18.75">
      <c r="A240" s="16">
        <v>238</v>
      </c>
      <c r="B240" s="4" t="s">
        <v>796</v>
      </c>
      <c r="C240" s="17" t="s">
        <v>23</v>
      </c>
      <c r="D240" s="7" t="s">
        <v>175</v>
      </c>
      <c r="E240" s="7" t="s">
        <v>245</v>
      </c>
      <c r="F240" s="7" t="s">
        <v>1758</v>
      </c>
      <c r="G240" s="17">
        <v>279175</v>
      </c>
      <c r="H240" s="7" t="s">
        <v>75</v>
      </c>
      <c r="I240" s="7" t="s">
        <v>288</v>
      </c>
      <c r="J240" s="18">
        <v>29750</v>
      </c>
      <c r="K240" s="19">
        <f t="shared" si="25"/>
        <v>4581500</v>
      </c>
      <c r="L240" s="18">
        <v>29750</v>
      </c>
      <c r="M240" s="18">
        <f t="shared" si="23"/>
        <v>0</v>
      </c>
      <c r="N240" t="s">
        <v>797</v>
      </c>
    </row>
    <row r="241" spans="1:14" ht="18.75">
      <c r="A241" s="16">
        <v>239</v>
      </c>
      <c r="B241" s="4" t="s">
        <v>933</v>
      </c>
      <c r="C241" s="17" t="s">
        <v>23</v>
      </c>
      <c r="D241" s="7">
        <v>2005</v>
      </c>
      <c r="E241" s="7" t="s">
        <v>31</v>
      </c>
      <c r="F241" s="7" t="s">
        <v>1757</v>
      </c>
      <c r="G241" s="17">
        <v>179174</v>
      </c>
      <c r="H241" s="7">
        <v>5</v>
      </c>
      <c r="I241" s="7" t="s">
        <v>13</v>
      </c>
      <c r="J241" s="18">
        <v>9150</v>
      </c>
      <c r="K241" s="19">
        <f t="shared" si="25"/>
        <v>1409100</v>
      </c>
      <c r="L241" s="18">
        <v>9150</v>
      </c>
      <c r="M241" s="18">
        <f t="shared" si="23"/>
        <v>0</v>
      </c>
      <c r="N241" t="s">
        <v>934</v>
      </c>
    </row>
    <row r="242" spans="1:14" ht="18.75">
      <c r="A242" s="16">
        <v>240</v>
      </c>
      <c r="B242" s="4" t="s">
        <v>1178</v>
      </c>
      <c r="C242" s="17" t="s">
        <v>23</v>
      </c>
      <c r="D242" s="7">
        <v>2007</v>
      </c>
      <c r="E242" s="7" t="s">
        <v>31</v>
      </c>
      <c r="F242" s="7" t="s">
        <v>1753</v>
      </c>
      <c r="G242" s="17">
        <v>179160</v>
      </c>
      <c r="H242" s="7">
        <v>3</v>
      </c>
      <c r="I242" s="7" t="s">
        <v>13</v>
      </c>
      <c r="J242" s="18">
        <v>6250</v>
      </c>
      <c r="K242" s="19">
        <f t="shared" si="25"/>
        <v>962500</v>
      </c>
      <c r="L242" s="18">
        <v>6250</v>
      </c>
      <c r="M242" s="18">
        <f t="shared" si="23"/>
        <v>0</v>
      </c>
      <c r="N242" t="s">
        <v>1179</v>
      </c>
    </row>
    <row r="243" spans="1:14" ht="18.75">
      <c r="A243" s="16">
        <v>241</v>
      </c>
      <c r="B243" s="4" t="s">
        <v>649</v>
      </c>
      <c r="C243" s="17" t="s">
        <v>1697</v>
      </c>
      <c r="D243" s="7">
        <v>2007</v>
      </c>
      <c r="E243" s="7" t="s">
        <v>27</v>
      </c>
      <c r="F243" s="7" t="s">
        <v>1753</v>
      </c>
      <c r="G243" s="17">
        <v>114210</v>
      </c>
      <c r="H243" s="7">
        <v>3</v>
      </c>
      <c r="I243" s="7" t="s">
        <v>28</v>
      </c>
      <c r="J243" s="18">
        <v>8000</v>
      </c>
      <c r="K243" s="19">
        <f t="shared" si="25"/>
        <v>1232000</v>
      </c>
      <c r="L243" s="18">
        <v>8000</v>
      </c>
      <c r="M243" s="18">
        <f t="shared" si="23"/>
        <v>0</v>
      </c>
      <c r="N243" t="s">
        <v>650</v>
      </c>
    </row>
    <row r="244" spans="1:14" ht="18.75">
      <c r="A244" s="16">
        <v>242</v>
      </c>
      <c r="B244" s="4" t="s">
        <v>984</v>
      </c>
      <c r="C244" s="17" t="s">
        <v>10</v>
      </c>
      <c r="D244" s="7">
        <v>1999</v>
      </c>
      <c r="E244" s="7" t="s">
        <v>11</v>
      </c>
      <c r="F244" s="7" t="s">
        <v>1753</v>
      </c>
      <c r="G244" s="17">
        <v>77080</v>
      </c>
      <c r="H244" s="7">
        <v>3</v>
      </c>
      <c r="I244" s="7" t="s">
        <v>40</v>
      </c>
      <c r="J244" s="18">
        <v>5500</v>
      </c>
      <c r="K244" s="19">
        <f t="shared" si="25"/>
        <v>847000</v>
      </c>
      <c r="L244" s="18">
        <v>5500</v>
      </c>
      <c r="M244" s="18">
        <f t="shared" si="23"/>
        <v>0</v>
      </c>
      <c r="N244" t="s">
        <v>985</v>
      </c>
    </row>
    <row r="245" spans="1:14" ht="18.75">
      <c r="A245" s="16">
        <v>243</v>
      </c>
      <c r="B245" s="4" t="s">
        <v>761</v>
      </c>
      <c r="C245" s="17" t="s">
        <v>1713</v>
      </c>
      <c r="D245" s="7">
        <v>1999</v>
      </c>
      <c r="E245" s="7" t="s">
        <v>47</v>
      </c>
      <c r="F245" s="7" t="s">
        <v>1761</v>
      </c>
      <c r="G245" s="17">
        <v>16519</v>
      </c>
      <c r="H245" s="7" t="s">
        <v>90</v>
      </c>
      <c r="I245" s="7" t="s">
        <v>28</v>
      </c>
      <c r="J245" s="18">
        <v>37950</v>
      </c>
      <c r="K245" s="19">
        <f t="shared" si="25"/>
        <v>5844300</v>
      </c>
      <c r="L245" s="18">
        <v>37950</v>
      </c>
      <c r="M245" s="18">
        <f t="shared" si="23"/>
        <v>0</v>
      </c>
      <c r="N245" t="s">
        <v>762</v>
      </c>
    </row>
    <row r="246" spans="1:14" ht="18.75">
      <c r="A246" s="16">
        <v>244</v>
      </c>
      <c r="B246" s="4" t="s">
        <v>949</v>
      </c>
      <c r="C246" s="17" t="s">
        <v>1713</v>
      </c>
      <c r="D246" s="7">
        <v>1999</v>
      </c>
      <c r="E246" s="7" t="s">
        <v>47</v>
      </c>
      <c r="F246" s="7" t="s">
        <v>1760</v>
      </c>
      <c r="G246" s="17">
        <v>16528</v>
      </c>
      <c r="H246" s="7">
        <v>3</v>
      </c>
      <c r="I246" s="7" t="s">
        <v>13</v>
      </c>
      <c r="J246" s="18">
        <v>48000</v>
      </c>
      <c r="K246" s="19">
        <f t="shared" si="25"/>
        <v>7392000</v>
      </c>
      <c r="L246" s="18">
        <v>48000</v>
      </c>
      <c r="M246" s="18">
        <f t="shared" si="23"/>
        <v>0</v>
      </c>
      <c r="N246" t="s">
        <v>950</v>
      </c>
    </row>
    <row r="247" spans="1:14" ht="18.75">
      <c r="A247" s="16">
        <v>245</v>
      </c>
      <c r="B247" s="4" t="s">
        <v>727</v>
      </c>
      <c r="C247" s="17" t="s">
        <v>23</v>
      </c>
      <c r="D247" s="7">
        <v>2007</v>
      </c>
      <c r="E247" s="7" t="s">
        <v>24</v>
      </c>
      <c r="F247" s="7" t="s">
        <v>1753</v>
      </c>
      <c r="G247" s="17">
        <v>116200</v>
      </c>
      <c r="H247" s="7">
        <v>5</v>
      </c>
      <c r="I247" s="7"/>
      <c r="J247" s="18">
        <v>9500</v>
      </c>
      <c r="K247" s="19">
        <f t="shared" si="25"/>
        <v>1463000</v>
      </c>
      <c r="L247" s="18">
        <v>9500</v>
      </c>
      <c r="M247" s="18">
        <f t="shared" si="23"/>
        <v>0</v>
      </c>
      <c r="N247" t="s">
        <v>728</v>
      </c>
    </row>
    <row r="248" spans="1:14" ht="18.75">
      <c r="A248" s="16">
        <v>246</v>
      </c>
      <c r="B248" s="4" t="s">
        <v>600</v>
      </c>
      <c r="C248" s="17" t="s">
        <v>23</v>
      </c>
      <c r="D248" s="7">
        <v>2016</v>
      </c>
      <c r="E248" s="7" t="s">
        <v>50</v>
      </c>
      <c r="F248" s="7" t="s">
        <v>1753</v>
      </c>
      <c r="G248" s="17">
        <v>116300</v>
      </c>
      <c r="H248" s="7">
        <v>3</v>
      </c>
      <c r="I248" s="7" t="s">
        <v>13</v>
      </c>
      <c r="J248" s="18">
        <v>11500</v>
      </c>
      <c r="K248" s="19">
        <f t="shared" si="25"/>
        <v>1771000</v>
      </c>
      <c r="L248" s="18">
        <v>11500</v>
      </c>
      <c r="M248" s="18">
        <f t="shared" si="23"/>
        <v>0</v>
      </c>
      <c r="N248" t="s">
        <v>601</v>
      </c>
    </row>
    <row r="249" spans="1:14" ht="18.75">
      <c r="A249" s="16">
        <v>247</v>
      </c>
      <c r="B249" s="4" t="s">
        <v>945</v>
      </c>
      <c r="C249" s="17" t="s">
        <v>23</v>
      </c>
      <c r="D249" s="7">
        <v>2001</v>
      </c>
      <c r="E249" s="7" t="s">
        <v>31</v>
      </c>
      <c r="F249" s="7" t="s">
        <v>1761</v>
      </c>
      <c r="G249" s="17">
        <v>179179</v>
      </c>
      <c r="H249" s="7">
        <v>3</v>
      </c>
      <c r="I249" s="7" t="s">
        <v>21</v>
      </c>
      <c r="J249" s="18">
        <v>15000</v>
      </c>
      <c r="K249" s="19">
        <f t="shared" si="25"/>
        <v>2310000</v>
      </c>
      <c r="L249" s="18">
        <v>15000</v>
      </c>
      <c r="M249" s="18">
        <f t="shared" si="23"/>
        <v>0</v>
      </c>
      <c r="N249" t="s">
        <v>946</v>
      </c>
    </row>
    <row r="250" spans="1:14" ht="18.75">
      <c r="A250" s="16">
        <v>248</v>
      </c>
      <c r="B250" s="4" t="s">
        <v>748</v>
      </c>
      <c r="C250" s="17" t="s">
        <v>1713</v>
      </c>
      <c r="D250" s="7">
        <v>2002</v>
      </c>
      <c r="E250" s="7" t="s">
        <v>47</v>
      </c>
      <c r="F250" s="7" t="s">
        <v>1756</v>
      </c>
      <c r="G250" s="17">
        <v>116523</v>
      </c>
      <c r="H250" s="7">
        <v>3</v>
      </c>
      <c r="I250" s="7" t="s">
        <v>332</v>
      </c>
      <c r="J250" s="18">
        <v>23950</v>
      </c>
      <c r="K250" s="19">
        <f t="shared" si="25"/>
        <v>3688300</v>
      </c>
      <c r="L250" s="18">
        <v>23950</v>
      </c>
      <c r="M250" s="18">
        <f t="shared" si="23"/>
        <v>0</v>
      </c>
      <c r="N250" t="s">
        <v>749</v>
      </c>
    </row>
    <row r="251" spans="1:14" ht="18.75">
      <c r="A251" s="16">
        <v>249</v>
      </c>
      <c r="B251" s="4" t="s">
        <v>687</v>
      </c>
      <c r="C251" s="17" t="s">
        <v>74</v>
      </c>
      <c r="D251" s="7">
        <v>2015</v>
      </c>
      <c r="E251" s="7" t="s">
        <v>24</v>
      </c>
      <c r="F251" s="7" t="s">
        <v>1758</v>
      </c>
      <c r="G251" s="17">
        <v>118135</v>
      </c>
      <c r="H251" s="7" t="s">
        <v>90</v>
      </c>
      <c r="I251" s="7" t="s">
        <v>21</v>
      </c>
      <c r="J251" s="18">
        <v>25000</v>
      </c>
      <c r="K251" s="19">
        <f t="shared" si="25"/>
        <v>3850000</v>
      </c>
      <c r="L251" s="18">
        <v>25000</v>
      </c>
      <c r="M251" s="18">
        <f t="shared" si="23"/>
        <v>0</v>
      </c>
      <c r="N251" t="s">
        <v>688</v>
      </c>
    </row>
    <row r="252" spans="1:14" ht="18.75">
      <c r="A252" s="16">
        <v>250</v>
      </c>
      <c r="B252" s="27" t="s">
        <v>598</v>
      </c>
      <c r="C252" s="17" t="s">
        <v>23</v>
      </c>
      <c r="D252" s="7">
        <v>2008</v>
      </c>
      <c r="E252" s="7" t="s">
        <v>31</v>
      </c>
      <c r="F252" s="7" t="s">
        <v>1754</v>
      </c>
      <c r="G252" s="17">
        <v>179171</v>
      </c>
      <c r="H252" s="7">
        <v>5</v>
      </c>
      <c r="I252" s="7" t="s">
        <v>21</v>
      </c>
      <c r="J252" s="18">
        <v>10400</v>
      </c>
      <c r="K252" s="19">
        <f>J252*156</f>
        <v>1622400</v>
      </c>
      <c r="L252" s="18"/>
      <c r="M252" s="18">
        <f t="shared" si="23"/>
        <v>10400</v>
      </c>
      <c r="N252" t="s">
        <v>599</v>
      </c>
    </row>
    <row r="253" spans="1:14" ht="18.75">
      <c r="A253" s="16">
        <v>251</v>
      </c>
      <c r="B253" s="4" t="s">
        <v>857</v>
      </c>
      <c r="C253" s="17" t="s">
        <v>23</v>
      </c>
      <c r="D253" s="7">
        <v>2005</v>
      </c>
      <c r="E253" s="7" t="s">
        <v>31</v>
      </c>
      <c r="F253" s="7" t="s">
        <v>1754</v>
      </c>
      <c r="G253" s="17">
        <v>179171</v>
      </c>
      <c r="H253" s="7">
        <v>5</v>
      </c>
      <c r="I253" s="7" t="s">
        <v>278</v>
      </c>
      <c r="J253" s="18">
        <v>10400</v>
      </c>
      <c r="K253" s="19">
        <f t="shared" ref="K253:K261" si="26">J253*154</f>
        <v>1601600</v>
      </c>
      <c r="L253" s="18">
        <v>10400</v>
      </c>
      <c r="M253" s="18">
        <f t="shared" si="23"/>
        <v>0</v>
      </c>
      <c r="N253" t="s">
        <v>858</v>
      </c>
    </row>
    <row r="254" spans="1:14" ht="18.75">
      <c r="A254" s="16">
        <v>252</v>
      </c>
      <c r="B254" s="4" t="s">
        <v>794</v>
      </c>
      <c r="C254" s="17" t="s">
        <v>23</v>
      </c>
      <c r="D254" s="7">
        <v>2018</v>
      </c>
      <c r="E254" s="7" t="s">
        <v>50</v>
      </c>
      <c r="F254" s="7" t="s">
        <v>1757</v>
      </c>
      <c r="G254" s="17">
        <v>126334</v>
      </c>
      <c r="H254" s="7">
        <v>3</v>
      </c>
      <c r="I254" s="7" t="s">
        <v>28</v>
      </c>
      <c r="J254" s="18">
        <v>14900</v>
      </c>
      <c r="K254" s="19">
        <f t="shared" si="26"/>
        <v>2294600</v>
      </c>
      <c r="L254" s="18">
        <v>14900</v>
      </c>
      <c r="M254" s="18">
        <f t="shared" si="23"/>
        <v>0</v>
      </c>
      <c r="N254" t="s">
        <v>795</v>
      </c>
    </row>
    <row r="255" spans="1:14" ht="18.75">
      <c r="A255" s="16">
        <v>253</v>
      </c>
      <c r="B255" s="4" t="s">
        <v>929</v>
      </c>
      <c r="C255" s="17" t="s">
        <v>10</v>
      </c>
      <c r="D255" s="7">
        <v>2007</v>
      </c>
      <c r="E255" s="7" t="s">
        <v>31</v>
      </c>
      <c r="F255" s="7" t="s">
        <v>1753</v>
      </c>
      <c r="G255" s="17">
        <v>176200</v>
      </c>
      <c r="H255" s="7">
        <v>3</v>
      </c>
      <c r="I255" s="7" t="s">
        <v>278</v>
      </c>
      <c r="J255" s="18">
        <v>5950</v>
      </c>
      <c r="K255" s="19">
        <f t="shared" si="26"/>
        <v>916300</v>
      </c>
      <c r="L255" s="18">
        <v>5950</v>
      </c>
      <c r="M255" s="18">
        <f t="shared" si="23"/>
        <v>0</v>
      </c>
      <c r="N255" t="s">
        <v>930</v>
      </c>
    </row>
    <row r="256" spans="1:14" ht="18.75">
      <c r="A256" s="16">
        <v>254</v>
      </c>
      <c r="B256" s="4" t="s">
        <v>1176</v>
      </c>
      <c r="C256" s="17" t="s">
        <v>23</v>
      </c>
      <c r="D256" s="7">
        <v>2005</v>
      </c>
      <c r="E256" s="7" t="s">
        <v>31</v>
      </c>
      <c r="F256" s="7" t="s">
        <v>1757</v>
      </c>
      <c r="G256" s="17">
        <v>179174</v>
      </c>
      <c r="H256" s="7">
        <v>5</v>
      </c>
      <c r="I256" s="7" t="s">
        <v>442</v>
      </c>
      <c r="J256" s="18">
        <v>7500</v>
      </c>
      <c r="K256" s="19">
        <f t="shared" si="26"/>
        <v>1155000</v>
      </c>
      <c r="L256" s="18">
        <v>7500</v>
      </c>
      <c r="M256" s="18">
        <f t="shared" si="23"/>
        <v>0</v>
      </c>
      <c r="N256" t="s">
        <v>1177</v>
      </c>
    </row>
    <row r="257" spans="1:14" ht="18.75">
      <c r="A257" s="16">
        <v>255</v>
      </c>
      <c r="B257" s="4" t="s">
        <v>709</v>
      </c>
      <c r="C257" s="17" t="s">
        <v>23</v>
      </c>
      <c r="D257" s="7">
        <v>2016</v>
      </c>
      <c r="E257" s="7" t="s">
        <v>31</v>
      </c>
      <c r="F257" s="7" t="s">
        <v>1757</v>
      </c>
      <c r="G257" s="17">
        <v>179174</v>
      </c>
      <c r="H257" s="7">
        <v>5</v>
      </c>
      <c r="I257" s="7" t="s">
        <v>281</v>
      </c>
      <c r="J257" s="18">
        <v>9250</v>
      </c>
      <c r="K257" s="19">
        <f t="shared" si="26"/>
        <v>1424500</v>
      </c>
      <c r="L257" s="18">
        <v>9250</v>
      </c>
      <c r="M257" s="18">
        <f t="shared" si="23"/>
        <v>0</v>
      </c>
      <c r="N257" t="s">
        <v>710</v>
      </c>
    </row>
    <row r="258" spans="1:14" ht="18.75">
      <c r="A258" s="16">
        <v>256</v>
      </c>
      <c r="B258" s="4" t="s">
        <v>970</v>
      </c>
      <c r="C258" s="17" t="s">
        <v>1713</v>
      </c>
      <c r="D258" s="7">
        <v>2018</v>
      </c>
      <c r="E258" s="7" t="s">
        <v>47</v>
      </c>
      <c r="F258" s="7" t="s">
        <v>1760</v>
      </c>
      <c r="G258" s="17">
        <v>116508</v>
      </c>
      <c r="H258" s="7">
        <v>3</v>
      </c>
      <c r="I258" s="7" t="s">
        <v>13</v>
      </c>
      <c r="J258" s="18">
        <v>64750</v>
      </c>
      <c r="K258" s="19">
        <f t="shared" si="26"/>
        <v>9971500</v>
      </c>
      <c r="L258" s="18">
        <v>64750</v>
      </c>
      <c r="M258" s="18">
        <f t="shared" si="23"/>
        <v>0</v>
      </c>
      <c r="N258" t="s">
        <v>971</v>
      </c>
    </row>
    <row r="259" spans="1:14" ht="18.75">
      <c r="A259" s="16">
        <v>257</v>
      </c>
      <c r="B259" s="4" t="s">
        <v>261</v>
      </c>
      <c r="C259" s="17" t="s">
        <v>23</v>
      </c>
      <c r="D259" s="7">
        <v>2018</v>
      </c>
      <c r="E259" s="7" t="s">
        <v>50</v>
      </c>
      <c r="F259" s="7" t="s">
        <v>1753</v>
      </c>
      <c r="G259" s="17">
        <v>126300</v>
      </c>
      <c r="H259" s="7">
        <v>3</v>
      </c>
      <c r="I259" s="7" t="s">
        <v>21</v>
      </c>
      <c r="J259" s="18">
        <v>11500</v>
      </c>
      <c r="K259" s="19">
        <f t="shared" si="26"/>
        <v>1771000</v>
      </c>
      <c r="L259" s="18">
        <v>11500</v>
      </c>
      <c r="M259" s="18">
        <f t="shared" si="23"/>
        <v>0</v>
      </c>
      <c r="N259" t="s">
        <v>262</v>
      </c>
    </row>
    <row r="260" spans="1:14" ht="18.75">
      <c r="A260" s="16">
        <v>258</v>
      </c>
      <c r="B260" s="4" t="s">
        <v>195</v>
      </c>
      <c r="C260" s="17" t="s">
        <v>23</v>
      </c>
      <c r="D260" s="7">
        <v>2005</v>
      </c>
      <c r="E260" s="7" t="s">
        <v>31</v>
      </c>
      <c r="F260" s="7" t="s">
        <v>1757</v>
      </c>
      <c r="G260" s="17">
        <v>179174</v>
      </c>
      <c r="H260" s="7">
        <v>3</v>
      </c>
      <c r="I260" s="7" t="s">
        <v>21</v>
      </c>
      <c r="J260" s="18">
        <v>9150</v>
      </c>
      <c r="K260" s="19">
        <f t="shared" si="26"/>
        <v>1409100</v>
      </c>
      <c r="L260" s="18">
        <v>9150</v>
      </c>
      <c r="M260" s="18">
        <f t="shared" ref="M260:M323" si="27">J260-L260</f>
        <v>0</v>
      </c>
      <c r="N260" t="s">
        <v>196</v>
      </c>
    </row>
    <row r="261" spans="1:14" ht="18.75">
      <c r="A261" s="16">
        <v>259</v>
      </c>
      <c r="B261" s="4" t="s">
        <v>177</v>
      </c>
      <c r="C261" s="17" t="s">
        <v>23</v>
      </c>
      <c r="D261" s="7">
        <v>2006</v>
      </c>
      <c r="E261" s="7" t="s">
        <v>31</v>
      </c>
      <c r="F261" s="7" t="s">
        <v>1757</v>
      </c>
      <c r="G261" s="17">
        <v>179174</v>
      </c>
      <c r="H261" s="7">
        <v>5</v>
      </c>
      <c r="I261" s="7" t="s">
        <v>21</v>
      </c>
      <c r="J261" s="18">
        <v>9150</v>
      </c>
      <c r="K261" s="19">
        <f t="shared" si="26"/>
        <v>1409100</v>
      </c>
      <c r="L261" s="18">
        <v>9150</v>
      </c>
      <c r="M261" s="18">
        <f t="shared" si="27"/>
        <v>0</v>
      </c>
      <c r="N261" t="s">
        <v>178</v>
      </c>
    </row>
    <row r="262" spans="1:14" ht="18.75">
      <c r="A262" s="16">
        <v>260</v>
      </c>
      <c r="B262" s="27" t="s">
        <v>324</v>
      </c>
      <c r="C262" s="17" t="s">
        <v>57</v>
      </c>
      <c r="D262" s="7">
        <v>2016</v>
      </c>
      <c r="E262" s="7" t="s">
        <v>47</v>
      </c>
      <c r="F262" s="7" t="s">
        <v>1755</v>
      </c>
      <c r="G262" s="17" t="s">
        <v>325</v>
      </c>
      <c r="H262" s="7">
        <v>3</v>
      </c>
      <c r="I262" s="7" t="s">
        <v>21</v>
      </c>
      <c r="J262" s="18">
        <v>17950</v>
      </c>
      <c r="K262" s="19">
        <f>J262*156</f>
        <v>2800200</v>
      </c>
      <c r="L262" s="18"/>
      <c r="M262" s="18">
        <f t="shared" si="27"/>
        <v>17950</v>
      </c>
      <c r="N262" t="s">
        <v>326</v>
      </c>
    </row>
    <row r="263" spans="1:14" ht="18.75">
      <c r="A263" s="16">
        <v>261</v>
      </c>
      <c r="B263" s="4" t="s">
        <v>179</v>
      </c>
      <c r="C263" s="17" t="s">
        <v>23</v>
      </c>
      <c r="D263" s="7">
        <v>2012</v>
      </c>
      <c r="E263" s="7" t="s">
        <v>50</v>
      </c>
      <c r="F263" s="7" t="s">
        <v>1757</v>
      </c>
      <c r="G263" s="17">
        <v>116334</v>
      </c>
      <c r="H263" s="7">
        <v>3</v>
      </c>
      <c r="I263" s="7" t="s">
        <v>28</v>
      </c>
      <c r="J263" s="18">
        <v>12400</v>
      </c>
      <c r="K263" s="19">
        <f t="shared" ref="K263:K293" si="28">J263*154</f>
        <v>1909600</v>
      </c>
      <c r="L263" s="18">
        <v>12400</v>
      </c>
      <c r="M263" s="18">
        <f t="shared" si="27"/>
        <v>0</v>
      </c>
      <c r="N263" t="s">
        <v>180</v>
      </c>
    </row>
    <row r="264" spans="1:14" ht="18.75">
      <c r="A264" s="16">
        <v>262</v>
      </c>
      <c r="B264" s="4" t="s">
        <v>1160</v>
      </c>
      <c r="C264" s="17" t="s">
        <v>23</v>
      </c>
      <c r="D264" s="7">
        <v>2005</v>
      </c>
      <c r="E264" s="7" t="s">
        <v>24</v>
      </c>
      <c r="F264" s="7" t="s">
        <v>1754</v>
      </c>
      <c r="G264" s="17">
        <v>116261</v>
      </c>
      <c r="H264" s="7">
        <v>3</v>
      </c>
      <c r="I264" s="7" t="s">
        <v>21</v>
      </c>
      <c r="J264" s="18">
        <v>13750</v>
      </c>
      <c r="K264" s="19">
        <f t="shared" si="28"/>
        <v>2117500</v>
      </c>
      <c r="L264" s="18">
        <v>13750</v>
      </c>
      <c r="M264" s="18">
        <f t="shared" si="27"/>
        <v>0</v>
      </c>
      <c r="N264" t="s">
        <v>1161</v>
      </c>
    </row>
    <row r="265" spans="1:14" ht="18.75">
      <c r="A265" s="16">
        <v>263</v>
      </c>
      <c r="B265" s="4" t="s">
        <v>1126</v>
      </c>
      <c r="C265" s="17" t="s">
        <v>10</v>
      </c>
      <c r="D265" s="7">
        <v>2007</v>
      </c>
      <c r="E265" s="7" t="s">
        <v>31</v>
      </c>
      <c r="F265" s="7" t="s">
        <v>1753</v>
      </c>
      <c r="G265" s="17">
        <v>176200</v>
      </c>
      <c r="H265" s="7">
        <v>3</v>
      </c>
      <c r="I265" s="7" t="s">
        <v>13</v>
      </c>
      <c r="J265" s="18">
        <v>5950</v>
      </c>
      <c r="K265" s="19">
        <f t="shared" si="28"/>
        <v>916300</v>
      </c>
      <c r="L265" s="18">
        <v>5950</v>
      </c>
      <c r="M265" s="18">
        <f t="shared" si="27"/>
        <v>0</v>
      </c>
      <c r="N265" t="s">
        <v>1127</v>
      </c>
    </row>
    <row r="266" spans="1:14" ht="18.75">
      <c r="A266" s="16">
        <v>264</v>
      </c>
      <c r="B266" s="4" t="s">
        <v>739</v>
      </c>
      <c r="C266" s="17" t="s">
        <v>146</v>
      </c>
      <c r="D266" s="7">
        <v>1999</v>
      </c>
      <c r="E266" s="7" t="s">
        <v>24</v>
      </c>
      <c r="F266" s="7" t="s">
        <v>1753</v>
      </c>
      <c r="G266" s="17">
        <v>14270</v>
      </c>
      <c r="H266" s="7">
        <v>3</v>
      </c>
      <c r="I266" s="7" t="s">
        <v>13</v>
      </c>
      <c r="J266" s="18">
        <v>7950</v>
      </c>
      <c r="K266" s="19">
        <f t="shared" si="28"/>
        <v>1224300</v>
      </c>
      <c r="L266" s="18">
        <v>7950</v>
      </c>
      <c r="M266" s="18">
        <f t="shared" si="27"/>
        <v>0</v>
      </c>
      <c r="N266" s="2" t="s">
        <v>1745</v>
      </c>
    </row>
    <row r="267" spans="1:14" ht="18.75">
      <c r="A267" s="16">
        <v>265</v>
      </c>
      <c r="B267" s="4" t="s">
        <v>800</v>
      </c>
      <c r="C267" s="17" t="s">
        <v>23</v>
      </c>
      <c r="D267" s="7">
        <v>2009</v>
      </c>
      <c r="E267" s="7" t="s">
        <v>50</v>
      </c>
      <c r="F267" s="7" t="s">
        <v>1756</v>
      </c>
      <c r="G267" s="17">
        <v>116333</v>
      </c>
      <c r="H267" s="7">
        <v>3</v>
      </c>
      <c r="I267" s="7"/>
      <c r="J267" s="18">
        <v>17900</v>
      </c>
      <c r="K267" s="19">
        <f t="shared" si="28"/>
        <v>2756600</v>
      </c>
      <c r="L267" s="18">
        <v>17900</v>
      </c>
      <c r="M267" s="18">
        <f t="shared" si="27"/>
        <v>0</v>
      </c>
      <c r="N267" t="s">
        <v>801</v>
      </c>
    </row>
    <row r="268" spans="1:14" ht="18.75">
      <c r="A268" s="16">
        <v>266</v>
      </c>
      <c r="B268" s="4" t="s">
        <v>133</v>
      </c>
      <c r="C268" s="17" t="s">
        <v>65</v>
      </c>
      <c r="D268" s="7">
        <v>2014</v>
      </c>
      <c r="E268" s="7" t="s">
        <v>47</v>
      </c>
      <c r="F268" s="7" t="s">
        <v>1756</v>
      </c>
      <c r="G268" s="17">
        <v>116713</v>
      </c>
      <c r="H268" s="7">
        <v>3</v>
      </c>
      <c r="I268" s="7" t="s">
        <v>13</v>
      </c>
      <c r="J268" s="18">
        <v>18750</v>
      </c>
      <c r="K268" s="19">
        <f t="shared" si="28"/>
        <v>2887500</v>
      </c>
      <c r="L268" s="18">
        <v>18750</v>
      </c>
      <c r="M268" s="18">
        <f t="shared" si="27"/>
        <v>0</v>
      </c>
      <c r="N268" t="s">
        <v>134</v>
      </c>
    </row>
    <row r="269" spans="1:14" ht="18.75">
      <c r="A269" s="16">
        <v>267</v>
      </c>
      <c r="B269" s="4" t="s">
        <v>488</v>
      </c>
      <c r="C269" s="17" t="s">
        <v>74</v>
      </c>
      <c r="D269" s="7" t="s">
        <v>175</v>
      </c>
      <c r="E269" s="7" t="s">
        <v>24</v>
      </c>
      <c r="F269" s="7" t="s">
        <v>1761</v>
      </c>
      <c r="G269" s="17">
        <v>118139</v>
      </c>
      <c r="H269" s="7" t="s">
        <v>90</v>
      </c>
      <c r="I269" s="7" t="s">
        <v>28</v>
      </c>
      <c r="J269" s="18">
        <v>25000</v>
      </c>
      <c r="K269" s="19">
        <f t="shared" si="28"/>
        <v>3850000</v>
      </c>
      <c r="L269" s="18">
        <v>25000</v>
      </c>
      <c r="M269" s="18">
        <f t="shared" si="27"/>
        <v>0</v>
      </c>
      <c r="N269" t="s">
        <v>489</v>
      </c>
    </row>
    <row r="270" spans="1:14" ht="18.75">
      <c r="A270" s="16">
        <v>268</v>
      </c>
      <c r="B270" s="4" t="s">
        <v>623</v>
      </c>
      <c r="C270" s="17" t="s">
        <v>74</v>
      </c>
      <c r="D270" s="7">
        <v>2000</v>
      </c>
      <c r="E270" s="7" t="s">
        <v>24</v>
      </c>
      <c r="F270" s="7" t="s">
        <v>1761</v>
      </c>
      <c r="G270" s="17">
        <v>118209</v>
      </c>
      <c r="H270" s="7">
        <v>3</v>
      </c>
      <c r="I270" s="7" t="s">
        <v>21</v>
      </c>
      <c r="J270" s="18">
        <v>25500</v>
      </c>
      <c r="K270" s="19">
        <f t="shared" si="28"/>
        <v>3927000</v>
      </c>
      <c r="L270" s="18">
        <v>25500</v>
      </c>
      <c r="M270" s="18">
        <f t="shared" si="27"/>
        <v>0</v>
      </c>
      <c r="N270" t="s">
        <v>624</v>
      </c>
    </row>
    <row r="271" spans="1:14" ht="18.75">
      <c r="A271" s="16">
        <v>269</v>
      </c>
      <c r="B271" s="4" t="s">
        <v>496</v>
      </c>
      <c r="C271" s="17" t="s">
        <v>23</v>
      </c>
      <c r="D271" s="7">
        <v>2020</v>
      </c>
      <c r="E271" s="7" t="s">
        <v>50</v>
      </c>
      <c r="F271" s="7" t="s">
        <v>1757</v>
      </c>
      <c r="G271" s="17">
        <v>126334</v>
      </c>
      <c r="H271" s="7">
        <v>3</v>
      </c>
      <c r="I271" s="7" t="s">
        <v>13</v>
      </c>
      <c r="J271" s="18">
        <v>14900</v>
      </c>
      <c r="K271" s="19">
        <f t="shared" si="28"/>
        <v>2294600</v>
      </c>
      <c r="L271" s="18">
        <v>14900</v>
      </c>
      <c r="M271" s="18">
        <f t="shared" si="27"/>
        <v>0</v>
      </c>
      <c r="N271" t="s">
        <v>497</v>
      </c>
    </row>
    <row r="272" spans="1:14" ht="18.75">
      <c r="A272" s="16">
        <v>270</v>
      </c>
      <c r="B272" s="4" t="s">
        <v>1146</v>
      </c>
      <c r="C272" s="17" t="s">
        <v>23</v>
      </c>
      <c r="D272" s="7">
        <v>2003</v>
      </c>
      <c r="E272" s="7" t="s">
        <v>24</v>
      </c>
      <c r="F272" s="7" t="s">
        <v>1754</v>
      </c>
      <c r="G272" s="17">
        <v>116261</v>
      </c>
      <c r="H272" s="7">
        <v>3</v>
      </c>
      <c r="I272" s="7" t="s">
        <v>13</v>
      </c>
      <c r="J272" s="18">
        <v>13750</v>
      </c>
      <c r="K272" s="19">
        <f t="shared" si="28"/>
        <v>2117500</v>
      </c>
      <c r="L272" s="18">
        <v>13750</v>
      </c>
      <c r="M272" s="18">
        <f t="shared" si="27"/>
        <v>0</v>
      </c>
      <c r="N272" t="s">
        <v>1147</v>
      </c>
    </row>
    <row r="273" spans="1:14" ht="18.75">
      <c r="A273" s="16">
        <v>271</v>
      </c>
      <c r="B273" s="4" t="s">
        <v>156</v>
      </c>
      <c r="C273" s="17" t="s">
        <v>93</v>
      </c>
      <c r="D273" s="7">
        <v>2008</v>
      </c>
      <c r="E273" s="7" t="s">
        <v>47</v>
      </c>
      <c r="F273" s="7" t="s">
        <v>1756</v>
      </c>
      <c r="G273" s="17" t="s">
        <v>139</v>
      </c>
      <c r="H273" s="7">
        <v>3</v>
      </c>
      <c r="I273" s="7" t="s">
        <v>13</v>
      </c>
      <c r="J273" s="18">
        <v>19150</v>
      </c>
      <c r="K273" s="19">
        <f t="shared" si="28"/>
        <v>2949100</v>
      </c>
      <c r="L273" s="18">
        <v>19150</v>
      </c>
      <c r="M273" s="18">
        <f t="shared" si="27"/>
        <v>0</v>
      </c>
      <c r="N273" t="s">
        <v>157</v>
      </c>
    </row>
    <row r="274" spans="1:14" ht="18.75">
      <c r="A274" s="16">
        <v>272</v>
      </c>
      <c r="B274" s="4" t="s">
        <v>655</v>
      </c>
      <c r="C274" s="17" t="s">
        <v>1697</v>
      </c>
      <c r="D274" s="7">
        <v>2007</v>
      </c>
      <c r="E274" s="7" t="s">
        <v>27</v>
      </c>
      <c r="F274" s="7" t="s">
        <v>1757</v>
      </c>
      <c r="G274" s="17">
        <v>114234</v>
      </c>
      <c r="H274" s="7">
        <v>3</v>
      </c>
      <c r="I274" s="7" t="s">
        <v>13</v>
      </c>
      <c r="J274" s="18">
        <v>9000</v>
      </c>
      <c r="K274" s="19">
        <f t="shared" si="28"/>
        <v>1386000</v>
      </c>
      <c r="L274" s="18">
        <v>9000</v>
      </c>
      <c r="M274" s="18">
        <f t="shared" si="27"/>
        <v>0</v>
      </c>
      <c r="N274" t="s">
        <v>656</v>
      </c>
    </row>
    <row r="275" spans="1:14" ht="18.75">
      <c r="A275" s="16">
        <v>273</v>
      </c>
      <c r="B275" s="4" t="s">
        <v>123</v>
      </c>
      <c r="C275" s="17" t="s">
        <v>57</v>
      </c>
      <c r="D275" s="7">
        <v>2016</v>
      </c>
      <c r="E275" s="7" t="s">
        <v>58</v>
      </c>
      <c r="F275" s="7" t="s">
        <v>1753</v>
      </c>
      <c r="G275" s="17">
        <v>116680</v>
      </c>
      <c r="H275" s="7">
        <v>3</v>
      </c>
      <c r="I275" s="7" t="s">
        <v>28</v>
      </c>
      <c r="J275" s="18">
        <v>22950</v>
      </c>
      <c r="K275" s="19">
        <f t="shared" si="28"/>
        <v>3534300</v>
      </c>
      <c r="L275" s="18">
        <v>22950</v>
      </c>
      <c r="M275" s="18">
        <f t="shared" si="27"/>
        <v>0</v>
      </c>
      <c r="N275" t="s">
        <v>124</v>
      </c>
    </row>
    <row r="276" spans="1:14" ht="18.75">
      <c r="A276" s="16">
        <v>274</v>
      </c>
      <c r="B276" s="4" t="s">
        <v>1164</v>
      </c>
      <c r="C276" s="17" t="s">
        <v>74</v>
      </c>
      <c r="D276" s="7">
        <v>2013</v>
      </c>
      <c r="E276" s="7" t="s">
        <v>50</v>
      </c>
      <c r="F276" s="7" t="s">
        <v>1760</v>
      </c>
      <c r="G276" s="17">
        <v>218238</v>
      </c>
      <c r="H276" s="7" t="s">
        <v>75</v>
      </c>
      <c r="I276" s="7"/>
      <c r="J276" s="18">
        <v>47500</v>
      </c>
      <c r="K276" s="19">
        <f t="shared" si="28"/>
        <v>7315000</v>
      </c>
      <c r="L276" s="18">
        <v>47500</v>
      </c>
      <c r="M276" s="18">
        <f t="shared" si="27"/>
        <v>0</v>
      </c>
      <c r="N276" t="s">
        <v>1165</v>
      </c>
    </row>
    <row r="277" spans="1:14" ht="18.75">
      <c r="A277" s="16">
        <v>275</v>
      </c>
      <c r="B277" s="4" t="s">
        <v>841</v>
      </c>
      <c r="C277" s="17" t="s">
        <v>23</v>
      </c>
      <c r="D277" s="7">
        <v>2007</v>
      </c>
      <c r="E277" s="7" t="s">
        <v>24</v>
      </c>
      <c r="F277" s="7" t="s">
        <v>1753</v>
      </c>
      <c r="G277" s="17">
        <v>116200</v>
      </c>
      <c r="H277" s="7">
        <v>3</v>
      </c>
      <c r="I277" s="7" t="s">
        <v>13</v>
      </c>
      <c r="J277" s="18">
        <v>9500</v>
      </c>
      <c r="K277" s="19">
        <f t="shared" si="28"/>
        <v>1463000</v>
      </c>
      <c r="L277" s="18">
        <v>9500</v>
      </c>
      <c r="M277" s="18">
        <f t="shared" si="27"/>
        <v>0</v>
      </c>
      <c r="N277" t="s">
        <v>842</v>
      </c>
    </row>
    <row r="278" spans="1:14" ht="18.75">
      <c r="A278" s="16">
        <v>276</v>
      </c>
      <c r="B278" s="4" t="s">
        <v>988</v>
      </c>
      <c r="C278" s="17" t="s">
        <v>74</v>
      </c>
      <c r="D278" s="7">
        <v>2000</v>
      </c>
      <c r="E278" s="7" t="s">
        <v>24</v>
      </c>
      <c r="F278" s="7" t="s">
        <v>1761</v>
      </c>
      <c r="G278" s="17">
        <v>118239</v>
      </c>
      <c r="H278" s="7" t="s">
        <v>75</v>
      </c>
      <c r="I278" s="7" t="s">
        <v>21</v>
      </c>
      <c r="J278" s="18">
        <v>26500</v>
      </c>
      <c r="K278" s="19">
        <f t="shared" si="28"/>
        <v>4081000</v>
      </c>
      <c r="L278" s="18">
        <v>26500</v>
      </c>
      <c r="M278" s="18">
        <f t="shared" si="27"/>
        <v>0</v>
      </c>
      <c r="N278" t="s">
        <v>989</v>
      </c>
    </row>
    <row r="279" spans="1:14" ht="18.75">
      <c r="A279" s="16">
        <v>277</v>
      </c>
      <c r="B279" s="4" t="s">
        <v>891</v>
      </c>
      <c r="C279" s="17" t="s">
        <v>1713</v>
      </c>
      <c r="D279" s="7">
        <v>2009</v>
      </c>
      <c r="E279" s="7" t="s">
        <v>47</v>
      </c>
      <c r="F279" s="7" t="s">
        <v>1758</v>
      </c>
      <c r="G279" s="17">
        <v>116515</v>
      </c>
      <c r="H279" s="7" t="s">
        <v>90</v>
      </c>
      <c r="I279" s="7"/>
      <c r="J279" s="18">
        <v>39000</v>
      </c>
      <c r="K279" s="19">
        <f t="shared" si="28"/>
        <v>6006000</v>
      </c>
      <c r="L279" s="18">
        <v>39000</v>
      </c>
      <c r="M279" s="18">
        <f t="shared" si="27"/>
        <v>0</v>
      </c>
      <c r="N279" t="s">
        <v>892</v>
      </c>
    </row>
    <row r="280" spans="1:14" ht="18.75">
      <c r="A280" s="16">
        <v>278</v>
      </c>
      <c r="B280" s="4" t="s">
        <v>408</v>
      </c>
      <c r="C280" s="17" t="s">
        <v>1713</v>
      </c>
      <c r="D280" s="7">
        <v>1991</v>
      </c>
      <c r="E280" s="7" t="s">
        <v>47</v>
      </c>
      <c r="F280" s="7" t="s">
        <v>1760</v>
      </c>
      <c r="G280" s="17">
        <v>16518</v>
      </c>
      <c r="H280" s="7" t="s">
        <v>90</v>
      </c>
      <c r="I280" s="7" t="s">
        <v>28</v>
      </c>
      <c r="J280" s="18">
        <v>34950</v>
      </c>
      <c r="K280" s="19">
        <f t="shared" si="28"/>
        <v>5382300</v>
      </c>
      <c r="L280" s="18">
        <v>34950</v>
      </c>
      <c r="M280" s="18">
        <f t="shared" si="27"/>
        <v>0</v>
      </c>
      <c r="N280" t="s">
        <v>409</v>
      </c>
    </row>
    <row r="281" spans="1:14" ht="18.75">
      <c r="A281" s="16">
        <v>279</v>
      </c>
      <c r="B281" s="4" t="s">
        <v>998</v>
      </c>
      <c r="C281" s="17" t="s">
        <v>65</v>
      </c>
      <c r="D281" s="7">
        <v>2000</v>
      </c>
      <c r="E281" s="7" t="s">
        <v>47</v>
      </c>
      <c r="F281" s="7" t="s">
        <v>1756</v>
      </c>
      <c r="G281" s="17" t="s">
        <v>999</v>
      </c>
      <c r="H281" s="7">
        <v>3</v>
      </c>
      <c r="I281" s="7" t="s">
        <v>288</v>
      </c>
      <c r="J281" s="18">
        <v>17500</v>
      </c>
      <c r="K281" s="19">
        <f t="shared" si="28"/>
        <v>2695000</v>
      </c>
      <c r="L281" s="18">
        <v>17500</v>
      </c>
      <c r="M281" s="18">
        <f t="shared" si="27"/>
        <v>0</v>
      </c>
      <c r="N281" t="s">
        <v>1000</v>
      </c>
    </row>
    <row r="282" spans="1:14" ht="18.75">
      <c r="A282" s="16">
        <v>280</v>
      </c>
      <c r="B282" s="4" t="s">
        <v>550</v>
      </c>
      <c r="C282" s="17" t="s">
        <v>146</v>
      </c>
      <c r="D282" s="7">
        <v>2005</v>
      </c>
      <c r="E282" s="7" t="s">
        <v>24</v>
      </c>
      <c r="F282" s="7" t="s">
        <v>1753</v>
      </c>
      <c r="G282" s="17">
        <v>114270</v>
      </c>
      <c r="H282" s="7">
        <v>3</v>
      </c>
      <c r="I282" s="7" t="s">
        <v>13</v>
      </c>
      <c r="J282" s="18">
        <v>8500</v>
      </c>
      <c r="K282" s="19">
        <f t="shared" si="28"/>
        <v>1309000</v>
      </c>
      <c r="L282" s="18">
        <v>8500</v>
      </c>
      <c r="M282" s="18">
        <f t="shared" si="27"/>
        <v>0</v>
      </c>
      <c r="N282" t="s">
        <v>551</v>
      </c>
    </row>
    <row r="283" spans="1:14" ht="18.75">
      <c r="A283" s="16">
        <v>281</v>
      </c>
      <c r="B283" s="4" t="s">
        <v>164</v>
      </c>
      <c r="C283" s="17" t="s">
        <v>10</v>
      </c>
      <c r="D283" s="7">
        <v>2017</v>
      </c>
      <c r="E283" s="7" t="s">
        <v>147</v>
      </c>
      <c r="F283" s="7" t="s">
        <v>1753</v>
      </c>
      <c r="G283" s="17">
        <v>114300</v>
      </c>
      <c r="H283" s="7">
        <v>3</v>
      </c>
      <c r="I283" s="7" t="s">
        <v>21</v>
      </c>
      <c r="J283" s="18">
        <v>10650</v>
      </c>
      <c r="K283" s="19">
        <f t="shared" si="28"/>
        <v>1640100</v>
      </c>
      <c r="L283" s="18">
        <v>10650</v>
      </c>
      <c r="M283" s="18">
        <f t="shared" si="27"/>
        <v>0</v>
      </c>
      <c r="N283" t="s">
        <v>165</v>
      </c>
    </row>
    <row r="284" spans="1:14" ht="18.75">
      <c r="A284" s="16">
        <v>282</v>
      </c>
      <c r="B284" s="4" t="s">
        <v>867</v>
      </c>
      <c r="C284" s="17" t="s">
        <v>10</v>
      </c>
      <c r="D284" s="7">
        <v>2014</v>
      </c>
      <c r="E284" s="7" t="s">
        <v>24</v>
      </c>
      <c r="F284" s="7" t="s">
        <v>1753</v>
      </c>
      <c r="G284" s="17">
        <v>116000</v>
      </c>
      <c r="H284" s="7">
        <v>3</v>
      </c>
      <c r="I284" s="7" t="s">
        <v>21</v>
      </c>
      <c r="J284" s="18">
        <v>9000</v>
      </c>
      <c r="K284" s="19">
        <f t="shared" si="28"/>
        <v>1386000</v>
      </c>
      <c r="L284" s="18">
        <v>9000</v>
      </c>
      <c r="M284" s="18">
        <f t="shared" si="27"/>
        <v>0</v>
      </c>
      <c r="N284" t="s">
        <v>868</v>
      </c>
    </row>
    <row r="285" spans="1:14" ht="18.75">
      <c r="A285" s="16">
        <v>283</v>
      </c>
      <c r="B285" s="4" t="s">
        <v>1050</v>
      </c>
      <c r="C285" s="17" t="s">
        <v>23</v>
      </c>
      <c r="D285" s="7">
        <v>2006</v>
      </c>
      <c r="E285" s="7" t="s">
        <v>24</v>
      </c>
      <c r="F285" s="7" t="s">
        <v>1753</v>
      </c>
      <c r="G285" s="17">
        <v>116200</v>
      </c>
      <c r="H285" s="7">
        <v>3</v>
      </c>
      <c r="I285" s="7" t="s">
        <v>13</v>
      </c>
      <c r="J285" s="18">
        <v>9500</v>
      </c>
      <c r="K285" s="19">
        <f t="shared" si="28"/>
        <v>1463000</v>
      </c>
      <c r="L285" s="18">
        <v>9500</v>
      </c>
      <c r="M285" s="18">
        <f t="shared" si="27"/>
        <v>0</v>
      </c>
      <c r="N285" t="s">
        <v>1051</v>
      </c>
    </row>
    <row r="286" spans="1:14" ht="18.75">
      <c r="A286" s="16">
        <v>284</v>
      </c>
      <c r="B286" s="4" t="s">
        <v>1095</v>
      </c>
      <c r="C286" s="17" t="s">
        <v>74</v>
      </c>
      <c r="D286" s="7">
        <v>2017</v>
      </c>
      <c r="E286" s="7" t="s">
        <v>47</v>
      </c>
      <c r="F286" s="7" t="s">
        <v>1760</v>
      </c>
      <c r="G286" s="17">
        <v>228348</v>
      </c>
      <c r="H286" s="7" t="s">
        <v>75</v>
      </c>
      <c r="I286" s="7" t="s">
        <v>51</v>
      </c>
      <c r="J286" s="18">
        <v>62250</v>
      </c>
      <c r="K286" s="19">
        <f t="shared" si="28"/>
        <v>9586500</v>
      </c>
      <c r="L286" s="18">
        <v>68750</v>
      </c>
      <c r="M286" s="18">
        <f t="shared" si="27"/>
        <v>-6500</v>
      </c>
      <c r="N286" t="s">
        <v>1096</v>
      </c>
    </row>
    <row r="287" spans="1:14" ht="18.75">
      <c r="A287" s="16">
        <v>285</v>
      </c>
      <c r="B287" s="4" t="s">
        <v>1064</v>
      </c>
      <c r="C287" s="17" t="s">
        <v>57</v>
      </c>
      <c r="D287" s="7">
        <v>2019</v>
      </c>
      <c r="E287" s="7" t="s">
        <v>1065</v>
      </c>
      <c r="F287" s="7" t="s">
        <v>1758</v>
      </c>
      <c r="G287" s="17">
        <v>268655</v>
      </c>
      <c r="H287" s="7" t="s">
        <v>90</v>
      </c>
      <c r="I287" s="7" t="s">
        <v>13</v>
      </c>
      <c r="J287" s="18">
        <v>29750</v>
      </c>
      <c r="K287" s="19">
        <f t="shared" si="28"/>
        <v>4581500</v>
      </c>
      <c r="L287" s="18">
        <v>29750</v>
      </c>
      <c r="M287" s="18">
        <f t="shared" si="27"/>
        <v>0</v>
      </c>
      <c r="N287" t="s">
        <v>1066</v>
      </c>
    </row>
    <row r="288" spans="1:14" ht="18.75">
      <c r="A288" s="16">
        <v>286</v>
      </c>
      <c r="B288" s="4" t="s">
        <v>871</v>
      </c>
      <c r="C288" s="17" t="s">
        <v>23</v>
      </c>
      <c r="D288" s="7">
        <v>2006</v>
      </c>
      <c r="E288" s="7" t="s">
        <v>31</v>
      </c>
      <c r="F288" s="7" t="s">
        <v>1757</v>
      </c>
      <c r="G288" s="17">
        <v>179174</v>
      </c>
      <c r="H288" s="7">
        <v>5</v>
      </c>
      <c r="I288" s="7" t="s">
        <v>21</v>
      </c>
      <c r="J288" s="18">
        <v>7250</v>
      </c>
      <c r="K288" s="19">
        <f t="shared" si="28"/>
        <v>1116500</v>
      </c>
      <c r="L288" s="18">
        <v>7250</v>
      </c>
      <c r="M288" s="18">
        <f t="shared" si="27"/>
        <v>0</v>
      </c>
      <c r="N288" t="s">
        <v>872</v>
      </c>
    </row>
    <row r="289" spans="1:14" ht="18.75">
      <c r="A289" s="16">
        <v>287</v>
      </c>
      <c r="B289" s="4" t="s">
        <v>570</v>
      </c>
      <c r="C289" s="17" t="s">
        <v>23</v>
      </c>
      <c r="D289" s="7" t="s">
        <v>175</v>
      </c>
      <c r="E289" s="7" t="s">
        <v>50</v>
      </c>
      <c r="F289" s="7" t="s">
        <v>1756</v>
      </c>
      <c r="G289" s="17">
        <v>126333</v>
      </c>
      <c r="H289" s="7">
        <v>3</v>
      </c>
      <c r="I289" s="7" t="s">
        <v>13</v>
      </c>
      <c r="J289" s="18">
        <v>20150</v>
      </c>
      <c r="K289" s="19">
        <f t="shared" si="28"/>
        <v>3103100</v>
      </c>
      <c r="L289" s="18">
        <v>20150</v>
      </c>
      <c r="M289" s="18">
        <f t="shared" si="27"/>
        <v>0</v>
      </c>
      <c r="N289" t="s">
        <v>571</v>
      </c>
    </row>
    <row r="290" spans="1:14" ht="18.75">
      <c r="A290" s="16">
        <v>288</v>
      </c>
      <c r="B290" s="4" t="s">
        <v>1185</v>
      </c>
      <c r="C290" s="17" t="s">
        <v>57</v>
      </c>
      <c r="D290" s="7">
        <v>1999</v>
      </c>
      <c r="E290" s="7" t="s">
        <v>20</v>
      </c>
      <c r="F290" s="7" t="s">
        <v>1756</v>
      </c>
      <c r="G290" s="17">
        <v>169623</v>
      </c>
      <c r="H290" s="7">
        <v>3</v>
      </c>
      <c r="I290" s="7" t="s">
        <v>40</v>
      </c>
      <c r="J290" s="18">
        <v>9250</v>
      </c>
      <c r="K290" s="19">
        <f t="shared" si="28"/>
        <v>1424500</v>
      </c>
      <c r="L290" s="18">
        <v>9250</v>
      </c>
      <c r="M290" s="18">
        <f t="shared" si="27"/>
        <v>0</v>
      </c>
      <c r="N290" t="s">
        <v>1186</v>
      </c>
    </row>
    <row r="291" spans="1:14" ht="18.75">
      <c r="A291" s="16">
        <v>289</v>
      </c>
      <c r="B291" s="4" t="s">
        <v>897</v>
      </c>
      <c r="C291" s="17" t="s">
        <v>23</v>
      </c>
      <c r="D291" s="7">
        <v>2005</v>
      </c>
      <c r="E291" s="7" t="s">
        <v>31</v>
      </c>
      <c r="F291" s="7" t="s">
        <v>1757</v>
      </c>
      <c r="G291" s="17">
        <v>179174</v>
      </c>
      <c r="H291" s="7">
        <v>5</v>
      </c>
      <c r="I291" s="7" t="s">
        <v>13</v>
      </c>
      <c r="J291" s="18">
        <v>9150</v>
      </c>
      <c r="K291" s="19">
        <f t="shared" si="28"/>
        <v>1409100</v>
      </c>
      <c r="L291" s="18">
        <v>9150</v>
      </c>
      <c r="M291" s="18">
        <f t="shared" si="27"/>
        <v>0</v>
      </c>
      <c r="N291" t="s">
        <v>898</v>
      </c>
    </row>
    <row r="292" spans="1:14" ht="18.75">
      <c r="A292" s="16">
        <v>290</v>
      </c>
      <c r="B292" s="4" t="s">
        <v>770</v>
      </c>
      <c r="C292" s="17" t="s">
        <v>1713</v>
      </c>
      <c r="D292" s="7">
        <v>2012</v>
      </c>
      <c r="E292" s="7" t="s">
        <v>47</v>
      </c>
      <c r="F292" s="7" t="s">
        <v>1758</v>
      </c>
      <c r="G292" s="17">
        <v>116505</v>
      </c>
      <c r="H292" s="7">
        <v>3</v>
      </c>
      <c r="I292" s="7" t="s">
        <v>13</v>
      </c>
      <c r="J292" s="18">
        <v>53500</v>
      </c>
      <c r="K292" s="19">
        <f t="shared" si="28"/>
        <v>8239000</v>
      </c>
      <c r="L292" s="18">
        <v>57950</v>
      </c>
      <c r="M292" s="18">
        <f t="shared" si="27"/>
        <v>-4450</v>
      </c>
      <c r="N292" t="s">
        <v>771</v>
      </c>
    </row>
    <row r="293" spans="1:14" ht="18.75">
      <c r="A293" s="16">
        <v>291</v>
      </c>
      <c r="B293" s="4" t="s">
        <v>367</v>
      </c>
      <c r="C293" s="17" t="s">
        <v>23</v>
      </c>
      <c r="D293" s="7">
        <v>2009</v>
      </c>
      <c r="E293" s="7" t="s">
        <v>31</v>
      </c>
      <c r="F293" s="7" t="s">
        <v>1754</v>
      </c>
      <c r="G293" s="17">
        <v>179171</v>
      </c>
      <c r="H293" s="7">
        <v>5</v>
      </c>
      <c r="I293" s="7" t="s">
        <v>278</v>
      </c>
      <c r="J293" s="18">
        <v>11900</v>
      </c>
      <c r="K293" s="19">
        <f t="shared" si="28"/>
        <v>1832600</v>
      </c>
      <c r="L293" s="18">
        <v>11900</v>
      </c>
      <c r="M293" s="18">
        <f t="shared" si="27"/>
        <v>0</v>
      </c>
      <c r="N293" t="s">
        <v>368</v>
      </c>
    </row>
    <row r="294" spans="1:14" ht="18.75">
      <c r="A294" s="16">
        <v>292</v>
      </c>
      <c r="B294" s="27" t="s">
        <v>254</v>
      </c>
      <c r="C294" s="17" t="s">
        <v>93</v>
      </c>
      <c r="D294" s="7">
        <v>1991</v>
      </c>
      <c r="E294" s="7" t="s">
        <v>47</v>
      </c>
      <c r="F294" s="7" t="s">
        <v>1753</v>
      </c>
      <c r="G294" s="17" t="s">
        <v>255</v>
      </c>
      <c r="H294" s="7">
        <v>3</v>
      </c>
      <c r="I294" s="7" t="s">
        <v>13</v>
      </c>
      <c r="J294" s="18">
        <v>11500</v>
      </c>
      <c r="K294" s="19">
        <f>J294*156</f>
        <v>1794000</v>
      </c>
      <c r="L294" s="18"/>
      <c r="M294" s="18">
        <f t="shared" si="27"/>
        <v>11500</v>
      </c>
      <c r="N294" t="s">
        <v>256</v>
      </c>
    </row>
    <row r="295" spans="1:14" ht="18.75">
      <c r="A295" s="16">
        <v>293</v>
      </c>
      <c r="B295" s="4" t="s">
        <v>980</v>
      </c>
      <c r="C295" s="17" t="s">
        <v>57</v>
      </c>
      <c r="D295" s="7">
        <v>2003</v>
      </c>
      <c r="E295" s="7" t="s">
        <v>47</v>
      </c>
      <c r="F295" s="7" t="s">
        <v>1756</v>
      </c>
      <c r="G295" s="17">
        <v>16623</v>
      </c>
      <c r="H295" s="7">
        <v>3</v>
      </c>
      <c r="I295" s="7" t="s">
        <v>51</v>
      </c>
      <c r="J295" s="18">
        <v>15500</v>
      </c>
      <c r="K295" s="19">
        <f t="shared" ref="K295:K308" si="29">J295*154</f>
        <v>2387000</v>
      </c>
      <c r="L295" s="18">
        <v>15500</v>
      </c>
      <c r="M295" s="18">
        <f t="shared" si="27"/>
        <v>0</v>
      </c>
      <c r="N295" t="s">
        <v>981</v>
      </c>
    </row>
    <row r="296" spans="1:14" ht="18.75">
      <c r="A296" s="16">
        <v>294</v>
      </c>
      <c r="B296" s="4" t="s">
        <v>705</v>
      </c>
      <c r="C296" s="17" t="s">
        <v>23</v>
      </c>
      <c r="D296" s="7">
        <v>2009</v>
      </c>
      <c r="E296" s="7" t="s">
        <v>50</v>
      </c>
      <c r="F296" s="7" t="s">
        <v>1753</v>
      </c>
      <c r="G296" s="17">
        <v>116300</v>
      </c>
      <c r="H296" s="7">
        <v>3</v>
      </c>
      <c r="I296" s="7" t="s">
        <v>21</v>
      </c>
      <c r="J296" s="18">
        <v>11500</v>
      </c>
      <c r="K296" s="19">
        <f t="shared" si="29"/>
        <v>1771000</v>
      </c>
      <c r="L296" s="18">
        <v>11500</v>
      </c>
      <c r="M296" s="18">
        <f t="shared" si="27"/>
        <v>0</v>
      </c>
      <c r="N296" t="s">
        <v>706</v>
      </c>
    </row>
    <row r="297" spans="1:14" ht="18.75">
      <c r="A297" s="16">
        <v>295</v>
      </c>
      <c r="B297" s="4" t="s">
        <v>617</v>
      </c>
      <c r="C297" s="17" t="s">
        <v>23</v>
      </c>
      <c r="D297" s="7">
        <v>2016</v>
      </c>
      <c r="E297" s="7" t="s">
        <v>50</v>
      </c>
      <c r="F297" s="7" t="s">
        <v>1753</v>
      </c>
      <c r="G297" s="17">
        <v>116300</v>
      </c>
      <c r="H297" s="7">
        <v>3</v>
      </c>
      <c r="I297" s="7" t="s">
        <v>21</v>
      </c>
      <c r="J297" s="18">
        <v>11500</v>
      </c>
      <c r="K297" s="19">
        <f t="shared" si="29"/>
        <v>1771000</v>
      </c>
      <c r="L297" s="18">
        <v>11500</v>
      </c>
      <c r="M297" s="18">
        <f t="shared" si="27"/>
        <v>0</v>
      </c>
      <c r="N297" t="s">
        <v>618</v>
      </c>
    </row>
    <row r="298" spans="1:14" ht="18.75">
      <c r="A298" s="16">
        <v>296</v>
      </c>
      <c r="B298" s="4" t="s">
        <v>935</v>
      </c>
      <c r="C298" s="17" t="s">
        <v>74</v>
      </c>
      <c r="D298" s="7" t="s">
        <v>175</v>
      </c>
      <c r="E298" s="7" t="s">
        <v>24</v>
      </c>
      <c r="F298" s="7" t="s">
        <v>1760</v>
      </c>
      <c r="G298" s="17">
        <v>118138</v>
      </c>
      <c r="H298" s="7" t="s">
        <v>90</v>
      </c>
      <c r="I298" s="7" t="s">
        <v>936</v>
      </c>
      <c r="J298" s="18">
        <v>30500</v>
      </c>
      <c r="K298" s="19">
        <f t="shared" si="29"/>
        <v>4697000</v>
      </c>
      <c r="L298" s="18">
        <v>30500</v>
      </c>
      <c r="M298" s="18">
        <f t="shared" si="27"/>
        <v>0</v>
      </c>
      <c r="N298" t="s">
        <v>937</v>
      </c>
    </row>
    <row r="299" spans="1:14" ht="18.75">
      <c r="A299" s="16">
        <v>297</v>
      </c>
      <c r="B299" s="4" t="s">
        <v>42</v>
      </c>
      <c r="C299" s="17" t="s">
        <v>23</v>
      </c>
      <c r="D299" s="7">
        <v>2005</v>
      </c>
      <c r="E299" s="7" t="s">
        <v>31</v>
      </c>
      <c r="F299" s="7" t="s">
        <v>1754</v>
      </c>
      <c r="G299" s="17">
        <v>179161</v>
      </c>
      <c r="H299" s="7">
        <v>3</v>
      </c>
      <c r="I299" s="7" t="s">
        <v>21</v>
      </c>
      <c r="J299" s="18">
        <v>10000</v>
      </c>
      <c r="K299" s="19">
        <f t="shared" si="29"/>
        <v>1540000</v>
      </c>
      <c r="L299" s="18">
        <v>10000</v>
      </c>
      <c r="M299" s="18">
        <f t="shared" si="27"/>
        <v>0</v>
      </c>
      <c r="N299" t="s">
        <v>43</v>
      </c>
    </row>
    <row r="300" spans="1:14" ht="18.75">
      <c r="A300" s="16">
        <v>298</v>
      </c>
      <c r="B300" s="4" t="s">
        <v>759</v>
      </c>
      <c r="C300" s="17" t="s">
        <v>1713</v>
      </c>
      <c r="D300" s="7">
        <v>2007</v>
      </c>
      <c r="E300" s="7" t="s">
        <v>47</v>
      </c>
      <c r="F300" s="7" t="s">
        <v>1758</v>
      </c>
      <c r="G300" s="17">
        <v>116505</v>
      </c>
      <c r="H300" s="7">
        <v>3</v>
      </c>
      <c r="I300" s="7" t="s">
        <v>278</v>
      </c>
      <c r="J300" s="18">
        <v>53500</v>
      </c>
      <c r="K300" s="19">
        <f t="shared" si="29"/>
        <v>8239000</v>
      </c>
      <c r="L300" s="18">
        <v>57950</v>
      </c>
      <c r="M300" s="18">
        <f t="shared" si="27"/>
        <v>-4450</v>
      </c>
      <c r="N300" t="s">
        <v>760</v>
      </c>
    </row>
    <row r="301" spans="1:14" ht="18.75">
      <c r="A301" s="16">
        <v>299</v>
      </c>
      <c r="B301" s="4" t="s">
        <v>1120</v>
      </c>
      <c r="C301" s="17" t="s">
        <v>23</v>
      </c>
      <c r="D301" s="7">
        <v>2002</v>
      </c>
      <c r="E301" s="7" t="s">
        <v>31</v>
      </c>
      <c r="F301" s="7" t="s">
        <v>1761</v>
      </c>
      <c r="G301" s="17">
        <v>179179</v>
      </c>
      <c r="H301" s="7" t="s">
        <v>75</v>
      </c>
      <c r="I301" s="7" t="s">
        <v>21</v>
      </c>
      <c r="J301" s="18">
        <v>17000</v>
      </c>
      <c r="K301" s="19">
        <f t="shared" si="29"/>
        <v>2618000</v>
      </c>
      <c r="L301" s="18">
        <v>17000</v>
      </c>
      <c r="M301" s="18">
        <f t="shared" si="27"/>
        <v>0</v>
      </c>
      <c r="N301" t="s">
        <v>1121</v>
      </c>
    </row>
    <row r="302" spans="1:14" ht="18.75">
      <c r="A302" s="16">
        <v>300</v>
      </c>
      <c r="B302" s="4" t="s">
        <v>953</v>
      </c>
      <c r="C302" s="17" t="s">
        <v>1712</v>
      </c>
      <c r="D302" s="7">
        <v>2007</v>
      </c>
      <c r="E302" s="7" t="s">
        <v>27</v>
      </c>
      <c r="F302" s="7" t="s">
        <v>1757</v>
      </c>
      <c r="G302" s="17">
        <v>115234</v>
      </c>
      <c r="H302" s="7">
        <v>3</v>
      </c>
      <c r="I302" s="7" t="s">
        <v>21</v>
      </c>
      <c r="J302" s="18">
        <v>8950</v>
      </c>
      <c r="K302" s="19">
        <f t="shared" si="29"/>
        <v>1378300</v>
      </c>
      <c r="L302" s="18">
        <v>8950</v>
      </c>
      <c r="M302" s="18">
        <f t="shared" si="27"/>
        <v>0</v>
      </c>
      <c r="N302" t="s">
        <v>954</v>
      </c>
    </row>
    <row r="303" spans="1:14" ht="18.75">
      <c r="A303" s="16">
        <v>301</v>
      </c>
      <c r="B303" s="4" t="s">
        <v>224</v>
      </c>
      <c r="C303" s="17" t="s">
        <v>93</v>
      </c>
      <c r="D303" s="7">
        <v>2009</v>
      </c>
      <c r="E303" s="7" t="s">
        <v>47</v>
      </c>
      <c r="F303" s="7" t="s">
        <v>1753</v>
      </c>
      <c r="G303" s="17" t="s">
        <v>225</v>
      </c>
      <c r="H303" s="7">
        <v>3</v>
      </c>
      <c r="I303" s="7" t="s">
        <v>13</v>
      </c>
      <c r="J303" s="18">
        <v>15400</v>
      </c>
      <c r="K303" s="19">
        <f t="shared" si="29"/>
        <v>2371600</v>
      </c>
      <c r="L303" s="18">
        <v>15400</v>
      </c>
      <c r="M303" s="18">
        <f t="shared" si="27"/>
        <v>0</v>
      </c>
      <c r="N303" t="s">
        <v>226</v>
      </c>
    </row>
    <row r="304" spans="1:14" ht="18.75">
      <c r="A304" s="16">
        <v>302</v>
      </c>
      <c r="B304" s="4" t="s">
        <v>845</v>
      </c>
      <c r="C304" s="17" t="s">
        <v>23</v>
      </c>
      <c r="D304" s="7">
        <v>2005</v>
      </c>
      <c r="E304" s="7" t="s">
        <v>24</v>
      </c>
      <c r="F304" s="7" t="s">
        <v>1757</v>
      </c>
      <c r="G304" s="17">
        <v>116264</v>
      </c>
      <c r="H304" s="7">
        <v>3</v>
      </c>
      <c r="I304" s="7" t="s">
        <v>13</v>
      </c>
      <c r="J304" s="18">
        <v>10250</v>
      </c>
      <c r="K304" s="19">
        <f t="shared" si="29"/>
        <v>1578500</v>
      </c>
      <c r="L304" s="18">
        <v>10250</v>
      </c>
      <c r="M304" s="18">
        <f t="shared" si="27"/>
        <v>0</v>
      </c>
      <c r="N304" t="s">
        <v>846</v>
      </c>
    </row>
    <row r="305" spans="1:14" ht="18.75">
      <c r="A305" s="16">
        <v>303</v>
      </c>
      <c r="B305" s="4" t="s">
        <v>1067</v>
      </c>
      <c r="C305" s="17" t="s">
        <v>23</v>
      </c>
      <c r="D305" s="7">
        <v>2005</v>
      </c>
      <c r="E305" s="7" t="s">
        <v>31</v>
      </c>
      <c r="F305" s="7" t="s">
        <v>1757</v>
      </c>
      <c r="G305" s="17">
        <v>179174</v>
      </c>
      <c r="H305" s="7">
        <v>3</v>
      </c>
      <c r="I305" s="7" t="s">
        <v>281</v>
      </c>
      <c r="J305" s="18">
        <v>9250</v>
      </c>
      <c r="K305" s="19">
        <f t="shared" si="29"/>
        <v>1424500</v>
      </c>
      <c r="L305" s="18">
        <v>9250</v>
      </c>
      <c r="M305" s="18">
        <f t="shared" si="27"/>
        <v>0</v>
      </c>
      <c r="N305" t="s">
        <v>1068</v>
      </c>
    </row>
    <row r="306" spans="1:14" ht="18.75">
      <c r="A306" s="16">
        <v>304</v>
      </c>
      <c r="B306" s="4" t="s">
        <v>968</v>
      </c>
      <c r="C306" s="17" t="s">
        <v>65</v>
      </c>
      <c r="D306" s="7">
        <v>1982</v>
      </c>
      <c r="E306" s="7" t="s">
        <v>47</v>
      </c>
      <c r="F306" s="7" t="s">
        <v>1760</v>
      </c>
      <c r="G306" s="17">
        <v>16758</v>
      </c>
      <c r="H306" s="7">
        <v>5</v>
      </c>
      <c r="I306" s="7" t="s">
        <v>13</v>
      </c>
      <c r="J306" s="18">
        <v>47000</v>
      </c>
      <c r="K306" s="19">
        <f t="shared" si="29"/>
        <v>7238000</v>
      </c>
      <c r="L306" s="18">
        <v>47000</v>
      </c>
      <c r="M306" s="18">
        <f t="shared" si="27"/>
        <v>0</v>
      </c>
      <c r="N306" s="2" t="s">
        <v>1740</v>
      </c>
    </row>
    <row r="307" spans="1:14" ht="18.75">
      <c r="A307" s="16">
        <v>305</v>
      </c>
      <c r="B307" s="4" t="s">
        <v>828</v>
      </c>
      <c r="C307" s="17" t="s">
        <v>1713</v>
      </c>
      <c r="D307" s="7">
        <v>1997</v>
      </c>
      <c r="E307" s="7" t="s">
        <v>47</v>
      </c>
      <c r="F307" s="7" t="s">
        <v>1756</v>
      </c>
      <c r="G307" s="17">
        <v>16523</v>
      </c>
      <c r="H307" s="7">
        <v>3</v>
      </c>
      <c r="I307" s="7" t="s">
        <v>51</v>
      </c>
      <c r="J307" s="18">
        <v>20500</v>
      </c>
      <c r="K307" s="19">
        <f t="shared" si="29"/>
        <v>3157000</v>
      </c>
      <c r="L307" s="18">
        <v>20500</v>
      </c>
      <c r="M307" s="18">
        <f t="shared" si="27"/>
        <v>0</v>
      </c>
      <c r="N307" t="s">
        <v>829</v>
      </c>
    </row>
    <row r="308" spans="1:14" ht="18.75">
      <c r="A308" s="16">
        <v>306</v>
      </c>
      <c r="B308" s="4" t="s">
        <v>108</v>
      </c>
      <c r="C308" s="17" t="s">
        <v>23</v>
      </c>
      <c r="D308" s="7">
        <v>2005</v>
      </c>
      <c r="E308" s="7" t="s">
        <v>24</v>
      </c>
      <c r="F308" s="7" t="s">
        <v>1757</v>
      </c>
      <c r="G308" s="17">
        <v>116234</v>
      </c>
      <c r="H308" s="7">
        <v>3</v>
      </c>
      <c r="I308" s="7" t="s">
        <v>21</v>
      </c>
      <c r="J308" s="18">
        <v>11400</v>
      </c>
      <c r="K308" s="19">
        <f t="shared" si="29"/>
        <v>1755600</v>
      </c>
      <c r="L308" s="18">
        <v>11400</v>
      </c>
      <c r="M308" s="18">
        <f t="shared" si="27"/>
        <v>0</v>
      </c>
      <c r="N308" t="s">
        <v>109</v>
      </c>
    </row>
    <row r="309" spans="1:14" ht="18.75">
      <c r="A309" s="16">
        <v>307</v>
      </c>
      <c r="B309" s="27" t="s">
        <v>722</v>
      </c>
      <c r="C309" s="17" t="s">
        <v>1697</v>
      </c>
      <c r="D309" s="7">
        <v>2008</v>
      </c>
      <c r="E309" s="7" t="s">
        <v>47</v>
      </c>
      <c r="F309" s="7" t="s">
        <v>1753</v>
      </c>
      <c r="G309" s="17" t="s">
        <v>723</v>
      </c>
      <c r="H309" s="7">
        <v>3</v>
      </c>
      <c r="I309" s="7" t="s">
        <v>13</v>
      </c>
      <c r="J309" s="18">
        <v>12250</v>
      </c>
      <c r="K309" s="19">
        <f>J309*156</f>
        <v>1911000</v>
      </c>
      <c r="L309" s="18"/>
      <c r="M309" s="18">
        <f t="shared" si="27"/>
        <v>12250</v>
      </c>
      <c r="N309" t="s">
        <v>724</v>
      </c>
    </row>
    <row r="310" spans="1:14" ht="18.75">
      <c r="A310" s="16">
        <v>308</v>
      </c>
      <c r="B310" s="4" t="s">
        <v>667</v>
      </c>
      <c r="C310" s="17" t="s">
        <v>23</v>
      </c>
      <c r="D310" s="7" t="s">
        <v>175</v>
      </c>
      <c r="E310" s="7" t="s">
        <v>11</v>
      </c>
      <c r="F310" s="7" t="s">
        <v>1756</v>
      </c>
      <c r="G310" s="17">
        <v>178383</v>
      </c>
      <c r="H310" s="7">
        <v>5</v>
      </c>
      <c r="I310" s="7" t="s">
        <v>51</v>
      </c>
      <c r="J310" s="18">
        <v>21750</v>
      </c>
      <c r="K310" s="19">
        <f t="shared" ref="K310:K312" si="30">J310*154</f>
        <v>3349500</v>
      </c>
      <c r="L310" s="18">
        <v>21750</v>
      </c>
      <c r="M310" s="18">
        <f t="shared" si="27"/>
        <v>0</v>
      </c>
      <c r="N310" t="s">
        <v>668</v>
      </c>
    </row>
    <row r="311" spans="1:14" ht="18.75">
      <c r="A311" s="16">
        <v>309</v>
      </c>
      <c r="B311" s="4" t="s">
        <v>778</v>
      </c>
      <c r="C311" s="17" t="s">
        <v>74</v>
      </c>
      <c r="D311" s="7">
        <v>2000</v>
      </c>
      <c r="E311" s="7" t="s">
        <v>24</v>
      </c>
      <c r="F311" s="7" t="s">
        <v>1760</v>
      </c>
      <c r="G311" s="17">
        <v>118208</v>
      </c>
      <c r="H311" s="7" t="s">
        <v>75</v>
      </c>
      <c r="I311" s="7" t="s">
        <v>21</v>
      </c>
      <c r="J311" s="18">
        <v>28500</v>
      </c>
      <c r="K311" s="19">
        <f t="shared" si="30"/>
        <v>4389000</v>
      </c>
      <c r="L311" s="18">
        <v>28500</v>
      </c>
      <c r="M311" s="18">
        <f t="shared" si="27"/>
        <v>0</v>
      </c>
      <c r="N311" t="s">
        <v>779</v>
      </c>
    </row>
    <row r="312" spans="1:14" ht="18.75">
      <c r="A312" s="16">
        <v>310</v>
      </c>
      <c r="B312" s="4" t="s">
        <v>895</v>
      </c>
      <c r="C312" s="17" t="s">
        <v>57</v>
      </c>
      <c r="D312" s="7">
        <v>2020</v>
      </c>
      <c r="E312" s="7" t="s">
        <v>47</v>
      </c>
      <c r="F312" s="7" t="s">
        <v>1754</v>
      </c>
      <c r="G312" s="17">
        <v>126621</v>
      </c>
      <c r="H312" s="7">
        <v>3</v>
      </c>
      <c r="I312" s="7" t="s">
        <v>13</v>
      </c>
      <c r="J312" s="18">
        <v>17500</v>
      </c>
      <c r="K312" s="19">
        <f t="shared" si="30"/>
        <v>2695000</v>
      </c>
      <c r="L312" s="18">
        <v>17500</v>
      </c>
      <c r="M312" s="18">
        <f t="shared" si="27"/>
        <v>0</v>
      </c>
      <c r="N312" t="s">
        <v>896</v>
      </c>
    </row>
    <row r="313" spans="1:14" ht="18.75">
      <c r="A313" s="16">
        <v>311</v>
      </c>
      <c r="B313" s="27" t="s">
        <v>290</v>
      </c>
      <c r="C313" s="17" t="s">
        <v>93</v>
      </c>
      <c r="D313" s="7">
        <v>2001</v>
      </c>
      <c r="E313" s="7" t="s">
        <v>47</v>
      </c>
      <c r="F313" s="7" t="s">
        <v>1753</v>
      </c>
      <c r="G313" s="17">
        <v>14060</v>
      </c>
      <c r="H313" s="7">
        <v>3</v>
      </c>
      <c r="I313" s="7" t="s">
        <v>13</v>
      </c>
      <c r="J313" s="18">
        <v>11000</v>
      </c>
      <c r="K313" s="19">
        <f>J313*156</f>
        <v>1716000</v>
      </c>
      <c r="L313" s="18"/>
      <c r="M313" s="18">
        <f t="shared" si="27"/>
        <v>11000</v>
      </c>
      <c r="N313" t="s">
        <v>291</v>
      </c>
    </row>
    <row r="314" spans="1:14" ht="18.75">
      <c r="A314" s="16">
        <v>312</v>
      </c>
      <c r="B314" s="4" t="s">
        <v>909</v>
      </c>
      <c r="C314" s="17" t="s">
        <v>1713</v>
      </c>
      <c r="D314" s="7">
        <v>1999</v>
      </c>
      <c r="E314" s="7" t="s">
        <v>47</v>
      </c>
      <c r="F314" s="7" t="s">
        <v>1756</v>
      </c>
      <c r="G314" s="17">
        <v>16523</v>
      </c>
      <c r="H314" s="7">
        <v>3</v>
      </c>
      <c r="I314" s="7" t="s">
        <v>51</v>
      </c>
      <c r="J314" s="18">
        <v>22500</v>
      </c>
      <c r="K314" s="19">
        <f t="shared" ref="K314:K340" si="31">J314*154</f>
        <v>3465000</v>
      </c>
      <c r="L314" s="18">
        <v>22500</v>
      </c>
      <c r="M314" s="18">
        <f t="shared" si="27"/>
        <v>0</v>
      </c>
      <c r="N314" t="s">
        <v>910</v>
      </c>
    </row>
    <row r="315" spans="1:14" ht="18.75">
      <c r="A315" s="16">
        <v>313</v>
      </c>
      <c r="B315" s="4" t="s">
        <v>559</v>
      </c>
      <c r="C315" s="17" t="s">
        <v>1713</v>
      </c>
      <c r="D315" s="7">
        <v>2002</v>
      </c>
      <c r="E315" s="7" t="s">
        <v>47</v>
      </c>
      <c r="F315" s="7" t="s">
        <v>1761</v>
      </c>
      <c r="G315" s="17">
        <v>116519</v>
      </c>
      <c r="H315" s="7" t="s">
        <v>90</v>
      </c>
      <c r="I315" s="7" t="s">
        <v>13</v>
      </c>
      <c r="J315" s="18">
        <v>36950</v>
      </c>
      <c r="K315" s="19">
        <f t="shared" si="31"/>
        <v>5690300</v>
      </c>
      <c r="L315" s="18">
        <v>36950</v>
      </c>
      <c r="M315" s="18">
        <f t="shared" si="27"/>
        <v>0</v>
      </c>
      <c r="N315" t="s">
        <v>560</v>
      </c>
    </row>
    <row r="316" spans="1:14" ht="18.75">
      <c r="A316" s="16">
        <v>314</v>
      </c>
      <c r="B316" s="4" t="s">
        <v>826</v>
      </c>
      <c r="C316" s="17" t="s">
        <v>1713</v>
      </c>
      <c r="D316" s="7">
        <v>1997</v>
      </c>
      <c r="E316" s="7" t="s">
        <v>47</v>
      </c>
      <c r="F316" s="7" t="s">
        <v>1761</v>
      </c>
      <c r="G316" s="17">
        <v>16519</v>
      </c>
      <c r="H316" s="7" t="s">
        <v>90</v>
      </c>
      <c r="I316" s="7" t="s">
        <v>442</v>
      </c>
      <c r="J316" s="18">
        <v>42750</v>
      </c>
      <c r="K316" s="19">
        <f t="shared" si="31"/>
        <v>6583500</v>
      </c>
      <c r="L316" s="18">
        <v>42750</v>
      </c>
      <c r="M316" s="18">
        <f t="shared" si="27"/>
        <v>0</v>
      </c>
      <c r="N316" t="s">
        <v>827</v>
      </c>
    </row>
    <row r="317" spans="1:14" ht="18.75">
      <c r="A317" s="16">
        <v>315</v>
      </c>
      <c r="B317" s="4" t="s">
        <v>1128</v>
      </c>
      <c r="C317" s="17" t="s">
        <v>74</v>
      </c>
      <c r="D317" s="7">
        <v>2000</v>
      </c>
      <c r="E317" s="7" t="s">
        <v>24</v>
      </c>
      <c r="F317" s="7" t="s">
        <v>1761</v>
      </c>
      <c r="G317" s="17">
        <v>118209</v>
      </c>
      <c r="H317" s="7">
        <v>3</v>
      </c>
      <c r="I317" s="7" t="s">
        <v>21</v>
      </c>
      <c r="J317" s="18">
        <v>27250</v>
      </c>
      <c r="K317" s="19">
        <f t="shared" si="31"/>
        <v>4196500</v>
      </c>
      <c r="L317" s="18">
        <v>27250</v>
      </c>
      <c r="M317" s="18">
        <f t="shared" si="27"/>
        <v>0</v>
      </c>
      <c r="N317" t="s">
        <v>1129</v>
      </c>
    </row>
    <row r="318" spans="1:14" ht="18.75">
      <c r="A318" s="16">
        <v>316</v>
      </c>
      <c r="B318" s="4" t="s">
        <v>218</v>
      </c>
      <c r="C318" s="17" t="s">
        <v>1713</v>
      </c>
      <c r="D318" s="7">
        <v>2006</v>
      </c>
      <c r="E318" s="7" t="s">
        <v>47</v>
      </c>
      <c r="F318" s="7" t="s">
        <v>1756</v>
      </c>
      <c r="G318" s="17">
        <v>116523</v>
      </c>
      <c r="H318" s="7">
        <v>3</v>
      </c>
      <c r="I318" s="7" t="s">
        <v>13</v>
      </c>
      <c r="J318" s="18">
        <v>22950</v>
      </c>
      <c r="K318" s="19">
        <f t="shared" si="31"/>
        <v>3534300</v>
      </c>
      <c r="L318" s="18">
        <v>22950</v>
      </c>
      <c r="M318" s="18">
        <f t="shared" si="27"/>
        <v>0</v>
      </c>
      <c r="N318" t="s">
        <v>219</v>
      </c>
    </row>
    <row r="319" spans="1:14" ht="18.75">
      <c r="A319" s="16">
        <v>317</v>
      </c>
      <c r="B319" s="4" t="s">
        <v>169</v>
      </c>
      <c r="C319" s="17" t="s">
        <v>1713</v>
      </c>
      <c r="D319" s="7">
        <v>2000</v>
      </c>
      <c r="E319" s="7" t="s">
        <v>47</v>
      </c>
      <c r="F319" s="7" t="s">
        <v>1756</v>
      </c>
      <c r="G319" s="17">
        <v>116523</v>
      </c>
      <c r="H319" s="7">
        <v>3</v>
      </c>
      <c r="I319" s="7" t="s">
        <v>28</v>
      </c>
      <c r="J319" s="18">
        <v>22950</v>
      </c>
      <c r="K319" s="19">
        <f t="shared" si="31"/>
        <v>3534300</v>
      </c>
      <c r="L319" s="18">
        <v>22950</v>
      </c>
      <c r="M319" s="18">
        <f t="shared" si="27"/>
        <v>0</v>
      </c>
      <c r="N319" t="s">
        <v>170</v>
      </c>
    </row>
    <row r="320" spans="1:14" ht="18.75">
      <c r="A320" s="16">
        <v>318</v>
      </c>
      <c r="B320" s="4" t="s">
        <v>877</v>
      </c>
      <c r="C320" s="17" t="s">
        <v>74</v>
      </c>
      <c r="D320" s="7">
        <v>2015</v>
      </c>
      <c r="E320" s="7" t="s">
        <v>47</v>
      </c>
      <c r="F320" s="7" t="s">
        <v>1761</v>
      </c>
      <c r="G320" s="17">
        <v>228239</v>
      </c>
      <c r="H320" s="7" t="s">
        <v>75</v>
      </c>
      <c r="I320" s="7" t="s">
        <v>13</v>
      </c>
      <c r="J320" s="18">
        <v>47750</v>
      </c>
      <c r="K320" s="19">
        <f t="shared" si="31"/>
        <v>7353500</v>
      </c>
      <c r="L320" s="18">
        <v>55000</v>
      </c>
      <c r="M320" s="18">
        <f t="shared" si="27"/>
        <v>-7250</v>
      </c>
      <c r="N320" t="s">
        <v>878</v>
      </c>
    </row>
    <row r="321" spans="1:14" ht="18.75">
      <c r="A321" s="16">
        <v>319</v>
      </c>
      <c r="B321" s="4" t="s">
        <v>807</v>
      </c>
      <c r="C321" s="17" t="s">
        <v>23</v>
      </c>
      <c r="D321" s="7">
        <v>2008</v>
      </c>
      <c r="E321" s="7" t="s">
        <v>24</v>
      </c>
      <c r="F321" s="7" t="s">
        <v>1761</v>
      </c>
      <c r="G321" s="17">
        <v>116189</v>
      </c>
      <c r="H321" s="7" t="s">
        <v>90</v>
      </c>
      <c r="I321" s="7" t="s">
        <v>332</v>
      </c>
      <c r="J321" s="18">
        <v>30000</v>
      </c>
      <c r="K321" s="19">
        <f t="shared" si="31"/>
        <v>4620000</v>
      </c>
      <c r="L321" s="18">
        <v>30000</v>
      </c>
      <c r="M321" s="18">
        <f t="shared" si="27"/>
        <v>0</v>
      </c>
      <c r="N321" t="s">
        <v>808</v>
      </c>
    </row>
    <row r="322" spans="1:14" ht="18.75">
      <c r="A322" s="16">
        <v>320</v>
      </c>
      <c r="B322" s="4" t="s">
        <v>1042</v>
      </c>
      <c r="C322" s="17" t="s">
        <v>10</v>
      </c>
      <c r="D322" s="7">
        <v>2009</v>
      </c>
      <c r="E322" s="7" t="s">
        <v>31</v>
      </c>
      <c r="F322" s="7" t="s">
        <v>1753</v>
      </c>
      <c r="G322" s="17">
        <v>176200</v>
      </c>
      <c r="H322" s="7">
        <v>3</v>
      </c>
      <c r="I322" s="7" t="s">
        <v>13</v>
      </c>
      <c r="J322" s="18">
        <v>5950</v>
      </c>
      <c r="K322" s="19">
        <f t="shared" si="31"/>
        <v>916300</v>
      </c>
      <c r="L322" s="18">
        <v>5950</v>
      </c>
      <c r="M322" s="18">
        <f t="shared" si="27"/>
        <v>0</v>
      </c>
      <c r="N322" t="s">
        <v>1043</v>
      </c>
    </row>
    <row r="323" spans="1:14" ht="18.75">
      <c r="A323" s="16">
        <v>321</v>
      </c>
      <c r="B323" s="4" t="s">
        <v>250</v>
      </c>
      <c r="C323" s="17" t="s">
        <v>23</v>
      </c>
      <c r="D323" s="7" t="s">
        <v>175</v>
      </c>
      <c r="E323" s="7" t="s">
        <v>31</v>
      </c>
      <c r="F323" s="7" t="s">
        <v>1757</v>
      </c>
      <c r="G323" s="17">
        <v>179384</v>
      </c>
      <c r="H323" s="7">
        <v>5</v>
      </c>
      <c r="I323" s="7" t="s">
        <v>28</v>
      </c>
      <c r="J323" s="18">
        <v>17750</v>
      </c>
      <c r="K323" s="19">
        <f t="shared" si="31"/>
        <v>2733500</v>
      </c>
      <c r="L323" s="18">
        <v>17750</v>
      </c>
      <c r="M323" s="18">
        <f t="shared" si="27"/>
        <v>0</v>
      </c>
      <c r="N323" t="s">
        <v>251</v>
      </c>
    </row>
    <row r="324" spans="1:14" ht="18.75">
      <c r="A324" s="16">
        <v>322</v>
      </c>
      <c r="B324" s="4" t="s">
        <v>1130</v>
      </c>
      <c r="C324" s="17" t="s">
        <v>23</v>
      </c>
      <c r="D324" s="7">
        <v>2016</v>
      </c>
      <c r="E324" s="7" t="s">
        <v>50</v>
      </c>
      <c r="F324" s="7" t="s">
        <v>1754</v>
      </c>
      <c r="G324" s="17">
        <v>126331</v>
      </c>
      <c r="H324" s="7">
        <v>5</v>
      </c>
      <c r="I324" s="7" t="s">
        <v>288</v>
      </c>
      <c r="J324" s="18">
        <v>18950</v>
      </c>
      <c r="K324" s="19">
        <f t="shared" si="31"/>
        <v>2918300</v>
      </c>
      <c r="L324" s="18">
        <v>18950</v>
      </c>
      <c r="M324" s="18">
        <f t="shared" ref="M324:M387" si="32">J324-L324</f>
        <v>0</v>
      </c>
      <c r="N324" t="s">
        <v>1131</v>
      </c>
    </row>
    <row r="325" spans="1:14" ht="18.75">
      <c r="A325" s="16">
        <v>323</v>
      </c>
      <c r="B325" s="4" t="s">
        <v>885</v>
      </c>
      <c r="C325" s="17" t="s">
        <v>74</v>
      </c>
      <c r="D325" s="7">
        <v>2000</v>
      </c>
      <c r="E325" s="7" t="s">
        <v>24</v>
      </c>
      <c r="F325" s="7" t="s">
        <v>1760</v>
      </c>
      <c r="G325" s="17">
        <v>118208</v>
      </c>
      <c r="H325" s="7">
        <v>3</v>
      </c>
      <c r="I325" s="7" t="s">
        <v>51</v>
      </c>
      <c r="J325" s="18">
        <v>28500</v>
      </c>
      <c r="K325" s="19">
        <f t="shared" si="31"/>
        <v>4389000</v>
      </c>
      <c r="L325" s="18">
        <v>28500</v>
      </c>
      <c r="M325" s="18">
        <f t="shared" si="32"/>
        <v>0</v>
      </c>
      <c r="N325" t="s">
        <v>886</v>
      </c>
    </row>
    <row r="326" spans="1:14" ht="18.75">
      <c r="A326" s="16">
        <v>324</v>
      </c>
      <c r="B326" s="4" t="s">
        <v>305</v>
      </c>
      <c r="C326" s="17" t="s">
        <v>1747</v>
      </c>
      <c r="D326" s="7">
        <v>2017</v>
      </c>
      <c r="E326" s="7" t="s">
        <v>161</v>
      </c>
      <c r="F326" s="7" t="s">
        <v>1760</v>
      </c>
      <c r="G326" s="17">
        <v>326938</v>
      </c>
      <c r="H326" s="7">
        <v>3</v>
      </c>
      <c r="I326" s="7" t="s">
        <v>51</v>
      </c>
      <c r="J326" s="18">
        <v>50250</v>
      </c>
      <c r="K326" s="19">
        <f t="shared" si="31"/>
        <v>7738500</v>
      </c>
      <c r="L326" s="18">
        <v>56250</v>
      </c>
      <c r="M326" s="18">
        <f t="shared" si="32"/>
        <v>-6000</v>
      </c>
      <c r="N326" t="s">
        <v>306</v>
      </c>
    </row>
    <row r="327" spans="1:14" ht="18.75">
      <c r="A327" s="16">
        <v>325</v>
      </c>
      <c r="B327" s="4" t="s">
        <v>371</v>
      </c>
      <c r="C327" s="17" t="s">
        <v>57</v>
      </c>
      <c r="D327" s="7">
        <v>2018</v>
      </c>
      <c r="E327" s="7" t="s">
        <v>47</v>
      </c>
      <c r="F327" s="7" t="s">
        <v>1758</v>
      </c>
      <c r="G327" s="17" t="s">
        <v>372</v>
      </c>
      <c r="H327" s="7" t="s">
        <v>90</v>
      </c>
      <c r="I327" s="7" t="s">
        <v>13</v>
      </c>
      <c r="J327" s="18">
        <v>159750</v>
      </c>
      <c r="K327" s="19">
        <f t="shared" si="31"/>
        <v>24601500</v>
      </c>
      <c r="L327" s="18">
        <v>170000</v>
      </c>
      <c r="M327" s="18">
        <f t="shared" si="32"/>
        <v>-10250</v>
      </c>
      <c r="N327" t="s">
        <v>373</v>
      </c>
    </row>
    <row r="328" spans="1:14" ht="18.75">
      <c r="A328" s="16">
        <v>326</v>
      </c>
      <c r="B328" s="4" t="s">
        <v>881</v>
      </c>
      <c r="C328" s="17" t="s">
        <v>1747</v>
      </c>
      <c r="D328" s="7">
        <v>2019</v>
      </c>
      <c r="E328" s="7" t="s">
        <v>161</v>
      </c>
      <c r="F328" s="7" t="s">
        <v>1758</v>
      </c>
      <c r="G328" s="17">
        <v>326935</v>
      </c>
      <c r="H328" s="7">
        <v>3</v>
      </c>
      <c r="I328" s="7" t="s">
        <v>21</v>
      </c>
      <c r="J328" s="18">
        <v>58950</v>
      </c>
      <c r="K328" s="19">
        <f t="shared" si="31"/>
        <v>9078300</v>
      </c>
      <c r="L328" s="18">
        <v>62750</v>
      </c>
      <c r="M328" s="18">
        <f t="shared" si="32"/>
        <v>-3800</v>
      </c>
      <c r="N328" t="s">
        <v>882</v>
      </c>
    </row>
    <row r="329" spans="1:14" ht="18.75">
      <c r="A329" s="16">
        <v>327</v>
      </c>
      <c r="B329" s="4" t="s">
        <v>744</v>
      </c>
      <c r="C329" s="17" t="s">
        <v>74</v>
      </c>
      <c r="D329" s="7">
        <v>2001</v>
      </c>
      <c r="E329" s="7" t="s">
        <v>24</v>
      </c>
      <c r="F329" s="7" t="s">
        <v>1758</v>
      </c>
      <c r="G329" s="17">
        <v>118235</v>
      </c>
      <c r="H329" s="7" t="s">
        <v>75</v>
      </c>
      <c r="I329" s="7" t="s">
        <v>278</v>
      </c>
      <c r="J329" s="18">
        <v>38000</v>
      </c>
      <c r="K329" s="19">
        <f t="shared" si="31"/>
        <v>5852000</v>
      </c>
      <c r="L329" s="18">
        <v>38000</v>
      </c>
      <c r="M329" s="18">
        <f t="shared" si="32"/>
        <v>0</v>
      </c>
      <c r="N329" t="s">
        <v>745</v>
      </c>
    </row>
    <row r="330" spans="1:14" ht="18.75">
      <c r="A330" s="16">
        <v>328</v>
      </c>
      <c r="B330" s="4" t="s">
        <v>785</v>
      </c>
      <c r="C330" s="17" t="s">
        <v>23</v>
      </c>
      <c r="D330" s="7">
        <v>2009</v>
      </c>
      <c r="E330" s="7" t="s">
        <v>31</v>
      </c>
      <c r="F330" s="7" t="s">
        <v>1757</v>
      </c>
      <c r="G330" s="17">
        <v>179174</v>
      </c>
      <c r="H330" s="7">
        <v>5</v>
      </c>
      <c r="I330" s="7" t="s">
        <v>278</v>
      </c>
      <c r="J330" s="18">
        <v>9150</v>
      </c>
      <c r="K330" s="19">
        <f t="shared" si="31"/>
        <v>1409100</v>
      </c>
      <c r="L330" s="18">
        <v>9150</v>
      </c>
      <c r="M330" s="18">
        <f t="shared" si="32"/>
        <v>0</v>
      </c>
      <c r="N330" t="s">
        <v>786</v>
      </c>
    </row>
    <row r="331" spans="1:14" ht="18.75">
      <c r="A331" s="16">
        <v>329</v>
      </c>
      <c r="B331" s="4" t="s">
        <v>240</v>
      </c>
      <c r="C331" s="17" t="s">
        <v>74</v>
      </c>
      <c r="D331" s="7">
        <v>2000</v>
      </c>
      <c r="E331" s="7" t="s">
        <v>24</v>
      </c>
      <c r="F331" s="7" t="s">
        <v>1759</v>
      </c>
      <c r="G331" s="17">
        <v>118346</v>
      </c>
      <c r="H331" s="7" t="s">
        <v>75</v>
      </c>
      <c r="I331" s="7" t="s">
        <v>21</v>
      </c>
      <c r="J331" s="18">
        <v>49500</v>
      </c>
      <c r="K331" s="19">
        <f t="shared" si="31"/>
        <v>7623000</v>
      </c>
      <c r="L331" s="18">
        <v>49500</v>
      </c>
      <c r="M331" s="18">
        <f t="shared" si="32"/>
        <v>0</v>
      </c>
      <c r="N331" t="s">
        <v>241</v>
      </c>
    </row>
    <row r="332" spans="1:14" ht="18.75">
      <c r="A332" s="16">
        <v>330</v>
      </c>
      <c r="B332" s="4" t="s">
        <v>596</v>
      </c>
      <c r="C332" s="17" t="s">
        <v>74</v>
      </c>
      <c r="D332" s="7">
        <v>2019</v>
      </c>
      <c r="E332" s="7" t="s">
        <v>47</v>
      </c>
      <c r="F332" s="7" t="s">
        <v>1759</v>
      </c>
      <c r="G332" s="17">
        <v>228206</v>
      </c>
      <c r="H332" s="7" t="s">
        <v>75</v>
      </c>
      <c r="I332" s="7" t="s">
        <v>40</v>
      </c>
      <c r="J332" s="18">
        <v>82750</v>
      </c>
      <c r="K332" s="19">
        <f t="shared" si="31"/>
        <v>12743500</v>
      </c>
      <c r="L332" s="18">
        <v>88000</v>
      </c>
      <c r="M332" s="18">
        <f t="shared" si="32"/>
        <v>-5250</v>
      </c>
      <c r="N332" t="s">
        <v>597</v>
      </c>
    </row>
    <row r="333" spans="1:14" ht="18.75">
      <c r="A333" s="16">
        <v>331</v>
      </c>
      <c r="B333" s="4" t="s">
        <v>889</v>
      </c>
      <c r="C333" s="17" t="s">
        <v>23</v>
      </c>
      <c r="D333" s="7">
        <v>2003</v>
      </c>
      <c r="E333" s="7" t="s">
        <v>24</v>
      </c>
      <c r="F333" s="7" t="s">
        <v>1760</v>
      </c>
      <c r="G333" s="17">
        <v>116208</v>
      </c>
      <c r="H333" s="7">
        <v>5</v>
      </c>
      <c r="I333" s="7" t="s">
        <v>28</v>
      </c>
      <c r="J333" s="18">
        <v>28000</v>
      </c>
      <c r="K333" s="19">
        <f t="shared" si="31"/>
        <v>4312000</v>
      </c>
      <c r="L333" s="18">
        <v>28000</v>
      </c>
      <c r="M333" s="18">
        <f t="shared" si="32"/>
        <v>0</v>
      </c>
      <c r="N333" t="s">
        <v>890</v>
      </c>
    </row>
    <row r="334" spans="1:14" ht="18.75">
      <c r="A334" s="16">
        <v>332</v>
      </c>
      <c r="B334" s="4" t="s">
        <v>1140</v>
      </c>
      <c r="C334" s="17" t="s">
        <v>23</v>
      </c>
      <c r="D334" s="7">
        <v>2005</v>
      </c>
      <c r="E334" s="7" t="s">
        <v>24</v>
      </c>
      <c r="F334" s="7" t="s">
        <v>1760</v>
      </c>
      <c r="G334" s="17">
        <v>116208</v>
      </c>
      <c r="H334" s="7" t="s">
        <v>75</v>
      </c>
      <c r="I334" s="7" t="s">
        <v>13</v>
      </c>
      <c r="J334" s="18">
        <v>28000</v>
      </c>
      <c r="K334" s="19">
        <f t="shared" si="31"/>
        <v>4312000</v>
      </c>
      <c r="L334" s="18">
        <v>28000</v>
      </c>
      <c r="M334" s="18">
        <f t="shared" si="32"/>
        <v>0</v>
      </c>
      <c r="N334" t="s">
        <v>1141</v>
      </c>
    </row>
    <row r="335" spans="1:14" ht="18.75">
      <c r="A335" s="16">
        <v>333</v>
      </c>
      <c r="B335" s="4" t="s">
        <v>1183</v>
      </c>
      <c r="C335" s="17" t="s">
        <v>1713</v>
      </c>
      <c r="D335" s="7">
        <v>1997</v>
      </c>
      <c r="E335" s="7" t="s">
        <v>47</v>
      </c>
      <c r="F335" s="7" t="s">
        <v>1760</v>
      </c>
      <c r="G335" s="17">
        <v>16518</v>
      </c>
      <c r="H335" s="7" t="s">
        <v>90</v>
      </c>
      <c r="I335" s="7" t="s">
        <v>281</v>
      </c>
      <c r="J335" s="18">
        <v>35950</v>
      </c>
      <c r="K335" s="19">
        <f t="shared" si="31"/>
        <v>5536300</v>
      </c>
      <c r="L335" s="18">
        <v>35950</v>
      </c>
      <c r="M335" s="18">
        <f t="shared" si="32"/>
        <v>0</v>
      </c>
      <c r="N335" t="s">
        <v>1184</v>
      </c>
    </row>
    <row r="336" spans="1:14" ht="18.75">
      <c r="A336" s="16">
        <v>334</v>
      </c>
      <c r="B336" s="4" t="s">
        <v>527</v>
      </c>
      <c r="C336" s="17" t="s">
        <v>23</v>
      </c>
      <c r="D336" s="7">
        <v>2005</v>
      </c>
      <c r="E336" s="7" t="s">
        <v>11</v>
      </c>
      <c r="F336" s="7" t="s">
        <v>1756</v>
      </c>
      <c r="G336" s="17">
        <v>178273</v>
      </c>
      <c r="H336" s="7">
        <v>3</v>
      </c>
      <c r="I336" s="7"/>
      <c r="J336" s="18">
        <v>15000</v>
      </c>
      <c r="K336" s="19">
        <f t="shared" si="31"/>
        <v>2310000</v>
      </c>
      <c r="L336" s="18">
        <v>15000</v>
      </c>
      <c r="M336" s="18">
        <f t="shared" si="32"/>
        <v>0</v>
      </c>
      <c r="N336" t="s">
        <v>528</v>
      </c>
    </row>
    <row r="337" spans="1:14" ht="18.75">
      <c r="A337" s="16">
        <v>335</v>
      </c>
      <c r="B337" s="4" t="s">
        <v>512</v>
      </c>
      <c r="C337" s="17" t="s">
        <v>1712</v>
      </c>
      <c r="D337" s="7">
        <v>2007</v>
      </c>
      <c r="E337" s="7" t="s">
        <v>27</v>
      </c>
      <c r="F337" s="7" t="s">
        <v>1753</v>
      </c>
      <c r="G337" s="17">
        <v>115200</v>
      </c>
      <c r="H337" s="7">
        <v>3</v>
      </c>
      <c r="I337" s="7" t="s">
        <v>21</v>
      </c>
      <c r="J337" s="18">
        <v>8250</v>
      </c>
      <c r="K337" s="19">
        <f t="shared" si="31"/>
        <v>1270500</v>
      </c>
      <c r="L337" s="18">
        <v>8250</v>
      </c>
      <c r="M337" s="18">
        <f t="shared" si="32"/>
        <v>0</v>
      </c>
      <c r="N337" t="s">
        <v>513</v>
      </c>
    </row>
    <row r="338" spans="1:14" ht="18.75">
      <c r="A338" s="16">
        <v>336</v>
      </c>
      <c r="B338" s="4" t="s">
        <v>978</v>
      </c>
      <c r="C338" s="17" t="s">
        <v>74</v>
      </c>
      <c r="D338" s="7">
        <v>2000</v>
      </c>
      <c r="E338" s="7" t="s">
        <v>24</v>
      </c>
      <c r="F338" s="7" t="s">
        <v>1758</v>
      </c>
      <c r="G338" s="17">
        <v>118205</v>
      </c>
      <c r="H338" s="7">
        <v>3</v>
      </c>
      <c r="I338" s="7" t="s">
        <v>278</v>
      </c>
      <c r="J338" s="18">
        <v>29000</v>
      </c>
      <c r="K338" s="19">
        <f t="shared" si="31"/>
        <v>4466000</v>
      </c>
      <c r="L338" s="18">
        <v>29000</v>
      </c>
      <c r="M338" s="18">
        <f t="shared" si="32"/>
        <v>0</v>
      </c>
      <c r="N338" t="s">
        <v>979</v>
      </c>
    </row>
    <row r="339" spans="1:14" ht="18.75">
      <c r="A339" s="16">
        <v>337</v>
      </c>
      <c r="B339" s="4" t="s">
        <v>430</v>
      </c>
      <c r="C339" s="17" t="s">
        <v>23</v>
      </c>
      <c r="D339" s="7">
        <v>2009</v>
      </c>
      <c r="E339" s="7" t="s">
        <v>31</v>
      </c>
      <c r="F339" s="7" t="s">
        <v>1756</v>
      </c>
      <c r="G339" s="17">
        <v>179383</v>
      </c>
      <c r="H339" s="7">
        <v>5</v>
      </c>
      <c r="I339" s="7" t="s">
        <v>51</v>
      </c>
      <c r="J339" s="18">
        <v>17000</v>
      </c>
      <c r="K339" s="19">
        <f t="shared" si="31"/>
        <v>2618000</v>
      </c>
      <c r="L339" s="18">
        <v>17000</v>
      </c>
      <c r="M339" s="18">
        <f t="shared" si="32"/>
        <v>0</v>
      </c>
      <c r="N339" t="s">
        <v>431</v>
      </c>
    </row>
    <row r="340" spans="1:14" ht="18.75">
      <c r="A340" s="16">
        <v>338</v>
      </c>
      <c r="B340" s="4" t="s">
        <v>1111</v>
      </c>
      <c r="C340" s="17" t="s">
        <v>93</v>
      </c>
      <c r="D340" s="7">
        <v>1991</v>
      </c>
      <c r="E340" s="7" t="s">
        <v>47</v>
      </c>
      <c r="F340" s="7" t="s">
        <v>1760</v>
      </c>
      <c r="G340" s="17" t="s">
        <v>1112</v>
      </c>
      <c r="H340" s="7">
        <v>3</v>
      </c>
      <c r="I340" s="7" t="s">
        <v>13</v>
      </c>
      <c r="J340" s="18">
        <v>36500</v>
      </c>
      <c r="K340" s="19">
        <f t="shared" si="31"/>
        <v>5621000</v>
      </c>
      <c r="L340" s="18">
        <v>36500</v>
      </c>
      <c r="M340" s="18">
        <f t="shared" si="32"/>
        <v>0</v>
      </c>
      <c r="N340" t="s">
        <v>1113</v>
      </c>
    </row>
    <row r="341" spans="1:14" ht="18.75">
      <c r="A341" s="16">
        <v>339</v>
      </c>
      <c r="B341" s="4" t="s">
        <v>647</v>
      </c>
      <c r="C341" s="17" t="s">
        <v>23</v>
      </c>
      <c r="D341" s="7">
        <v>2001</v>
      </c>
      <c r="E341" s="7" t="s">
        <v>24</v>
      </c>
      <c r="F341" s="7" t="s">
        <v>1753</v>
      </c>
      <c r="G341" s="17">
        <v>16220</v>
      </c>
      <c r="H341" s="7">
        <v>3</v>
      </c>
      <c r="I341" s="7" t="s">
        <v>21</v>
      </c>
      <c r="J341" s="18">
        <v>8950</v>
      </c>
      <c r="K341" s="19">
        <f t="shared" ref="K341:K367" si="33">J341*154</f>
        <v>1378300</v>
      </c>
      <c r="L341" s="18">
        <v>8950</v>
      </c>
      <c r="M341" s="18">
        <f t="shared" si="32"/>
        <v>0</v>
      </c>
      <c r="N341" t="s">
        <v>648</v>
      </c>
    </row>
    <row r="342" spans="1:14" ht="18.75">
      <c r="A342" s="16">
        <v>340</v>
      </c>
      <c r="B342" s="4" t="s">
        <v>986</v>
      </c>
      <c r="C342" s="17" t="s">
        <v>23</v>
      </c>
      <c r="D342" s="7">
        <v>2006</v>
      </c>
      <c r="E342" s="7" t="s">
        <v>24</v>
      </c>
      <c r="F342" s="7" t="s">
        <v>1753</v>
      </c>
      <c r="G342" s="17">
        <v>116200</v>
      </c>
      <c r="H342" s="7">
        <v>3</v>
      </c>
      <c r="I342" s="7" t="s">
        <v>21</v>
      </c>
      <c r="J342" s="18">
        <v>9500</v>
      </c>
      <c r="K342" s="19">
        <f t="shared" si="33"/>
        <v>1463000</v>
      </c>
      <c r="L342" s="18">
        <v>9500</v>
      </c>
      <c r="M342" s="18">
        <f t="shared" si="32"/>
        <v>0</v>
      </c>
      <c r="N342" t="s">
        <v>987</v>
      </c>
    </row>
    <row r="343" spans="1:14" ht="18.75">
      <c r="A343" s="16">
        <v>341</v>
      </c>
      <c r="B343" s="4" t="s">
        <v>1021</v>
      </c>
      <c r="C343" s="17" t="s">
        <v>10</v>
      </c>
      <c r="D343" s="7">
        <v>2008</v>
      </c>
      <c r="E343" s="7" t="s">
        <v>11</v>
      </c>
      <c r="F343" s="7" t="s">
        <v>1753</v>
      </c>
      <c r="G343" s="17">
        <v>177200</v>
      </c>
      <c r="H343" s="7">
        <v>3</v>
      </c>
      <c r="I343" s="7" t="s">
        <v>13</v>
      </c>
      <c r="J343" s="18">
        <v>7250</v>
      </c>
      <c r="K343" s="19">
        <f t="shared" si="33"/>
        <v>1116500</v>
      </c>
      <c r="L343" s="18">
        <v>7250</v>
      </c>
      <c r="M343" s="18">
        <f t="shared" si="32"/>
        <v>0</v>
      </c>
      <c r="N343" t="s">
        <v>1022</v>
      </c>
    </row>
    <row r="344" spans="1:14" ht="18.75">
      <c r="A344" s="16">
        <v>342</v>
      </c>
      <c r="B344" s="4" t="s">
        <v>424</v>
      </c>
      <c r="C344" s="17" t="s">
        <v>23</v>
      </c>
      <c r="D344" s="7">
        <v>2018</v>
      </c>
      <c r="E344" s="7" t="s">
        <v>245</v>
      </c>
      <c r="F344" s="7" t="s">
        <v>1757</v>
      </c>
      <c r="G344" s="17">
        <v>279174</v>
      </c>
      <c r="H344" s="7">
        <v>3</v>
      </c>
      <c r="I344" s="7" t="s">
        <v>278</v>
      </c>
      <c r="J344" s="18">
        <v>10000</v>
      </c>
      <c r="K344" s="19">
        <f t="shared" si="33"/>
        <v>1540000</v>
      </c>
      <c r="L344" s="18">
        <v>10000</v>
      </c>
      <c r="M344" s="18">
        <f t="shared" si="32"/>
        <v>0</v>
      </c>
      <c r="N344" t="s">
        <v>425</v>
      </c>
    </row>
    <row r="345" spans="1:14" ht="18.75">
      <c r="A345" s="16">
        <v>343</v>
      </c>
      <c r="B345" s="4" t="s">
        <v>113</v>
      </c>
      <c r="C345" s="17" t="s">
        <v>57</v>
      </c>
      <c r="D345" s="7">
        <v>2015</v>
      </c>
      <c r="E345" s="7" t="s">
        <v>47</v>
      </c>
      <c r="F345" s="7" t="s">
        <v>1755</v>
      </c>
      <c r="G345" s="17" t="s">
        <v>114</v>
      </c>
      <c r="H345" s="7">
        <v>3</v>
      </c>
      <c r="I345" s="7" t="s">
        <v>40</v>
      </c>
      <c r="J345" s="18">
        <v>16950</v>
      </c>
      <c r="K345" s="19">
        <f t="shared" si="33"/>
        <v>2610300</v>
      </c>
      <c r="L345" s="18">
        <v>16950</v>
      </c>
      <c r="M345" s="18">
        <f t="shared" si="32"/>
        <v>0</v>
      </c>
      <c r="N345" t="s">
        <v>115</v>
      </c>
    </row>
    <row r="346" spans="1:14" ht="18.75">
      <c r="A346" s="16">
        <v>344</v>
      </c>
      <c r="B346" s="4" t="s">
        <v>1124</v>
      </c>
      <c r="C346" s="17" t="s">
        <v>74</v>
      </c>
      <c r="D346" s="7">
        <v>2001</v>
      </c>
      <c r="E346" s="7" t="s">
        <v>24</v>
      </c>
      <c r="F346" s="7" t="s">
        <v>1760</v>
      </c>
      <c r="G346" s="17">
        <v>118238</v>
      </c>
      <c r="H346" s="7" t="s">
        <v>75</v>
      </c>
      <c r="I346" s="7" t="s">
        <v>21</v>
      </c>
      <c r="J346" s="18">
        <v>32000</v>
      </c>
      <c r="K346" s="19">
        <f t="shared" si="33"/>
        <v>4928000</v>
      </c>
      <c r="L346" s="18">
        <v>32000</v>
      </c>
      <c r="M346" s="18">
        <f t="shared" si="32"/>
        <v>0</v>
      </c>
      <c r="N346" t="s">
        <v>1125</v>
      </c>
    </row>
    <row r="347" spans="1:14" ht="18.75">
      <c r="A347" s="16">
        <v>345</v>
      </c>
      <c r="B347" s="4" t="s">
        <v>130</v>
      </c>
      <c r="C347" s="17" t="s">
        <v>1713</v>
      </c>
      <c r="D347" s="7">
        <v>2018</v>
      </c>
      <c r="E347" s="7" t="s">
        <v>47</v>
      </c>
      <c r="F347" s="7" t="s">
        <v>1753</v>
      </c>
      <c r="G347" s="17" t="s">
        <v>131</v>
      </c>
      <c r="H347" s="7">
        <v>3</v>
      </c>
      <c r="I347" s="7" t="s">
        <v>13</v>
      </c>
      <c r="J347" s="18">
        <v>32500</v>
      </c>
      <c r="K347" s="19">
        <f t="shared" si="33"/>
        <v>5005000</v>
      </c>
      <c r="L347" s="18">
        <v>32500</v>
      </c>
      <c r="M347" s="18">
        <f t="shared" si="32"/>
        <v>0</v>
      </c>
      <c r="N347" t="s">
        <v>132</v>
      </c>
    </row>
    <row r="348" spans="1:14" ht="18.75">
      <c r="A348" s="16">
        <v>346</v>
      </c>
      <c r="B348" s="4" t="s">
        <v>653</v>
      </c>
      <c r="C348" s="17" t="s">
        <v>23</v>
      </c>
      <c r="D348" s="7">
        <v>2018</v>
      </c>
      <c r="E348" s="7" t="s">
        <v>24</v>
      </c>
      <c r="F348" s="7" t="s">
        <v>1754</v>
      </c>
      <c r="G348" s="17">
        <v>126201</v>
      </c>
      <c r="H348" s="7">
        <v>3</v>
      </c>
      <c r="I348" s="7" t="s">
        <v>21</v>
      </c>
      <c r="J348" s="18">
        <v>16500</v>
      </c>
      <c r="K348" s="19">
        <f t="shared" si="33"/>
        <v>2541000</v>
      </c>
      <c r="L348" s="18">
        <v>16500</v>
      </c>
      <c r="M348" s="18">
        <f t="shared" si="32"/>
        <v>0</v>
      </c>
      <c r="N348" t="s">
        <v>654</v>
      </c>
    </row>
    <row r="349" spans="1:14" ht="18.75">
      <c r="A349" s="16">
        <v>347</v>
      </c>
      <c r="B349" s="4" t="s">
        <v>468</v>
      </c>
      <c r="C349" s="17" t="s">
        <v>1712</v>
      </c>
      <c r="D349" s="7" t="s">
        <v>175</v>
      </c>
      <c r="E349" s="7" t="s">
        <v>27</v>
      </c>
      <c r="F349" s="7" t="s">
        <v>1753</v>
      </c>
      <c r="G349" s="17">
        <v>115200</v>
      </c>
      <c r="H349" s="7">
        <v>3</v>
      </c>
      <c r="I349" s="7" t="s">
        <v>28</v>
      </c>
      <c r="J349" s="18">
        <v>7700</v>
      </c>
      <c r="K349" s="19">
        <f t="shared" si="33"/>
        <v>1185800</v>
      </c>
      <c r="L349" s="18">
        <v>7700</v>
      </c>
      <c r="M349" s="18">
        <f t="shared" si="32"/>
        <v>0</v>
      </c>
      <c r="N349" t="s">
        <v>469</v>
      </c>
    </row>
    <row r="350" spans="1:14" ht="18.75">
      <c r="A350" s="16">
        <v>348</v>
      </c>
      <c r="B350" s="4" t="s">
        <v>693</v>
      </c>
      <c r="C350" s="17" t="s">
        <v>1713</v>
      </c>
      <c r="D350" s="7">
        <v>2000</v>
      </c>
      <c r="E350" s="7" t="s">
        <v>47</v>
      </c>
      <c r="F350" s="7" t="s">
        <v>1756</v>
      </c>
      <c r="G350" s="17">
        <v>116523</v>
      </c>
      <c r="H350" s="7">
        <v>3</v>
      </c>
      <c r="I350" s="7" t="s">
        <v>28</v>
      </c>
      <c r="J350" s="18">
        <v>24950</v>
      </c>
      <c r="K350" s="19">
        <f t="shared" si="33"/>
        <v>3842300</v>
      </c>
      <c r="L350" s="18">
        <v>24950</v>
      </c>
      <c r="M350" s="18">
        <f t="shared" si="32"/>
        <v>0</v>
      </c>
      <c r="N350" t="s">
        <v>694</v>
      </c>
    </row>
    <row r="351" spans="1:14" ht="18.75">
      <c r="A351" s="16">
        <v>349</v>
      </c>
      <c r="B351" s="4" t="s">
        <v>533</v>
      </c>
      <c r="C351" s="17" t="s">
        <v>74</v>
      </c>
      <c r="D351" s="7">
        <v>2018</v>
      </c>
      <c r="E351" s="7" t="s">
        <v>47</v>
      </c>
      <c r="F351" s="7" t="s">
        <v>1753</v>
      </c>
      <c r="G351" s="17" t="s">
        <v>534</v>
      </c>
      <c r="H351" s="7" t="s">
        <v>75</v>
      </c>
      <c r="I351" s="7" t="s">
        <v>40</v>
      </c>
      <c r="J351" s="18">
        <v>165000</v>
      </c>
      <c r="K351" s="19">
        <f t="shared" si="33"/>
        <v>25410000</v>
      </c>
      <c r="L351" s="18">
        <v>165000</v>
      </c>
      <c r="M351" s="18">
        <f t="shared" si="32"/>
        <v>0</v>
      </c>
      <c r="N351" t="s">
        <v>535</v>
      </c>
    </row>
    <row r="352" spans="1:14" ht="18.75">
      <c r="A352" s="16">
        <v>350</v>
      </c>
      <c r="B352" s="4" t="s">
        <v>1180</v>
      </c>
      <c r="C352" s="17" t="s">
        <v>1713</v>
      </c>
      <c r="D352" s="7">
        <v>2005</v>
      </c>
      <c r="E352" s="7" t="s">
        <v>47</v>
      </c>
      <c r="F352" s="7" t="s">
        <v>1753</v>
      </c>
      <c r="G352" s="17" t="s">
        <v>1181</v>
      </c>
      <c r="H352" s="7">
        <v>3</v>
      </c>
      <c r="I352" s="7" t="s">
        <v>13</v>
      </c>
      <c r="J352" s="18">
        <v>23702</v>
      </c>
      <c r="K352" s="19">
        <f t="shared" si="33"/>
        <v>3650108</v>
      </c>
      <c r="L352" s="18">
        <v>23702</v>
      </c>
      <c r="M352" s="18">
        <f t="shared" si="32"/>
        <v>0</v>
      </c>
      <c r="N352" t="s">
        <v>1182</v>
      </c>
    </row>
    <row r="353" spans="1:14" ht="18.75">
      <c r="A353" s="16">
        <v>351</v>
      </c>
      <c r="B353" s="4" t="s">
        <v>701</v>
      </c>
      <c r="C353" s="17" t="s">
        <v>23</v>
      </c>
      <c r="D353" s="7">
        <v>2002</v>
      </c>
      <c r="E353" s="7" t="s">
        <v>31</v>
      </c>
      <c r="F353" s="7" t="s">
        <v>1758</v>
      </c>
      <c r="G353" s="17">
        <v>179175</v>
      </c>
      <c r="H353" s="7" t="s">
        <v>75</v>
      </c>
      <c r="I353" s="7" t="s">
        <v>278</v>
      </c>
      <c r="J353" s="18">
        <v>21000</v>
      </c>
      <c r="K353" s="19">
        <f t="shared" si="33"/>
        <v>3234000</v>
      </c>
      <c r="L353" s="18">
        <v>21000</v>
      </c>
      <c r="M353" s="18">
        <f t="shared" si="32"/>
        <v>0</v>
      </c>
      <c r="N353" t="s">
        <v>702</v>
      </c>
    </row>
    <row r="354" spans="1:14" ht="18.75">
      <c r="A354" s="16">
        <v>352</v>
      </c>
      <c r="B354" s="4" t="s">
        <v>376</v>
      </c>
      <c r="C354" s="17" t="s">
        <v>1713</v>
      </c>
      <c r="D354" s="7">
        <v>2006</v>
      </c>
      <c r="E354" s="7" t="s">
        <v>47</v>
      </c>
      <c r="F354" s="7" t="s">
        <v>1761</v>
      </c>
      <c r="G354" s="17">
        <v>116519</v>
      </c>
      <c r="H354" s="7" t="s">
        <v>90</v>
      </c>
      <c r="I354" s="7"/>
      <c r="J354" s="18">
        <v>52950</v>
      </c>
      <c r="K354" s="19">
        <f t="shared" si="33"/>
        <v>8154300</v>
      </c>
      <c r="L354" s="18">
        <v>55950</v>
      </c>
      <c r="M354" s="18">
        <f t="shared" si="32"/>
        <v>-3000</v>
      </c>
      <c r="N354" t="s">
        <v>377</v>
      </c>
    </row>
    <row r="355" spans="1:14" ht="18.75">
      <c r="A355" s="16">
        <v>353</v>
      </c>
      <c r="B355" s="4" t="s">
        <v>514</v>
      </c>
      <c r="C355" s="17" t="s">
        <v>23</v>
      </c>
      <c r="D355" s="7">
        <v>2017</v>
      </c>
      <c r="E355" s="7" t="s">
        <v>245</v>
      </c>
      <c r="F355" s="7" t="s">
        <v>1757</v>
      </c>
      <c r="G355" s="17">
        <v>279384</v>
      </c>
      <c r="H355" s="7">
        <v>5</v>
      </c>
      <c r="I355" s="7" t="s">
        <v>21</v>
      </c>
      <c r="J355" s="18">
        <v>18500</v>
      </c>
      <c r="K355" s="19">
        <f t="shared" si="33"/>
        <v>2849000</v>
      </c>
      <c r="L355" s="18">
        <v>18500</v>
      </c>
      <c r="M355" s="18">
        <f t="shared" si="32"/>
        <v>0</v>
      </c>
      <c r="N355" t="s">
        <v>515</v>
      </c>
    </row>
    <row r="356" spans="1:14" ht="18.75">
      <c r="A356" s="16">
        <v>354</v>
      </c>
      <c r="B356" s="4" t="s">
        <v>451</v>
      </c>
      <c r="C356" s="17" t="s">
        <v>1713</v>
      </c>
      <c r="D356" s="7">
        <v>2014</v>
      </c>
      <c r="E356" s="7" t="s">
        <v>47</v>
      </c>
      <c r="F356" s="7" t="s">
        <v>1761</v>
      </c>
      <c r="G356" s="17">
        <v>116519</v>
      </c>
      <c r="H356" s="7" t="s">
        <v>90</v>
      </c>
      <c r="I356" s="7"/>
      <c r="J356" s="18">
        <v>83950</v>
      </c>
      <c r="K356" s="19">
        <f t="shared" si="33"/>
        <v>12928300</v>
      </c>
      <c r="L356" s="18">
        <v>89500</v>
      </c>
      <c r="M356" s="18">
        <f t="shared" si="32"/>
        <v>-5550</v>
      </c>
      <c r="N356" t="s">
        <v>452</v>
      </c>
    </row>
    <row r="357" spans="1:14" ht="18.75">
      <c r="A357" s="16">
        <v>355</v>
      </c>
      <c r="B357" s="4" t="s">
        <v>422</v>
      </c>
      <c r="C357" s="17" t="s">
        <v>1713</v>
      </c>
      <c r="D357" s="7">
        <v>2005</v>
      </c>
      <c r="E357" s="7" t="s">
        <v>47</v>
      </c>
      <c r="F357" s="7" t="s">
        <v>1761</v>
      </c>
      <c r="G357" s="17">
        <v>116519</v>
      </c>
      <c r="H357" s="7" t="s">
        <v>90</v>
      </c>
      <c r="I357" s="7"/>
      <c r="J357" s="18">
        <v>52950</v>
      </c>
      <c r="K357" s="19">
        <f t="shared" si="33"/>
        <v>8154300</v>
      </c>
      <c r="L357" s="18">
        <v>55950</v>
      </c>
      <c r="M357" s="18">
        <f t="shared" si="32"/>
        <v>-3000</v>
      </c>
      <c r="N357" t="s">
        <v>423</v>
      </c>
    </row>
    <row r="358" spans="1:14" ht="18.75">
      <c r="A358" s="16">
        <v>356</v>
      </c>
      <c r="B358" s="4" t="s">
        <v>1023</v>
      </c>
      <c r="C358" s="17" t="s">
        <v>23</v>
      </c>
      <c r="D358" s="7">
        <v>2017</v>
      </c>
      <c r="E358" s="7" t="s">
        <v>50</v>
      </c>
      <c r="F358" s="7" t="s">
        <v>1757</v>
      </c>
      <c r="G358" s="17">
        <v>126334</v>
      </c>
      <c r="H358" s="7">
        <v>3</v>
      </c>
      <c r="I358" s="7" t="s">
        <v>281</v>
      </c>
      <c r="J358" s="18">
        <v>19000</v>
      </c>
      <c r="K358" s="19">
        <f t="shared" si="33"/>
        <v>2926000</v>
      </c>
      <c r="L358" s="18">
        <v>19000</v>
      </c>
      <c r="M358" s="18">
        <f t="shared" si="32"/>
        <v>0</v>
      </c>
      <c r="N358" t="s">
        <v>1024</v>
      </c>
    </row>
    <row r="359" spans="1:14" ht="18.75">
      <c r="A359" s="16">
        <v>357</v>
      </c>
      <c r="B359" s="4" t="s">
        <v>849</v>
      </c>
      <c r="C359" s="17" t="s">
        <v>23</v>
      </c>
      <c r="D359" s="7">
        <v>2009</v>
      </c>
      <c r="E359" s="7" t="s">
        <v>24</v>
      </c>
      <c r="F359" s="7" t="s">
        <v>1757</v>
      </c>
      <c r="G359" s="17">
        <v>116244</v>
      </c>
      <c r="H359" s="7">
        <v>3</v>
      </c>
      <c r="I359" s="7" t="s">
        <v>21</v>
      </c>
      <c r="J359" s="18">
        <v>17000</v>
      </c>
      <c r="K359" s="19">
        <f t="shared" si="33"/>
        <v>2618000</v>
      </c>
      <c r="L359" s="18">
        <v>17000</v>
      </c>
      <c r="M359" s="18">
        <f t="shared" si="32"/>
        <v>0</v>
      </c>
      <c r="N359" t="s">
        <v>850</v>
      </c>
    </row>
    <row r="360" spans="1:14" ht="18.75">
      <c r="A360" s="16">
        <v>358</v>
      </c>
      <c r="B360" s="4" t="s">
        <v>1054</v>
      </c>
      <c r="C360" s="17" t="s">
        <v>23</v>
      </c>
      <c r="D360" s="7">
        <v>2006</v>
      </c>
      <c r="E360" s="7" t="s">
        <v>24</v>
      </c>
      <c r="F360" s="7" t="s">
        <v>1754</v>
      </c>
      <c r="G360" s="17">
        <v>116231</v>
      </c>
      <c r="H360" s="7">
        <v>5</v>
      </c>
      <c r="I360" s="7" t="s">
        <v>13</v>
      </c>
      <c r="J360" s="18">
        <v>14500</v>
      </c>
      <c r="K360" s="19">
        <f t="shared" si="33"/>
        <v>2233000</v>
      </c>
      <c r="L360" s="18">
        <v>14500</v>
      </c>
      <c r="M360" s="18">
        <f t="shared" si="32"/>
        <v>0</v>
      </c>
      <c r="N360" t="s">
        <v>1055</v>
      </c>
    </row>
    <row r="361" spans="1:14" ht="18.75">
      <c r="A361" s="16">
        <v>359</v>
      </c>
      <c r="B361" s="4" t="s">
        <v>138</v>
      </c>
      <c r="C361" s="17" t="s">
        <v>93</v>
      </c>
      <c r="D361" s="7">
        <v>2009</v>
      </c>
      <c r="E361" s="7" t="s">
        <v>47</v>
      </c>
      <c r="F361" s="7" t="s">
        <v>1756</v>
      </c>
      <c r="G361" s="17" t="s">
        <v>139</v>
      </c>
      <c r="H361" s="7">
        <v>3</v>
      </c>
      <c r="I361" s="7" t="s">
        <v>13</v>
      </c>
      <c r="J361" s="18">
        <v>23750</v>
      </c>
      <c r="K361" s="19">
        <f t="shared" si="33"/>
        <v>3657500</v>
      </c>
      <c r="L361" s="18">
        <v>23750</v>
      </c>
      <c r="M361" s="18">
        <f t="shared" si="32"/>
        <v>0</v>
      </c>
      <c r="N361" t="s">
        <v>140</v>
      </c>
    </row>
    <row r="362" spans="1:14" ht="18.75">
      <c r="A362" s="16">
        <v>360</v>
      </c>
      <c r="B362" s="4" t="s">
        <v>863</v>
      </c>
      <c r="C362" s="17" t="s">
        <v>23</v>
      </c>
      <c r="D362" s="7">
        <v>2019</v>
      </c>
      <c r="E362" s="7" t="s">
        <v>24</v>
      </c>
      <c r="F362" s="7" t="s">
        <v>1757</v>
      </c>
      <c r="G362" s="17">
        <v>126234</v>
      </c>
      <c r="H362" s="7">
        <v>3</v>
      </c>
      <c r="I362" s="7" t="s">
        <v>40</v>
      </c>
      <c r="J362" s="18">
        <v>12500</v>
      </c>
      <c r="K362" s="19">
        <f t="shared" si="33"/>
        <v>1925000</v>
      </c>
      <c r="L362" s="18">
        <v>12500</v>
      </c>
      <c r="M362" s="18">
        <f t="shared" si="32"/>
        <v>0</v>
      </c>
      <c r="N362" t="s">
        <v>864</v>
      </c>
    </row>
    <row r="363" spans="1:14" ht="18.75">
      <c r="A363" s="16">
        <v>361</v>
      </c>
      <c r="B363" s="4" t="s">
        <v>141</v>
      </c>
      <c r="C363" s="17" t="s">
        <v>93</v>
      </c>
      <c r="D363" s="7">
        <v>2015</v>
      </c>
      <c r="E363" s="7" t="s">
        <v>47</v>
      </c>
      <c r="F363" s="7" t="s">
        <v>1753</v>
      </c>
      <c r="G363" s="17">
        <v>114060</v>
      </c>
      <c r="H363" s="7">
        <v>3</v>
      </c>
      <c r="I363" s="7" t="s">
        <v>13</v>
      </c>
      <c r="J363" s="18">
        <v>14150</v>
      </c>
      <c r="K363" s="19">
        <f t="shared" si="33"/>
        <v>2179100</v>
      </c>
      <c r="L363" s="18">
        <v>14150</v>
      </c>
      <c r="M363" s="18">
        <f t="shared" si="32"/>
        <v>0</v>
      </c>
      <c r="N363" t="s">
        <v>142</v>
      </c>
    </row>
    <row r="364" spans="1:14" ht="18.75">
      <c r="A364" s="16">
        <v>362</v>
      </c>
      <c r="B364" s="4" t="s">
        <v>657</v>
      </c>
      <c r="C364" s="17" t="s">
        <v>1713</v>
      </c>
      <c r="D364" s="7">
        <v>2005</v>
      </c>
      <c r="E364" s="7" t="s">
        <v>47</v>
      </c>
      <c r="F364" s="7" t="s">
        <v>1760</v>
      </c>
      <c r="G364" s="17">
        <v>116528</v>
      </c>
      <c r="H364" s="7">
        <v>3</v>
      </c>
      <c r="I364" s="7" t="s">
        <v>13</v>
      </c>
      <c r="J364" s="18">
        <v>48500</v>
      </c>
      <c r="K364" s="19">
        <f t="shared" si="33"/>
        <v>7469000</v>
      </c>
      <c r="L364" s="18">
        <v>52000</v>
      </c>
      <c r="M364" s="18">
        <f t="shared" si="32"/>
        <v>-3500</v>
      </c>
      <c r="N364" t="s">
        <v>658</v>
      </c>
    </row>
    <row r="365" spans="1:14" ht="18.75">
      <c r="A365" s="16">
        <v>363</v>
      </c>
      <c r="B365" s="4" t="s">
        <v>576</v>
      </c>
      <c r="C365" s="17" t="s">
        <v>23</v>
      </c>
      <c r="D365" s="7">
        <v>2001</v>
      </c>
      <c r="E365" s="7" t="s">
        <v>31</v>
      </c>
      <c r="F365" s="7" t="s">
        <v>1761</v>
      </c>
      <c r="G365" s="17">
        <v>179369</v>
      </c>
      <c r="H365" s="7" t="s">
        <v>75</v>
      </c>
      <c r="I365" s="7" t="s">
        <v>28</v>
      </c>
      <c r="J365" s="18">
        <v>19000</v>
      </c>
      <c r="K365" s="19">
        <f t="shared" si="33"/>
        <v>2926000</v>
      </c>
      <c r="L365" s="18">
        <v>19000</v>
      </c>
      <c r="M365" s="18">
        <f t="shared" si="32"/>
        <v>0</v>
      </c>
      <c r="N365" t="s">
        <v>577</v>
      </c>
    </row>
    <row r="366" spans="1:14" ht="18.75">
      <c r="A366" s="16">
        <v>364</v>
      </c>
      <c r="B366" s="4" t="s">
        <v>733</v>
      </c>
      <c r="C366" s="17" t="s">
        <v>65</v>
      </c>
      <c r="D366" s="7">
        <v>2018</v>
      </c>
      <c r="E366" s="7" t="s">
        <v>47</v>
      </c>
      <c r="F366" s="7" t="s">
        <v>1758</v>
      </c>
      <c r="G366" s="17">
        <v>126715</v>
      </c>
      <c r="H366" s="7">
        <v>3</v>
      </c>
      <c r="I366" s="7" t="s">
        <v>13</v>
      </c>
      <c r="J366" s="18">
        <v>49250</v>
      </c>
      <c r="K366" s="19">
        <f t="shared" si="33"/>
        <v>7584500</v>
      </c>
      <c r="L366" s="18">
        <v>51950</v>
      </c>
      <c r="M366" s="18">
        <f t="shared" si="32"/>
        <v>-2700</v>
      </c>
      <c r="N366" t="s">
        <v>734</v>
      </c>
    </row>
    <row r="367" spans="1:14" ht="18.75">
      <c r="A367" s="16">
        <v>365</v>
      </c>
      <c r="B367" s="4" t="s">
        <v>540</v>
      </c>
      <c r="C367" s="17" t="s">
        <v>1713</v>
      </c>
      <c r="D367" s="7">
        <v>2000</v>
      </c>
      <c r="E367" s="7" t="s">
        <v>47</v>
      </c>
      <c r="F367" s="7" t="s">
        <v>1756</v>
      </c>
      <c r="G367" s="17">
        <v>116523</v>
      </c>
      <c r="H367" s="7">
        <v>3</v>
      </c>
      <c r="I367" s="7" t="s">
        <v>21</v>
      </c>
      <c r="J367" s="18">
        <v>22950</v>
      </c>
      <c r="K367" s="19">
        <f t="shared" si="33"/>
        <v>3534300</v>
      </c>
      <c r="L367" s="18">
        <v>22950</v>
      </c>
      <c r="M367" s="18">
        <f t="shared" si="32"/>
        <v>0</v>
      </c>
      <c r="N367" t="s">
        <v>541</v>
      </c>
    </row>
    <row r="368" spans="1:14" ht="18.75">
      <c r="A368" s="16">
        <v>366</v>
      </c>
      <c r="B368" s="27" t="s">
        <v>193</v>
      </c>
      <c r="C368" s="17" t="s">
        <v>23</v>
      </c>
      <c r="D368" s="7">
        <v>2020</v>
      </c>
      <c r="E368" s="7" t="s">
        <v>50</v>
      </c>
      <c r="F368" s="7" t="s">
        <v>1753</v>
      </c>
      <c r="G368" s="17">
        <v>126300</v>
      </c>
      <c r="H368" s="7">
        <v>5</v>
      </c>
      <c r="I368" s="7" t="s">
        <v>21</v>
      </c>
      <c r="J368" s="18">
        <v>11500</v>
      </c>
      <c r="K368" s="19">
        <f>J368*156</f>
        <v>1794000</v>
      </c>
      <c r="L368" s="18"/>
      <c r="M368" s="18">
        <f t="shared" si="32"/>
        <v>11500</v>
      </c>
      <c r="N368" t="s">
        <v>194</v>
      </c>
    </row>
    <row r="369" spans="1:14" ht="18.75">
      <c r="A369" s="16">
        <v>367</v>
      </c>
      <c r="B369" s="4" t="s">
        <v>529</v>
      </c>
      <c r="C369" s="17" t="s">
        <v>74</v>
      </c>
      <c r="D369" s="7">
        <v>2016</v>
      </c>
      <c r="E369" s="7" t="s">
        <v>47</v>
      </c>
      <c r="F369" s="7" t="s">
        <v>1761</v>
      </c>
      <c r="G369" s="17">
        <v>228349</v>
      </c>
      <c r="H369" s="7" t="s">
        <v>75</v>
      </c>
      <c r="I369" s="7" t="s">
        <v>21</v>
      </c>
      <c r="J369" s="18">
        <v>64750</v>
      </c>
      <c r="K369" s="19">
        <f t="shared" ref="K369:K378" si="34">J369*154</f>
        <v>9971500</v>
      </c>
      <c r="L369" s="18">
        <v>70000</v>
      </c>
      <c r="M369" s="18">
        <f t="shared" si="32"/>
        <v>-5250</v>
      </c>
      <c r="N369" t="s">
        <v>530</v>
      </c>
    </row>
    <row r="370" spans="1:14" ht="18.75">
      <c r="A370" s="16">
        <v>368</v>
      </c>
      <c r="B370" s="4" t="s">
        <v>441</v>
      </c>
      <c r="C370" s="17" t="s">
        <v>23</v>
      </c>
      <c r="D370" s="7">
        <v>2009</v>
      </c>
      <c r="E370" s="7" t="s">
        <v>31</v>
      </c>
      <c r="F370" s="7" t="s">
        <v>1757</v>
      </c>
      <c r="G370" s="17">
        <v>179384</v>
      </c>
      <c r="H370" s="7">
        <v>3</v>
      </c>
      <c r="I370" s="7" t="s">
        <v>442</v>
      </c>
      <c r="J370" s="18">
        <v>17750</v>
      </c>
      <c r="K370" s="19">
        <f t="shared" si="34"/>
        <v>2733500</v>
      </c>
      <c r="L370" s="18">
        <v>17750</v>
      </c>
      <c r="M370" s="18">
        <f t="shared" si="32"/>
        <v>0</v>
      </c>
      <c r="N370" t="s">
        <v>443</v>
      </c>
    </row>
    <row r="371" spans="1:14" ht="18.75">
      <c r="A371" s="16">
        <v>369</v>
      </c>
      <c r="B371" s="4" t="s">
        <v>765</v>
      </c>
      <c r="C371" s="17" t="s">
        <v>23</v>
      </c>
      <c r="D371" s="7">
        <v>2003</v>
      </c>
      <c r="E371" s="7" t="s">
        <v>24</v>
      </c>
      <c r="F371" s="7" t="s">
        <v>1756</v>
      </c>
      <c r="G371" s="17">
        <v>116263</v>
      </c>
      <c r="H371" s="7">
        <v>3</v>
      </c>
      <c r="I371" s="7" t="s">
        <v>21</v>
      </c>
      <c r="J371" s="18">
        <v>13000</v>
      </c>
      <c r="K371" s="19">
        <f t="shared" si="34"/>
        <v>2002000</v>
      </c>
      <c r="L371" s="18">
        <v>13000</v>
      </c>
      <c r="M371" s="18">
        <f t="shared" si="32"/>
        <v>0</v>
      </c>
      <c r="N371" t="s">
        <v>766</v>
      </c>
    </row>
    <row r="372" spans="1:14" ht="18.75">
      <c r="A372" s="16">
        <v>370</v>
      </c>
      <c r="B372" s="4" t="s">
        <v>446</v>
      </c>
      <c r="C372" s="17" t="s">
        <v>1712</v>
      </c>
      <c r="D372" s="7">
        <v>1999</v>
      </c>
      <c r="E372" s="7" t="s">
        <v>31</v>
      </c>
      <c r="F372" s="7" t="s">
        <v>1753</v>
      </c>
      <c r="G372" s="17">
        <v>69190</v>
      </c>
      <c r="H372" s="7">
        <v>3</v>
      </c>
      <c r="I372" s="7" t="s">
        <v>21</v>
      </c>
      <c r="J372" s="18">
        <v>5750</v>
      </c>
      <c r="K372" s="19">
        <f t="shared" si="34"/>
        <v>885500</v>
      </c>
      <c r="L372" s="18">
        <v>5750</v>
      </c>
      <c r="M372" s="18">
        <f t="shared" si="32"/>
        <v>0</v>
      </c>
      <c r="N372" t="s">
        <v>447</v>
      </c>
    </row>
    <row r="373" spans="1:14" ht="18.75">
      <c r="A373" s="16">
        <v>371</v>
      </c>
      <c r="B373" s="4" t="s">
        <v>625</v>
      </c>
      <c r="C373" s="17" t="s">
        <v>1697</v>
      </c>
      <c r="D373" s="7">
        <v>2009</v>
      </c>
      <c r="E373" s="7" t="s">
        <v>27</v>
      </c>
      <c r="F373" s="7" t="s">
        <v>1753</v>
      </c>
      <c r="G373" s="17">
        <v>114200</v>
      </c>
      <c r="H373" s="7">
        <v>3</v>
      </c>
      <c r="I373" s="7" t="s">
        <v>21</v>
      </c>
      <c r="J373" s="18">
        <v>7750</v>
      </c>
      <c r="K373" s="19">
        <f t="shared" si="34"/>
        <v>1193500</v>
      </c>
      <c r="L373" s="18">
        <v>7750</v>
      </c>
      <c r="M373" s="18">
        <f t="shared" si="32"/>
        <v>0</v>
      </c>
      <c r="N373" t="s">
        <v>626</v>
      </c>
    </row>
    <row r="374" spans="1:14" ht="18.75">
      <c r="A374" s="16">
        <v>372</v>
      </c>
      <c r="B374" s="4" t="s">
        <v>746</v>
      </c>
      <c r="C374" s="17" t="s">
        <v>1697</v>
      </c>
      <c r="D374" s="7">
        <v>2006</v>
      </c>
      <c r="E374" s="7" t="s">
        <v>27</v>
      </c>
      <c r="F374" s="7" t="s">
        <v>1753</v>
      </c>
      <c r="G374" s="17">
        <v>114200</v>
      </c>
      <c r="H374" s="7">
        <v>3</v>
      </c>
      <c r="I374" s="7" t="s">
        <v>21</v>
      </c>
      <c r="J374" s="18">
        <v>7750</v>
      </c>
      <c r="K374" s="19">
        <f t="shared" si="34"/>
        <v>1193500</v>
      </c>
      <c r="L374" s="18">
        <v>7750</v>
      </c>
      <c r="M374" s="18">
        <f t="shared" si="32"/>
        <v>0</v>
      </c>
      <c r="N374" t="s">
        <v>747</v>
      </c>
    </row>
    <row r="375" spans="1:14" ht="18.75">
      <c r="A375" s="16">
        <v>373</v>
      </c>
      <c r="B375" s="4" t="s">
        <v>711</v>
      </c>
      <c r="C375" s="17" t="s">
        <v>1697</v>
      </c>
      <c r="D375" s="7">
        <v>2009</v>
      </c>
      <c r="E375" s="7" t="s">
        <v>27</v>
      </c>
      <c r="F375" s="7" t="s">
        <v>1753</v>
      </c>
      <c r="G375" s="17">
        <v>114200</v>
      </c>
      <c r="H375" s="7">
        <v>3</v>
      </c>
      <c r="I375" s="7" t="s">
        <v>21</v>
      </c>
      <c r="J375" s="18">
        <v>7750</v>
      </c>
      <c r="K375" s="19">
        <f t="shared" si="34"/>
        <v>1193500</v>
      </c>
      <c r="L375" s="18">
        <v>7750</v>
      </c>
      <c r="M375" s="18">
        <f t="shared" si="32"/>
        <v>0</v>
      </c>
      <c r="N375" t="s">
        <v>712</v>
      </c>
    </row>
    <row r="376" spans="1:14" ht="18.75">
      <c r="A376" s="16">
        <v>374</v>
      </c>
      <c r="B376" s="4" t="s">
        <v>435</v>
      </c>
      <c r="C376" s="17" t="s">
        <v>1697</v>
      </c>
      <c r="D376" s="7">
        <v>2006</v>
      </c>
      <c r="E376" s="7" t="s">
        <v>27</v>
      </c>
      <c r="F376" s="7" t="s">
        <v>1753</v>
      </c>
      <c r="G376" s="17">
        <v>114210</v>
      </c>
      <c r="H376" s="7">
        <v>3</v>
      </c>
      <c r="I376" s="7" t="s">
        <v>28</v>
      </c>
      <c r="J376" s="18">
        <v>8000</v>
      </c>
      <c r="K376" s="19">
        <f t="shared" si="34"/>
        <v>1232000</v>
      </c>
      <c r="L376" s="18">
        <v>8000</v>
      </c>
      <c r="M376" s="18">
        <f t="shared" si="32"/>
        <v>0</v>
      </c>
      <c r="N376" t="s">
        <v>436</v>
      </c>
    </row>
    <row r="377" spans="1:14" ht="18.75">
      <c r="A377" s="16">
        <v>375</v>
      </c>
      <c r="B377" s="4" t="s">
        <v>974</v>
      </c>
      <c r="C377" s="17" t="s">
        <v>1712</v>
      </c>
      <c r="D377" s="7">
        <v>2006</v>
      </c>
      <c r="E377" s="7" t="s">
        <v>27</v>
      </c>
      <c r="F377" s="7" t="s">
        <v>1757</v>
      </c>
      <c r="G377" s="17">
        <v>115234</v>
      </c>
      <c r="H377" s="7">
        <v>3</v>
      </c>
      <c r="I377" s="7" t="s">
        <v>13</v>
      </c>
      <c r="J377" s="18">
        <v>8950</v>
      </c>
      <c r="K377" s="19">
        <f t="shared" si="34"/>
        <v>1378300</v>
      </c>
      <c r="L377" s="18">
        <v>8000</v>
      </c>
      <c r="M377" s="18">
        <f t="shared" si="32"/>
        <v>950</v>
      </c>
      <c r="N377" t="s">
        <v>975</v>
      </c>
    </row>
    <row r="378" spans="1:14" ht="18.75">
      <c r="A378" s="16">
        <v>376</v>
      </c>
      <c r="B378" s="4" t="s">
        <v>1052</v>
      </c>
      <c r="C378" s="17" t="s">
        <v>10</v>
      </c>
      <c r="D378" s="7">
        <v>2006</v>
      </c>
      <c r="E378" s="7" t="s">
        <v>11</v>
      </c>
      <c r="F378" s="7" t="s">
        <v>1753</v>
      </c>
      <c r="G378" s="17">
        <v>177200</v>
      </c>
      <c r="H378" s="7">
        <v>3</v>
      </c>
      <c r="I378" s="7" t="s">
        <v>13</v>
      </c>
      <c r="J378" s="18">
        <v>7250</v>
      </c>
      <c r="K378" s="19">
        <f t="shared" si="34"/>
        <v>1116500</v>
      </c>
      <c r="L378" s="18">
        <v>7250</v>
      </c>
      <c r="M378" s="18">
        <f t="shared" si="32"/>
        <v>0</v>
      </c>
      <c r="N378" t="s">
        <v>1053</v>
      </c>
    </row>
    <row r="379" spans="1:14" ht="18.75">
      <c r="A379" s="16">
        <v>377</v>
      </c>
      <c r="B379" s="27" t="s">
        <v>959</v>
      </c>
      <c r="C379" s="17" t="s">
        <v>10</v>
      </c>
      <c r="D379" s="7">
        <v>2005</v>
      </c>
      <c r="E379" s="7" t="s">
        <v>751</v>
      </c>
      <c r="F379" s="7" t="s">
        <v>1753</v>
      </c>
      <c r="G379" s="17">
        <v>76080</v>
      </c>
      <c r="H379" s="7">
        <v>3</v>
      </c>
      <c r="I379" s="7" t="s">
        <v>28</v>
      </c>
      <c r="J379" s="18">
        <v>4250</v>
      </c>
      <c r="K379" s="19">
        <f>J379*156</f>
        <v>663000</v>
      </c>
      <c r="L379" s="18"/>
      <c r="M379" s="18">
        <f t="shared" si="32"/>
        <v>4250</v>
      </c>
      <c r="N379" t="s">
        <v>960</v>
      </c>
    </row>
    <row r="380" spans="1:14" ht="18.75">
      <c r="A380" s="16">
        <v>378</v>
      </c>
      <c r="B380" s="4" t="s">
        <v>522</v>
      </c>
      <c r="C380" s="17" t="s">
        <v>93</v>
      </c>
      <c r="D380" s="7">
        <v>2008</v>
      </c>
      <c r="E380" s="7" t="s">
        <v>47</v>
      </c>
      <c r="F380" s="7" t="s">
        <v>1760</v>
      </c>
      <c r="G380" s="17" t="s">
        <v>523</v>
      </c>
      <c r="H380" s="7">
        <v>3</v>
      </c>
      <c r="I380" s="7" t="s">
        <v>13</v>
      </c>
      <c r="J380" s="18">
        <v>45000</v>
      </c>
      <c r="K380" s="19">
        <f t="shared" ref="K380:K389" si="35">J380*154</f>
        <v>6930000</v>
      </c>
      <c r="L380" s="18">
        <v>45000</v>
      </c>
      <c r="M380" s="18">
        <f t="shared" si="32"/>
        <v>0</v>
      </c>
      <c r="N380" t="s">
        <v>524</v>
      </c>
    </row>
    <row r="381" spans="1:14" ht="18.75">
      <c r="A381" s="16">
        <v>379</v>
      </c>
      <c r="B381" s="4" t="s">
        <v>475</v>
      </c>
      <c r="C381" s="17" t="s">
        <v>23</v>
      </c>
      <c r="D381" s="7">
        <v>2016</v>
      </c>
      <c r="E381" s="7" t="s">
        <v>50</v>
      </c>
      <c r="F381" s="7" t="s">
        <v>1756</v>
      </c>
      <c r="G381" s="17">
        <v>126303</v>
      </c>
      <c r="H381" s="7" t="s">
        <v>75</v>
      </c>
      <c r="I381" s="7" t="s">
        <v>51</v>
      </c>
      <c r="J381" s="18">
        <v>17750</v>
      </c>
      <c r="K381" s="19">
        <f t="shared" si="35"/>
        <v>2733500</v>
      </c>
      <c r="L381" s="18">
        <v>17750</v>
      </c>
      <c r="M381" s="18">
        <f t="shared" si="32"/>
        <v>0</v>
      </c>
      <c r="N381" t="s">
        <v>476</v>
      </c>
    </row>
    <row r="382" spans="1:14" ht="18.75">
      <c r="A382" s="16">
        <v>380</v>
      </c>
      <c r="B382" s="4" t="s">
        <v>1001</v>
      </c>
      <c r="C382" s="17" t="s">
        <v>23</v>
      </c>
      <c r="D382" s="7">
        <v>2019</v>
      </c>
      <c r="E382" s="7" t="s">
        <v>50</v>
      </c>
      <c r="F382" s="7" t="s">
        <v>1756</v>
      </c>
      <c r="G382" s="17">
        <v>126303</v>
      </c>
      <c r="H382" s="7">
        <v>3</v>
      </c>
      <c r="I382" s="7" t="s">
        <v>21</v>
      </c>
      <c r="J382" s="18">
        <v>17750</v>
      </c>
      <c r="K382" s="19">
        <f t="shared" si="35"/>
        <v>2733500</v>
      </c>
      <c r="L382" s="18">
        <v>17750</v>
      </c>
      <c r="M382" s="18">
        <f t="shared" si="32"/>
        <v>0</v>
      </c>
      <c r="N382" t="s">
        <v>1002</v>
      </c>
    </row>
    <row r="383" spans="1:14" ht="18.75">
      <c r="A383" s="16">
        <v>381</v>
      </c>
      <c r="B383" s="4" t="s">
        <v>942</v>
      </c>
      <c r="C383" s="17" t="s">
        <v>74</v>
      </c>
      <c r="D383" s="7">
        <v>2019</v>
      </c>
      <c r="E383" s="7" t="s">
        <v>47</v>
      </c>
      <c r="F383" s="7" t="s">
        <v>1753</v>
      </c>
      <c r="G383" s="17" t="s">
        <v>943</v>
      </c>
      <c r="H383" s="7" t="s">
        <v>75</v>
      </c>
      <c r="I383" s="7" t="s">
        <v>40</v>
      </c>
      <c r="J383" s="18">
        <v>82950</v>
      </c>
      <c r="K383" s="19">
        <f t="shared" si="35"/>
        <v>12774300</v>
      </c>
      <c r="L383" s="18">
        <v>82950</v>
      </c>
      <c r="M383" s="18">
        <f t="shared" si="32"/>
        <v>0</v>
      </c>
      <c r="N383" t="s">
        <v>944</v>
      </c>
    </row>
    <row r="384" spans="1:14" ht="18.75">
      <c r="A384" s="16">
        <v>382</v>
      </c>
      <c r="B384" s="4" t="s">
        <v>1091</v>
      </c>
      <c r="C384" s="17" t="s">
        <v>57</v>
      </c>
      <c r="D384" s="7">
        <v>2001</v>
      </c>
      <c r="E384" s="7" t="s">
        <v>337</v>
      </c>
      <c r="F384" s="7" t="s">
        <v>1760</v>
      </c>
      <c r="G384" s="17">
        <v>168628</v>
      </c>
      <c r="H384" s="7">
        <v>3</v>
      </c>
      <c r="I384" s="7" t="s">
        <v>28</v>
      </c>
      <c r="J384" s="18">
        <v>21500</v>
      </c>
      <c r="K384" s="19">
        <f t="shared" si="35"/>
        <v>3311000</v>
      </c>
      <c r="L384" s="18">
        <v>21500</v>
      </c>
      <c r="M384" s="18">
        <f t="shared" si="32"/>
        <v>0</v>
      </c>
      <c r="N384" t="s">
        <v>1092</v>
      </c>
    </row>
    <row r="385" spans="1:14" ht="18.75">
      <c r="A385" s="16">
        <v>383</v>
      </c>
      <c r="B385" s="4" t="s">
        <v>859</v>
      </c>
      <c r="C385" s="17" t="s">
        <v>1697</v>
      </c>
      <c r="D385" s="7">
        <v>2006</v>
      </c>
      <c r="E385" s="7" t="s">
        <v>27</v>
      </c>
      <c r="F385" s="7" t="s">
        <v>1753</v>
      </c>
      <c r="G385" s="17">
        <v>114210</v>
      </c>
      <c r="H385" s="7">
        <v>3</v>
      </c>
      <c r="I385" s="7" t="s">
        <v>21</v>
      </c>
      <c r="J385" s="18">
        <v>8000</v>
      </c>
      <c r="K385" s="19">
        <f t="shared" si="35"/>
        <v>1232000</v>
      </c>
      <c r="L385" s="18">
        <v>8000</v>
      </c>
      <c r="M385" s="18">
        <f t="shared" si="32"/>
        <v>0</v>
      </c>
      <c r="N385" t="s">
        <v>860</v>
      </c>
    </row>
    <row r="386" spans="1:14" ht="18.75">
      <c r="A386" s="16">
        <v>384</v>
      </c>
      <c r="B386" s="4" t="s">
        <v>940</v>
      </c>
      <c r="C386" s="17" t="s">
        <v>23</v>
      </c>
      <c r="D386" s="7">
        <v>2005</v>
      </c>
      <c r="E386" s="7" t="s">
        <v>31</v>
      </c>
      <c r="F386" s="7" t="s">
        <v>1757</v>
      </c>
      <c r="G386" s="17">
        <v>179174</v>
      </c>
      <c r="H386" s="7">
        <v>5</v>
      </c>
      <c r="I386" s="7" t="s">
        <v>13</v>
      </c>
      <c r="J386" s="18">
        <v>7250</v>
      </c>
      <c r="K386" s="19">
        <f t="shared" si="35"/>
        <v>1116500</v>
      </c>
      <c r="L386" s="18">
        <v>7250</v>
      </c>
      <c r="M386" s="18">
        <f t="shared" si="32"/>
        <v>0</v>
      </c>
      <c r="N386" t="s">
        <v>941</v>
      </c>
    </row>
    <row r="387" spans="1:14" ht="18.75">
      <c r="A387" s="16">
        <v>385</v>
      </c>
      <c r="B387" s="4" t="s">
        <v>1013</v>
      </c>
      <c r="C387" s="17" t="s">
        <v>23</v>
      </c>
      <c r="D387" s="7">
        <v>2007</v>
      </c>
      <c r="E387" s="7" t="s">
        <v>31</v>
      </c>
      <c r="F387" s="7" t="s">
        <v>1757</v>
      </c>
      <c r="G387" s="17">
        <v>179174</v>
      </c>
      <c r="H387" s="7">
        <v>5</v>
      </c>
      <c r="I387" s="7" t="s">
        <v>28</v>
      </c>
      <c r="J387" s="18">
        <v>7250</v>
      </c>
      <c r="K387" s="19">
        <f t="shared" si="35"/>
        <v>1116500</v>
      </c>
      <c r="L387" s="18">
        <v>7250</v>
      </c>
      <c r="M387" s="18">
        <f t="shared" si="32"/>
        <v>0</v>
      </c>
      <c r="N387" t="s">
        <v>1014</v>
      </c>
    </row>
    <row r="388" spans="1:14" ht="18.75">
      <c r="A388" s="16">
        <v>386</v>
      </c>
      <c r="B388" s="4" t="s">
        <v>1152</v>
      </c>
      <c r="C388" s="17" t="s">
        <v>23</v>
      </c>
      <c r="D388" s="7">
        <v>2016</v>
      </c>
      <c r="E388" s="7" t="s">
        <v>31</v>
      </c>
      <c r="F388" s="7" t="s">
        <v>1757</v>
      </c>
      <c r="G388" s="17">
        <v>179174</v>
      </c>
      <c r="H388" s="7">
        <v>5</v>
      </c>
      <c r="I388" s="7" t="s">
        <v>442</v>
      </c>
      <c r="J388" s="18">
        <v>9250</v>
      </c>
      <c r="K388" s="19">
        <f t="shared" si="35"/>
        <v>1424500</v>
      </c>
      <c r="L388" s="18">
        <v>9250</v>
      </c>
      <c r="M388" s="18">
        <f t="shared" ref="M388:M451" si="36">J388-L388</f>
        <v>0</v>
      </c>
      <c r="N388" t="s">
        <v>1153</v>
      </c>
    </row>
    <row r="389" spans="1:14" ht="18.75">
      <c r="A389" s="16">
        <v>387</v>
      </c>
      <c r="B389" s="4" t="s">
        <v>490</v>
      </c>
      <c r="C389" s="17" t="s">
        <v>1747</v>
      </c>
      <c r="D389" s="7">
        <v>2018</v>
      </c>
      <c r="E389" s="7" t="s">
        <v>161</v>
      </c>
      <c r="F389" s="7" t="s">
        <v>1756</v>
      </c>
      <c r="G389" s="17">
        <v>326933</v>
      </c>
      <c r="H389" s="7">
        <v>3</v>
      </c>
      <c r="I389" s="7" t="s">
        <v>51</v>
      </c>
      <c r="J389" s="18">
        <v>23950</v>
      </c>
      <c r="K389" s="19">
        <f t="shared" si="35"/>
        <v>3688300</v>
      </c>
      <c r="L389" s="18">
        <v>23950</v>
      </c>
      <c r="M389" s="18">
        <f t="shared" si="36"/>
        <v>0</v>
      </c>
      <c r="N389" t="s">
        <v>491</v>
      </c>
    </row>
    <row r="390" spans="1:14" ht="18.75">
      <c r="A390" s="16">
        <v>388</v>
      </c>
      <c r="B390" s="27" t="s">
        <v>1044</v>
      </c>
      <c r="C390" s="17" t="s">
        <v>23</v>
      </c>
      <c r="D390" s="7">
        <v>2001</v>
      </c>
      <c r="E390" s="7" t="s">
        <v>31</v>
      </c>
      <c r="F390" s="7" t="s">
        <v>1758</v>
      </c>
      <c r="G390" s="17">
        <v>179165</v>
      </c>
      <c r="H390" s="7" t="s">
        <v>75</v>
      </c>
      <c r="I390" s="7" t="s">
        <v>278</v>
      </c>
      <c r="J390" s="18">
        <v>18000</v>
      </c>
      <c r="K390" s="19">
        <f>J390*156</f>
        <v>2808000</v>
      </c>
      <c r="L390" s="18"/>
      <c r="M390" s="18">
        <f t="shared" si="36"/>
        <v>18000</v>
      </c>
      <c r="N390" t="s">
        <v>1045</v>
      </c>
    </row>
    <row r="391" spans="1:14" ht="18.75">
      <c r="A391" s="16">
        <v>389</v>
      </c>
      <c r="B391" s="4" t="s">
        <v>673</v>
      </c>
      <c r="C391" s="17" t="s">
        <v>23</v>
      </c>
      <c r="D391" s="7">
        <v>2000</v>
      </c>
      <c r="E391" s="7" t="s">
        <v>20</v>
      </c>
      <c r="F391" s="7" t="s">
        <v>1760</v>
      </c>
      <c r="G391" s="17">
        <v>80318</v>
      </c>
      <c r="H391" s="7">
        <v>5</v>
      </c>
      <c r="I391" s="7" t="s">
        <v>51</v>
      </c>
      <c r="J391" s="18">
        <v>18500</v>
      </c>
      <c r="K391" s="19">
        <f t="shared" ref="K391:K393" si="37">J391*154</f>
        <v>2849000</v>
      </c>
      <c r="L391" s="18">
        <v>18500</v>
      </c>
      <c r="M391" s="18">
        <f t="shared" si="36"/>
        <v>0</v>
      </c>
      <c r="N391" t="s">
        <v>674</v>
      </c>
    </row>
    <row r="392" spans="1:14" ht="18.75">
      <c r="A392" s="16">
        <v>390</v>
      </c>
      <c r="B392" s="4" t="s">
        <v>905</v>
      </c>
      <c r="C392" s="17" t="s">
        <v>23</v>
      </c>
      <c r="D392" s="7">
        <v>2016</v>
      </c>
      <c r="E392" s="7" t="s">
        <v>50</v>
      </c>
      <c r="F392" s="7" t="s">
        <v>1753</v>
      </c>
      <c r="G392" s="17">
        <v>116300</v>
      </c>
      <c r="H392" s="7">
        <v>3</v>
      </c>
      <c r="I392" s="7" t="s">
        <v>28</v>
      </c>
      <c r="J392" s="18">
        <v>11500</v>
      </c>
      <c r="K392" s="19">
        <f t="shared" si="37"/>
        <v>1771000</v>
      </c>
      <c r="L392" s="18">
        <v>11500</v>
      </c>
      <c r="M392" s="18">
        <f t="shared" si="36"/>
        <v>0</v>
      </c>
      <c r="N392" t="s">
        <v>906</v>
      </c>
    </row>
    <row r="393" spans="1:14" ht="18.75">
      <c r="A393" s="16">
        <v>391</v>
      </c>
      <c r="B393" s="4" t="s">
        <v>525</v>
      </c>
      <c r="C393" s="17" t="s">
        <v>74</v>
      </c>
      <c r="D393" s="7">
        <v>2000</v>
      </c>
      <c r="E393" s="7" t="s">
        <v>24</v>
      </c>
      <c r="F393" s="7" t="s">
        <v>1759</v>
      </c>
      <c r="G393" s="17">
        <v>118206</v>
      </c>
      <c r="H393" s="7" t="s">
        <v>75</v>
      </c>
      <c r="I393" s="7" t="s">
        <v>21</v>
      </c>
      <c r="J393" s="18">
        <v>43500</v>
      </c>
      <c r="K393" s="19">
        <f t="shared" si="37"/>
        <v>6699000</v>
      </c>
      <c r="L393" s="18">
        <v>43500</v>
      </c>
      <c r="M393" s="18">
        <f t="shared" si="36"/>
        <v>0</v>
      </c>
      <c r="N393" t="s">
        <v>526</v>
      </c>
    </row>
    <row r="394" spans="1:14" ht="18.75">
      <c r="A394" s="16">
        <v>392</v>
      </c>
      <c r="B394" s="27" t="s">
        <v>1192</v>
      </c>
      <c r="C394" s="17" t="s">
        <v>1697</v>
      </c>
      <c r="D394" s="7">
        <v>2018</v>
      </c>
      <c r="E394" s="7" t="s">
        <v>147</v>
      </c>
      <c r="F394" s="7" t="s">
        <v>1761</v>
      </c>
      <c r="G394" s="17">
        <v>50509</v>
      </c>
      <c r="H394" s="7" t="s">
        <v>90</v>
      </c>
      <c r="I394" s="7" t="s">
        <v>13</v>
      </c>
      <c r="J394" s="18">
        <v>15500</v>
      </c>
      <c r="K394" s="19">
        <f t="shared" ref="K394:K395" si="38">J394*156</f>
        <v>2418000</v>
      </c>
      <c r="L394" s="18"/>
      <c r="M394" s="18">
        <f t="shared" si="36"/>
        <v>15500</v>
      </c>
      <c r="N394" t="s">
        <v>1193</v>
      </c>
    </row>
    <row r="395" spans="1:14" ht="18.75">
      <c r="A395" s="16">
        <v>393</v>
      </c>
      <c r="B395" s="27" t="s">
        <v>735</v>
      </c>
      <c r="C395" s="17" t="s">
        <v>57</v>
      </c>
      <c r="D395" s="7">
        <v>1999</v>
      </c>
      <c r="E395" s="7" t="s">
        <v>20</v>
      </c>
      <c r="F395" s="7" t="s">
        <v>1756</v>
      </c>
      <c r="G395" s="17">
        <v>169623</v>
      </c>
      <c r="H395" s="7">
        <v>3</v>
      </c>
      <c r="I395" s="7" t="s">
        <v>51</v>
      </c>
      <c r="J395" s="18">
        <v>9250</v>
      </c>
      <c r="K395" s="19">
        <f t="shared" si="38"/>
        <v>1443000</v>
      </c>
      <c r="L395" s="18"/>
      <c r="M395" s="18">
        <f t="shared" si="36"/>
        <v>9250</v>
      </c>
      <c r="N395" t="s">
        <v>736</v>
      </c>
    </row>
    <row r="396" spans="1:14" ht="18.75">
      <c r="A396" s="16">
        <v>394</v>
      </c>
      <c r="B396" s="4" t="s">
        <v>210</v>
      </c>
      <c r="C396" s="17" t="s">
        <v>65</v>
      </c>
      <c r="D396" s="7">
        <v>2006</v>
      </c>
      <c r="E396" s="7" t="s">
        <v>47</v>
      </c>
      <c r="F396" s="7" t="s">
        <v>1760</v>
      </c>
      <c r="G396" s="17" t="s">
        <v>211</v>
      </c>
      <c r="H396" s="7">
        <v>3</v>
      </c>
      <c r="I396" s="7"/>
      <c r="J396" s="18">
        <v>51750</v>
      </c>
      <c r="K396" s="19">
        <f t="shared" ref="K396:K424" si="39">J396*154</f>
        <v>7969500</v>
      </c>
      <c r="L396" s="18">
        <v>57250</v>
      </c>
      <c r="M396" s="18">
        <f t="shared" si="36"/>
        <v>-5500</v>
      </c>
      <c r="N396" t="s">
        <v>212</v>
      </c>
    </row>
    <row r="397" spans="1:14" ht="18.75">
      <c r="A397" s="16">
        <v>395</v>
      </c>
      <c r="B397" s="4" t="s">
        <v>309</v>
      </c>
      <c r="C397" s="17" t="s">
        <v>1747</v>
      </c>
      <c r="D397" s="7">
        <v>2018</v>
      </c>
      <c r="E397" s="7" t="s">
        <v>161</v>
      </c>
      <c r="F397" s="7" t="s">
        <v>1757</v>
      </c>
      <c r="G397" s="17" t="s">
        <v>310</v>
      </c>
      <c r="H397" s="7">
        <v>3</v>
      </c>
      <c r="I397" s="7" t="s">
        <v>40</v>
      </c>
      <c r="J397" s="18">
        <v>29950</v>
      </c>
      <c r="K397" s="19">
        <f t="shared" si="39"/>
        <v>4612300</v>
      </c>
      <c r="L397" s="18">
        <v>29950</v>
      </c>
      <c r="M397" s="18">
        <f t="shared" si="36"/>
        <v>0</v>
      </c>
      <c r="N397" t="s">
        <v>311</v>
      </c>
    </row>
    <row r="398" spans="1:14" ht="18.75">
      <c r="A398" s="16">
        <v>396</v>
      </c>
      <c r="B398" s="4" t="s">
        <v>578</v>
      </c>
      <c r="C398" s="17" t="s">
        <v>23</v>
      </c>
      <c r="D398" s="7">
        <v>1993</v>
      </c>
      <c r="E398" s="7" t="s">
        <v>24</v>
      </c>
      <c r="F398" s="7" t="s">
        <v>1757</v>
      </c>
      <c r="G398" s="17">
        <v>16234</v>
      </c>
      <c r="H398" s="7">
        <v>5</v>
      </c>
      <c r="I398" s="7" t="s">
        <v>21</v>
      </c>
      <c r="J398" s="18">
        <v>8500</v>
      </c>
      <c r="K398" s="19">
        <f t="shared" si="39"/>
        <v>1309000</v>
      </c>
      <c r="L398" s="18">
        <v>8500</v>
      </c>
      <c r="M398" s="18">
        <f t="shared" si="36"/>
        <v>0</v>
      </c>
      <c r="N398" t="s">
        <v>579</v>
      </c>
    </row>
    <row r="399" spans="1:14" ht="18.75">
      <c r="A399" s="16">
        <v>397</v>
      </c>
      <c r="B399" s="4" t="s">
        <v>893</v>
      </c>
      <c r="C399" s="17" t="s">
        <v>1697</v>
      </c>
      <c r="D399" s="7">
        <v>1999</v>
      </c>
      <c r="E399" s="7" t="s">
        <v>27</v>
      </c>
      <c r="F399" s="7" t="s">
        <v>1753</v>
      </c>
      <c r="G399" s="17">
        <v>14000</v>
      </c>
      <c r="H399" s="7">
        <v>3</v>
      </c>
      <c r="I399" s="7" t="s">
        <v>13</v>
      </c>
      <c r="J399" s="18">
        <v>6000</v>
      </c>
      <c r="K399" s="19">
        <f t="shared" si="39"/>
        <v>924000</v>
      </c>
      <c r="L399" s="18">
        <v>6000</v>
      </c>
      <c r="M399" s="18">
        <f t="shared" si="36"/>
        <v>0</v>
      </c>
      <c r="N399" t="s">
        <v>894</v>
      </c>
    </row>
    <row r="400" spans="1:14" ht="18.75">
      <c r="A400" s="16">
        <v>398</v>
      </c>
      <c r="B400" s="4" t="s">
        <v>502</v>
      </c>
      <c r="C400" s="17" t="s">
        <v>23</v>
      </c>
      <c r="D400" s="7">
        <v>1989</v>
      </c>
      <c r="E400" s="7" t="s">
        <v>31</v>
      </c>
      <c r="F400" s="7" t="s">
        <v>1761</v>
      </c>
      <c r="G400" s="17">
        <v>69179</v>
      </c>
      <c r="H400" s="7" t="s">
        <v>75</v>
      </c>
      <c r="I400" s="7" t="s">
        <v>21</v>
      </c>
      <c r="J400" s="18">
        <v>10350</v>
      </c>
      <c r="K400" s="19">
        <f t="shared" si="39"/>
        <v>1593900</v>
      </c>
      <c r="L400" s="18">
        <v>11500</v>
      </c>
      <c r="M400" s="18">
        <f t="shared" si="36"/>
        <v>-1150</v>
      </c>
      <c r="N400" t="s">
        <v>503</v>
      </c>
    </row>
    <row r="401" spans="1:14" ht="18.75">
      <c r="A401" s="16">
        <v>399</v>
      </c>
      <c r="B401" s="4" t="s">
        <v>913</v>
      </c>
      <c r="C401" s="17" t="s">
        <v>1712</v>
      </c>
      <c r="D401" s="7">
        <v>2007</v>
      </c>
      <c r="E401" s="7" t="s">
        <v>27</v>
      </c>
      <c r="F401" s="7" t="s">
        <v>1753</v>
      </c>
      <c r="G401" s="17">
        <v>115210</v>
      </c>
      <c r="H401" s="7">
        <v>3</v>
      </c>
      <c r="I401" s="7" t="s">
        <v>28</v>
      </c>
      <c r="J401" s="18">
        <v>8500</v>
      </c>
      <c r="K401" s="19">
        <f t="shared" si="39"/>
        <v>1309000</v>
      </c>
      <c r="L401" s="18">
        <v>8500</v>
      </c>
      <c r="M401" s="18">
        <f t="shared" si="36"/>
        <v>0</v>
      </c>
      <c r="N401" t="s">
        <v>914</v>
      </c>
    </row>
    <row r="402" spans="1:14" ht="18.75">
      <c r="A402" s="16">
        <v>400</v>
      </c>
      <c r="B402" s="4" t="s">
        <v>1103</v>
      </c>
      <c r="C402" s="17" t="s">
        <v>74</v>
      </c>
      <c r="D402" s="7">
        <v>2015</v>
      </c>
      <c r="E402" s="7" t="s">
        <v>50</v>
      </c>
      <c r="F402" s="7" t="s">
        <v>1761</v>
      </c>
      <c r="G402" s="17">
        <v>218239</v>
      </c>
      <c r="H402" s="7" t="s">
        <v>75</v>
      </c>
      <c r="I402" s="7" t="s">
        <v>28</v>
      </c>
      <c r="J402" s="18">
        <v>47000</v>
      </c>
      <c r="K402" s="19">
        <f t="shared" si="39"/>
        <v>7238000</v>
      </c>
      <c r="L402" s="18">
        <v>47000</v>
      </c>
      <c r="M402" s="18">
        <f t="shared" si="36"/>
        <v>0</v>
      </c>
      <c r="N402" t="s">
        <v>1104</v>
      </c>
    </row>
    <row r="403" spans="1:14" ht="18.75">
      <c r="A403" s="16">
        <v>401</v>
      </c>
      <c r="B403" s="4" t="s">
        <v>406</v>
      </c>
      <c r="C403" s="17" t="s">
        <v>1713</v>
      </c>
      <c r="D403" s="7">
        <v>1999</v>
      </c>
      <c r="E403" s="7" t="s">
        <v>47</v>
      </c>
      <c r="F403" s="7" t="s">
        <v>1756</v>
      </c>
      <c r="G403" s="17">
        <v>16523</v>
      </c>
      <c r="H403" s="7">
        <v>3</v>
      </c>
      <c r="I403" s="7" t="s">
        <v>13</v>
      </c>
      <c r="J403" s="18">
        <v>20500</v>
      </c>
      <c r="K403" s="19">
        <f t="shared" si="39"/>
        <v>3157000</v>
      </c>
      <c r="L403" s="18">
        <v>20500</v>
      </c>
      <c r="M403" s="18">
        <f t="shared" si="36"/>
        <v>0</v>
      </c>
      <c r="N403" t="s">
        <v>407</v>
      </c>
    </row>
    <row r="404" spans="1:14" ht="18.75">
      <c r="A404" s="16">
        <v>402</v>
      </c>
      <c r="B404" s="4" t="s">
        <v>459</v>
      </c>
      <c r="C404" s="17" t="s">
        <v>23</v>
      </c>
      <c r="D404" s="7">
        <v>2009</v>
      </c>
      <c r="E404" s="7" t="s">
        <v>24</v>
      </c>
      <c r="F404" s="7" t="s">
        <v>1757</v>
      </c>
      <c r="G404" s="17">
        <v>116234</v>
      </c>
      <c r="H404" s="7">
        <v>5</v>
      </c>
      <c r="I404" s="7" t="s">
        <v>13</v>
      </c>
      <c r="J404" s="18">
        <v>11400</v>
      </c>
      <c r="K404" s="19">
        <f t="shared" si="39"/>
        <v>1755600</v>
      </c>
      <c r="L404" s="18">
        <v>11400</v>
      </c>
      <c r="M404" s="18">
        <f t="shared" si="36"/>
        <v>0</v>
      </c>
      <c r="N404" t="s">
        <v>460</v>
      </c>
    </row>
    <row r="405" spans="1:14" ht="18.75">
      <c r="A405" s="16">
        <v>403</v>
      </c>
      <c r="B405" s="4" t="s">
        <v>472</v>
      </c>
      <c r="C405" s="17" t="s">
        <v>23</v>
      </c>
      <c r="D405" s="7">
        <v>2000</v>
      </c>
      <c r="E405" s="7" t="s">
        <v>20</v>
      </c>
      <c r="F405" s="7" t="s">
        <v>1761</v>
      </c>
      <c r="G405" s="17">
        <v>80329</v>
      </c>
      <c r="H405" s="7">
        <v>5</v>
      </c>
      <c r="I405" s="7" t="s">
        <v>28</v>
      </c>
      <c r="J405" s="18">
        <v>16950</v>
      </c>
      <c r="K405" s="19">
        <f t="shared" si="39"/>
        <v>2610300</v>
      </c>
      <c r="L405" s="18">
        <v>16950</v>
      </c>
      <c r="M405" s="18">
        <f t="shared" si="36"/>
        <v>0</v>
      </c>
      <c r="N405" t="s">
        <v>474</v>
      </c>
    </row>
    <row r="406" spans="1:14" ht="18.75">
      <c r="A406" s="16">
        <v>404</v>
      </c>
      <c r="B406" s="4" t="s">
        <v>582</v>
      </c>
      <c r="C406" s="17" t="s">
        <v>23</v>
      </c>
      <c r="D406" s="7">
        <v>2002</v>
      </c>
      <c r="E406" s="7" t="s">
        <v>31</v>
      </c>
      <c r="F406" s="7" t="s">
        <v>1760</v>
      </c>
      <c r="G406" s="17">
        <v>179168</v>
      </c>
      <c r="H406" s="7" t="s">
        <v>75</v>
      </c>
      <c r="I406" s="7" t="s">
        <v>51</v>
      </c>
      <c r="J406" s="18">
        <v>19950</v>
      </c>
      <c r="K406" s="19">
        <f t="shared" si="39"/>
        <v>3072300</v>
      </c>
      <c r="L406" s="18">
        <v>19950</v>
      </c>
      <c r="M406" s="18">
        <f t="shared" si="36"/>
        <v>0</v>
      </c>
      <c r="N406" t="s">
        <v>583</v>
      </c>
    </row>
    <row r="407" spans="1:14" ht="18.75">
      <c r="A407" s="16">
        <v>405</v>
      </c>
      <c r="B407" s="4" t="s">
        <v>899</v>
      </c>
      <c r="C407" s="17" t="s">
        <v>74</v>
      </c>
      <c r="D407" s="7">
        <v>2007</v>
      </c>
      <c r="E407" s="7" t="s">
        <v>24</v>
      </c>
      <c r="F407" s="7" t="s">
        <v>1758</v>
      </c>
      <c r="G407" s="17">
        <v>118205</v>
      </c>
      <c r="H407" s="7" t="s">
        <v>75</v>
      </c>
      <c r="I407" s="7" t="s">
        <v>278</v>
      </c>
      <c r="J407" s="18">
        <v>29000</v>
      </c>
      <c r="K407" s="19">
        <f t="shared" si="39"/>
        <v>4466000</v>
      </c>
      <c r="L407" s="18">
        <v>29000</v>
      </c>
      <c r="M407" s="18">
        <f t="shared" si="36"/>
        <v>0</v>
      </c>
      <c r="N407" t="s">
        <v>900</v>
      </c>
    </row>
    <row r="408" spans="1:14" ht="18.75">
      <c r="A408" s="16">
        <v>406</v>
      </c>
      <c r="B408" s="4" t="s">
        <v>89</v>
      </c>
      <c r="C408" s="17" t="s">
        <v>57</v>
      </c>
      <c r="D408" s="7">
        <v>2018</v>
      </c>
      <c r="E408" s="7" t="s">
        <v>47</v>
      </c>
      <c r="F408" s="7" t="s">
        <v>1758</v>
      </c>
      <c r="G408" s="17">
        <v>116655</v>
      </c>
      <c r="H408" s="7" t="s">
        <v>90</v>
      </c>
      <c r="I408" s="7" t="s">
        <v>13</v>
      </c>
      <c r="J408" s="18">
        <v>32000</v>
      </c>
      <c r="K408" s="19">
        <f t="shared" si="39"/>
        <v>4928000</v>
      </c>
      <c r="L408" s="18">
        <v>32000</v>
      </c>
      <c r="M408" s="18">
        <f t="shared" si="36"/>
        <v>0</v>
      </c>
      <c r="N408" t="s">
        <v>91</v>
      </c>
    </row>
    <row r="409" spans="1:14" ht="18.75">
      <c r="A409" s="16">
        <v>407</v>
      </c>
      <c r="B409" s="4" t="s">
        <v>703</v>
      </c>
      <c r="C409" s="17" t="s">
        <v>23</v>
      </c>
      <c r="D409" s="7">
        <v>2005</v>
      </c>
      <c r="E409" s="7" t="s">
        <v>24</v>
      </c>
      <c r="F409" s="7" t="s">
        <v>1757</v>
      </c>
      <c r="G409" s="17">
        <v>116264</v>
      </c>
      <c r="H409" s="7">
        <v>3</v>
      </c>
      <c r="I409" s="7" t="s">
        <v>28</v>
      </c>
      <c r="J409" s="18">
        <v>10250</v>
      </c>
      <c r="K409" s="19">
        <f t="shared" si="39"/>
        <v>1578500</v>
      </c>
      <c r="L409" s="18">
        <v>10250</v>
      </c>
      <c r="M409" s="18">
        <f t="shared" si="36"/>
        <v>0</v>
      </c>
      <c r="N409" t="s">
        <v>704</v>
      </c>
    </row>
    <row r="410" spans="1:14" ht="18.75">
      <c r="A410" s="16">
        <v>408</v>
      </c>
      <c r="B410" s="4" t="s">
        <v>531</v>
      </c>
      <c r="C410" s="17" t="s">
        <v>23</v>
      </c>
      <c r="D410" s="7">
        <v>1991</v>
      </c>
      <c r="E410" s="7" t="s">
        <v>24</v>
      </c>
      <c r="F410" s="7" t="s">
        <v>1757</v>
      </c>
      <c r="G410" s="17">
        <v>16234</v>
      </c>
      <c r="H410" s="7">
        <v>5</v>
      </c>
      <c r="I410" s="7" t="s">
        <v>21</v>
      </c>
      <c r="J410" s="18">
        <v>9000</v>
      </c>
      <c r="K410" s="19">
        <f t="shared" si="39"/>
        <v>1386000</v>
      </c>
      <c r="L410" s="18">
        <v>9000</v>
      </c>
      <c r="M410" s="18">
        <f t="shared" si="36"/>
        <v>0</v>
      </c>
      <c r="N410" t="s">
        <v>532</v>
      </c>
    </row>
    <row r="411" spans="1:14" ht="18.75">
      <c r="A411" s="16">
        <v>409</v>
      </c>
      <c r="B411" s="4" t="s">
        <v>805</v>
      </c>
      <c r="C411" s="17" t="s">
        <v>1697</v>
      </c>
      <c r="D411" s="7">
        <v>1999</v>
      </c>
      <c r="E411" s="7" t="s">
        <v>27</v>
      </c>
      <c r="F411" s="7" t="s">
        <v>1753</v>
      </c>
      <c r="G411" s="17">
        <v>14000</v>
      </c>
      <c r="H411" s="7">
        <v>3</v>
      </c>
      <c r="I411" s="7" t="s">
        <v>278</v>
      </c>
      <c r="J411" s="18">
        <v>6000</v>
      </c>
      <c r="K411" s="19">
        <f t="shared" si="39"/>
        <v>924000</v>
      </c>
      <c r="L411" s="18">
        <v>6000</v>
      </c>
      <c r="M411" s="18">
        <f t="shared" si="36"/>
        <v>0</v>
      </c>
      <c r="N411" t="s">
        <v>806</v>
      </c>
    </row>
    <row r="412" spans="1:14" ht="18.75">
      <c r="A412" s="16">
        <v>410</v>
      </c>
      <c r="B412" s="4" t="s">
        <v>404</v>
      </c>
      <c r="C412" s="17" t="s">
        <v>1712</v>
      </c>
      <c r="D412" s="7">
        <v>1993</v>
      </c>
      <c r="E412" s="7" t="s">
        <v>31</v>
      </c>
      <c r="F412" s="7" t="s">
        <v>1753</v>
      </c>
      <c r="G412" s="17">
        <v>69190</v>
      </c>
      <c r="H412" s="7">
        <v>3</v>
      </c>
      <c r="I412" s="7" t="s">
        <v>21</v>
      </c>
      <c r="J412" s="18">
        <v>5750</v>
      </c>
      <c r="K412" s="19">
        <f t="shared" si="39"/>
        <v>885500</v>
      </c>
      <c r="L412" s="18">
        <v>5750</v>
      </c>
      <c r="M412" s="18">
        <f t="shared" si="36"/>
        <v>0</v>
      </c>
      <c r="N412" t="s">
        <v>405</v>
      </c>
    </row>
    <row r="413" spans="1:14" ht="18.75">
      <c r="A413" s="16">
        <v>411</v>
      </c>
      <c r="B413" s="4" t="s">
        <v>931</v>
      </c>
      <c r="C413" s="17" t="s">
        <v>23</v>
      </c>
      <c r="D413" s="7">
        <v>2009</v>
      </c>
      <c r="E413" s="7" t="s">
        <v>31</v>
      </c>
      <c r="F413" s="7" t="s">
        <v>1758</v>
      </c>
      <c r="G413" s="17">
        <v>179175</v>
      </c>
      <c r="H413" s="7" t="s">
        <v>75</v>
      </c>
      <c r="I413" s="7" t="s">
        <v>278</v>
      </c>
      <c r="J413" s="18">
        <v>22000</v>
      </c>
      <c r="K413" s="19">
        <f t="shared" si="39"/>
        <v>3388000</v>
      </c>
      <c r="L413" s="18">
        <v>22000</v>
      </c>
      <c r="M413" s="18">
        <f t="shared" si="36"/>
        <v>0</v>
      </c>
      <c r="N413" t="s">
        <v>932</v>
      </c>
    </row>
    <row r="414" spans="1:14" ht="18.75">
      <c r="A414" s="16">
        <v>412</v>
      </c>
      <c r="B414" s="4" t="s">
        <v>498</v>
      </c>
      <c r="C414" s="17" t="s">
        <v>74</v>
      </c>
      <c r="D414" s="7">
        <v>2001</v>
      </c>
      <c r="E414" s="7" t="s">
        <v>24</v>
      </c>
      <c r="F414" s="7" t="s">
        <v>1760</v>
      </c>
      <c r="G414" s="17">
        <v>118238</v>
      </c>
      <c r="H414" s="7" t="s">
        <v>75</v>
      </c>
      <c r="I414" s="7" t="s">
        <v>51</v>
      </c>
      <c r="J414" s="18">
        <v>33000</v>
      </c>
      <c r="K414" s="19">
        <f t="shared" si="39"/>
        <v>5082000</v>
      </c>
      <c r="L414" s="18">
        <v>33000</v>
      </c>
      <c r="M414" s="18">
        <f t="shared" si="36"/>
        <v>0</v>
      </c>
      <c r="N414" t="s">
        <v>499</v>
      </c>
    </row>
    <row r="415" spans="1:14" ht="18.75">
      <c r="A415" s="16">
        <v>413</v>
      </c>
      <c r="B415" s="4" t="s">
        <v>955</v>
      </c>
      <c r="C415" s="17" t="s">
        <v>23</v>
      </c>
      <c r="D415" s="7">
        <v>2005</v>
      </c>
      <c r="E415" s="7" t="s">
        <v>24</v>
      </c>
      <c r="F415" s="7" t="s">
        <v>1754</v>
      </c>
      <c r="G415" s="17">
        <v>116201</v>
      </c>
      <c r="H415" s="7">
        <v>3</v>
      </c>
      <c r="I415" s="7" t="s">
        <v>21</v>
      </c>
      <c r="J415" s="18">
        <v>14500</v>
      </c>
      <c r="K415" s="19">
        <f t="shared" si="39"/>
        <v>2233000</v>
      </c>
      <c r="L415" s="18">
        <v>14500</v>
      </c>
      <c r="M415" s="18">
        <f t="shared" si="36"/>
        <v>0</v>
      </c>
      <c r="N415" t="s">
        <v>956</v>
      </c>
    </row>
    <row r="416" spans="1:14" ht="18.75">
      <c r="A416" s="16">
        <v>414</v>
      </c>
      <c r="B416" s="4" t="s">
        <v>426</v>
      </c>
      <c r="C416" s="17" t="s">
        <v>23</v>
      </c>
      <c r="D416" s="7">
        <v>2019</v>
      </c>
      <c r="E416" s="7" t="s">
        <v>50</v>
      </c>
      <c r="F416" s="7" t="s">
        <v>1756</v>
      </c>
      <c r="G416" s="17">
        <v>126303</v>
      </c>
      <c r="H416" s="7">
        <v>3</v>
      </c>
      <c r="I416" s="7" t="s">
        <v>13</v>
      </c>
      <c r="J416" s="18">
        <v>17750</v>
      </c>
      <c r="K416" s="19">
        <f t="shared" si="39"/>
        <v>2733500</v>
      </c>
      <c r="L416" s="18">
        <v>17750</v>
      </c>
      <c r="M416" s="18">
        <f t="shared" si="36"/>
        <v>0</v>
      </c>
      <c r="N416" t="s">
        <v>427</v>
      </c>
    </row>
    <row r="417" spans="1:14" ht="18.75">
      <c r="A417" s="16">
        <v>415</v>
      </c>
      <c r="B417" s="4" t="s">
        <v>602</v>
      </c>
      <c r="C417" s="17" t="s">
        <v>74</v>
      </c>
      <c r="D417" s="7">
        <v>2016</v>
      </c>
      <c r="E417" s="7" t="s">
        <v>47</v>
      </c>
      <c r="F417" s="7" t="s">
        <v>1760</v>
      </c>
      <c r="G417" s="17">
        <v>228238</v>
      </c>
      <c r="H417" s="7">
        <v>3</v>
      </c>
      <c r="I417" s="7" t="s">
        <v>51</v>
      </c>
      <c r="J417" s="18">
        <v>47500</v>
      </c>
      <c r="K417" s="19">
        <f t="shared" si="39"/>
        <v>7315000</v>
      </c>
      <c r="L417" s="18">
        <v>49500</v>
      </c>
      <c r="M417" s="18">
        <f t="shared" si="36"/>
        <v>-2000</v>
      </c>
      <c r="N417" t="s">
        <v>603</v>
      </c>
    </row>
    <row r="418" spans="1:14" ht="18.75">
      <c r="A418" s="16">
        <v>416</v>
      </c>
      <c r="B418" s="4" t="s">
        <v>500</v>
      </c>
      <c r="C418" s="17" t="s">
        <v>23</v>
      </c>
      <c r="D418" s="7">
        <v>2008</v>
      </c>
      <c r="E418" s="7" t="s">
        <v>31</v>
      </c>
      <c r="F418" s="7" t="s">
        <v>1757</v>
      </c>
      <c r="G418" s="17">
        <v>179174</v>
      </c>
      <c r="H418" s="7">
        <v>3</v>
      </c>
      <c r="I418" s="7" t="s">
        <v>13</v>
      </c>
      <c r="J418" s="18">
        <v>9150</v>
      </c>
      <c r="K418" s="19">
        <f t="shared" si="39"/>
        <v>1409100</v>
      </c>
      <c r="L418" s="18">
        <v>9150</v>
      </c>
      <c r="M418" s="18">
        <f t="shared" si="36"/>
        <v>0</v>
      </c>
      <c r="N418" t="s">
        <v>501</v>
      </c>
    </row>
    <row r="419" spans="1:14" ht="18.75">
      <c r="A419" s="16">
        <v>417</v>
      </c>
      <c r="B419" s="4" t="s">
        <v>574</v>
      </c>
      <c r="C419" s="17" t="s">
        <v>74</v>
      </c>
      <c r="D419" s="7">
        <v>2001</v>
      </c>
      <c r="E419" s="7" t="s">
        <v>24</v>
      </c>
      <c r="F419" s="7" t="s">
        <v>1760</v>
      </c>
      <c r="G419" s="17">
        <v>118208</v>
      </c>
      <c r="H419" s="7">
        <v>3</v>
      </c>
      <c r="I419" s="7" t="s">
        <v>28</v>
      </c>
      <c r="J419" s="18">
        <v>28500</v>
      </c>
      <c r="K419" s="19">
        <f t="shared" si="39"/>
        <v>4389000</v>
      </c>
      <c r="L419" s="18">
        <v>28500</v>
      </c>
      <c r="M419" s="18">
        <f t="shared" si="36"/>
        <v>0</v>
      </c>
      <c r="N419" t="s">
        <v>575</v>
      </c>
    </row>
    <row r="420" spans="1:14" ht="18.75">
      <c r="A420" s="16">
        <v>418</v>
      </c>
      <c r="B420" s="4" t="s">
        <v>1083</v>
      </c>
      <c r="C420" s="17" t="s">
        <v>65</v>
      </c>
      <c r="D420" s="7">
        <v>1999</v>
      </c>
      <c r="E420" s="7" t="s">
        <v>47</v>
      </c>
      <c r="F420" s="7" t="s">
        <v>1760</v>
      </c>
      <c r="G420" s="17">
        <v>16718</v>
      </c>
      <c r="H420" s="7">
        <v>3</v>
      </c>
      <c r="I420" s="7" t="s">
        <v>13</v>
      </c>
      <c r="J420" s="18">
        <v>46750</v>
      </c>
      <c r="K420" s="19">
        <f t="shared" si="39"/>
        <v>7199500</v>
      </c>
      <c r="L420" s="18">
        <v>51250</v>
      </c>
      <c r="M420" s="18">
        <f t="shared" si="36"/>
        <v>-4500</v>
      </c>
      <c r="N420" t="s">
        <v>1084</v>
      </c>
    </row>
    <row r="421" spans="1:14" ht="18.75">
      <c r="A421" s="16">
        <v>419</v>
      </c>
      <c r="B421" s="4" t="s">
        <v>565</v>
      </c>
      <c r="C421" s="17" t="s">
        <v>23</v>
      </c>
      <c r="D421" s="7">
        <v>2006</v>
      </c>
      <c r="E421" s="7" t="s">
        <v>31</v>
      </c>
      <c r="F421" s="7" t="s">
        <v>1760</v>
      </c>
      <c r="G421" s="17">
        <v>179158</v>
      </c>
      <c r="H421" s="7" t="s">
        <v>75</v>
      </c>
      <c r="I421" s="7" t="s">
        <v>51</v>
      </c>
      <c r="J421" s="18">
        <v>30000</v>
      </c>
      <c r="K421" s="19">
        <f t="shared" si="39"/>
        <v>4620000</v>
      </c>
      <c r="L421" s="18">
        <v>30000</v>
      </c>
      <c r="M421" s="18">
        <f t="shared" si="36"/>
        <v>0</v>
      </c>
      <c r="N421" t="s">
        <v>566</v>
      </c>
    </row>
    <row r="422" spans="1:14" ht="18.75">
      <c r="A422" s="16">
        <v>420</v>
      </c>
      <c r="B422" s="4" t="s">
        <v>725</v>
      </c>
      <c r="C422" s="17" t="s">
        <v>23</v>
      </c>
      <c r="D422" s="7">
        <v>2016</v>
      </c>
      <c r="E422" s="7" t="s">
        <v>11</v>
      </c>
      <c r="F422" s="7" t="s">
        <v>1753</v>
      </c>
      <c r="G422" s="17">
        <v>178240</v>
      </c>
      <c r="H422" s="7">
        <v>3</v>
      </c>
      <c r="I422" s="7" t="s">
        <v>21</v>
      </c>
      <c r="J422" s="18">
        <v>7950</v>
      </c>
      <c r="K422" s="19">
        <f t="shared" si="39"/>
        <v>1224300</v>
      </c>
      <c r="L422" s="18">
        <v>7950</v>
      </c>
      <c r="M422" s="18">
        <f t="shared" si="36"/>
        <v>0</v>
      </c>
      <c r="N422" t="s">
        <v>726</v>
      </c>
    </row>
    <row r="423" spans="1:14" ht="18.75">
      <c r="A423" s="16">
        <v>421</v>
      </c>
      <c r="B423" s="4" t="s">
        <v>1009</v>
      </c>
      <c r="C423" s="17" t="s">
        <v>74</v>
      </c>
      <c r="D423" s="7">
        <v>2019</v>
      </c>
      <c r="E423" s="7" t="s">
        <v>47</v>
      </c>
      <c r="F423" s="7" t="s">
        <v>1760</v>
      </c>
      <c r="G423" s="17">
        <v>228238</v>
      </c>
      <c r="H423" s="7" t="s">
        <v>75</v>
      </c>
      <c r="I423" s="7" t="s">
        <v>21</v>
      </c>
      <c r="J423" s="18">
        <v>47500</v>
      </c>
      <c r="K423" s="19">
        <f t="shared" si="39"/>
        <v>7315000</v>
      </c>
      <c r="L423" s="18">
        <v>49500</v>
      </c>
      <c r="M423" s="18">
        <f t="shared" si="36"/>
        <v>-2000</v>
      </c>
      <c r="N423" t="s">
        <v>1010</v>
      </c>
    </row>
    <row r="424" spans="1:14" ht="18.75">
      <c r="A424" s="16">
        <v>422</v>
      </c>
      <c r="B424" s="4" t="s">
        <v>917</v>
      </c>
      <c r="C424" s="17" t="s">
        <v>1712</v>
      </c>
      <c r="D424" s="7">
        <v>2007</v>
      </c>
      <c r="E424" s="7" t="s">
        <v>27</v>
      </c>
      <c r="F424" s="7" t="s">
        <v>1753</v>
      </c>
      <c r="G424" s="17">
        <v>115200</v>
      </c>
      <c r="H424" s="7">
        <v>3</v>
      </c>
      <c r="I424" s="7" t="s">
        <v>28</v>
      </c>
      <c r="J424" s="18">
        <v>8250</v>
      </c>
      <c r="K424" s="19">
        <f t="shared" si="39"/>
        <v>1270500</v>
      </c>
      <c r="L424" s="18">
        <v>8250</v>
      </c>
      <c r="M424" s="18">
        <f t="shared" si="36"/>
        <v>0</v>
      </c>
      <c r="N424" t="s">
        <v>918</v>
      </c>
    </row>
    <row r="425" spans="1:14" ht="18.75">
      <c r="A425" s="16">
        <v>423</v>
      </c>
      <c r="B425" s="4" t="s">
        <v>1079</v>
      </c>
      <c r="C425" s="17" t="s">
        <v>74</v>
      </c>
      <c r="D425" s="7">
        <v>2000</v>
      </c>
      <c r="E425" s="7" t="s">
        <v>24</v>
      </c>
      <c r="F425" s="7" t="s">
        <v>1761</v>
      </c>
      <c r="G425" s="17">
        <v>118239</v>
      </c>
      <c r="H425" s="7">
        <v>3</v>
      </c>
      <c r="I425" s="7" t="s">
        <v>21</v>
      </c>
      <c r="J425" s="18">
        <v>23500</v>
      </c>
      <c r="K425" s="19">
        <f t="shared" ref="K425:K443" si="40">J425*154</f>
        <v>3619000</v>
      </c>
      <c r="L425" s="18">
        <v>23500</v>
      </c>
      <c r="M425" s="18">
        <f t="shared" si="36"/>
        <v>0</v>
      </c>
      <c r="N425" t="s">
        <v>1080</v>
      </c>
    </row>
    <row r="426" spans="1:14" ht="18.75">
      <c r="A426" s="16">
        <v>424</v>
      </c>
      <c r="B426" s="4" t="s">
        <v>516</v>
      </c>
      <c r="C426" s="17" t="s">
        <v>74</v>
      </c>
      <c r="D426" s="7">
        <v>2015</v>
      </c>
      <c r="E426" s="7" t="s">
        <v>47</v>
      </c>
      <c r="F426" s="7" t="s">
        <v>1760</v>
      </c>
      <c r="G426" s="17">
        <v>228348</v>
      </c>
      <c r="H426" s="7" t="s">
        <v>75</v>
      </c>
      <c r="I426" s="7" t="s">
        <v>51</v>
      </c>
      <c r="J426" s="18">
        <v>59250</v>
      </c>
      <c r="K426" s="19">
        <f t="shared" si="40"/>
        <v>9124500</v>
      </c>
      <c r="L426" s="18">
        <v>65750</v>
      </c>
      <c r="M426" s="18">
        <f t="shared" si="36"/>
        <v>-6500</v>
      </c>
      <c r="N426" t="s">
        <v>517</v>
      </c>
    </row>
    <row r="427" spans="1:14" ht="18.75">
      <c r="A427" s="16">
        <v>425</v>
      </c>
      <c r="B427" s="4" t="s">
        <v>390</v>
      </c>
      <c r="C427" s="17" t="s">
        <v>74</v>
      </c>
      <c r="D427" s="7">
        <v>2019</v>
      </c>
      <c r="E427" s="7" t="s">
        <v>47</v>
      </c>
      <c r="F427" s="7" t="s">
        <v>1761</v>
      </c>
      <c r="G427" s="17">
        <v>228239</v>
      </c>
      <c r="H427" s="7" t="s">
        <v>75</v>
      </c>
      <c r="I427" s="7" t="s">
        <v>21</v>
      </c>
      <c r="J427" s="18">
        <v>45500</v>
      </c>
      <c r="K427" s="19">
        <f t="shared" si="40"/>
        <v>7007000</v>
      </c>
      <c r="L427" s="18">
        <v>53500</v>
      </c>
      <c r="M427" s="18">
        <f t="shared" si="36"/>
        <v>-8000</v>
      </c>
      <c r="N427" t="s">
        <v>391</v>
      </c>
    </row>
    <row r="428" spans="1:14" ht="18.75">
      <c r="A428" s="16">
        <v>426</v>
      </c>
      <c r="B428" s="4" t="s">
        <v>643</v>
      </c>
      <c r="C428" s="17" t="s">
        <v>23</v>
      </c>
      <c r="D428" s="7">
        <v>2018</v>
      </c>
      <c r="E428" s="7" t="s">
        <v>11</v>
      </c>
      <c r="F428" s="7" t="s">
        <v>1756</v>
      </c>
      <c r="G428" s="17">
        <v>178383</v>
      </c>
      <c r="H428" s="7">
        <v>5</v>
      </c>
      <c r="I428" s="7" t="s">
        <v>51</v>
      </c>
      <c r="J428" s="18">
        <v>21750</v>
      </c>
      <c r="K428" s="19">
        <f t="shared" si="40"/>
        <v>3349500</v>
      </c>
      <c r="L428" s="18">
        <v>21750</v>
      </c>
      <c r="M428" s="18">
        <f t="shared" si="36"/>
        <v>0</v>
      </c>
      <c r="N428" t="s">
        <v>644</v>
      </c>
    </row>
    <row r="429" spans="1:14" ht="18.75">
      <c r="A429" s="16">
        <v>427</v>
      </c>
      <c r="B429" s="4" t="s">
        <v>56</v>
      </c>
      <c r="C429" s="17" t="s">
        <v>57</v>
      </c>
      <c r="D429" s="7">
        <v>2009</v>
      </c>
      <c r="E429" s="7" t="s">
        <v>58</v>
      </c>
      <c r="F429" s="7" t="s">
        <v>1754</v>
      </c>
      <c r="G429" s="17">
        <v>116681</v>
      </c>
      <c r="H429" s="7">
        <v>3</v>
      </c>
      <c r="I429" s="7" t="s">
        <v>28</v>
      </c>
      <c r="J429" s="18">
        <v>26000</v>
      </c>
      <c r="K429" s="19">
        <f t="shared" si="40"/>
        <v>4004000</v>
      </c>
      <c r="L429" s="18">
        <v>26000</v>
      </c>
      <c r="M429" s="18">
        <f t="shared" si="36"/>
        <v>0</v>
      </c>
      <c r="N429" t="s">
        <v>59</v>
      </c>
    </row>
    <row r="430" spans="1:14" ht="18.75">
      <c r="A430" s="16">
        <v>428</v>
      </c>
      <c r="B430" s="4" t="s">
        <v>477</v>
      </c>
      <c r="C430" s="17" t="s">
        <v>1713</v>
      </c>
      <c r="D430" s="7">
        <v>1991</v>
      </c>
      <c r="E430" s="7" t="s">
        <v>47</v>
      </c>
      <c r="F430" s="7" t="s">
        <v>1760</v>
      </c>
      <c r="G430" s="17">
        <v>16518</v>
      </c>
      <c r="H430" s="7" t="s">
        <v>90</v>
      </c>
      <c r="I430" s="7" t="s">
        <v>51</v>
      </c>
      <c r="J430" s="18">
        <v>34950</v>
      </c>
      <c r="K430" s="19">
        <f t="shared" si="40"/>
        <v>5382300</v>
      </c>
      <c r="L430" s="18">
        <v>34950</v>
      </c>
      <c r="M430" s="18">
        <f t="shared" si="36"/>
        <v>0</v>
      </c>
      <c r="N430" t="s">
        <v>478</v>
      </c>
    </row>
    <row r="431" spans="1:14" ht="18.75">
      <c r="A431" s="16">
        <v>429</v>
      </c>
      <c r="B431" s="4" t="s">
        <v>346</v>
      </c>
      <c r="C431" s="17" t="s">
        <v>74</v>
      </c>
      <c r="D431" s="7">
        <v>2000</v>
      </c>
      <c r="E431" s="7" t="s">
        <v>24</v>
      </c>
      <c r="F431" s="7" t="s">
        <v>1761</v>
      </c>
      <c r="G431" s="17">
        <v>118209</v>
      </c>
      <c r="H431" s="7">
        <v>3</v>
      </c>
      <c r="I431" s="7" t="s">
        <v>21</v>
      </c>
      <c r="J431" s="18">
        <v>37500</v>
      </c>
      <c r="K431" s="19">
        <f t="shared" si="40"/>
        <v>5775000</v>
      </c>
      <c r="L431" s="18">
        <v>37500</v>
      </c>
      <c r="M431" s="18">
        <f t="shared" si="36"/>
        <v>0</v>
      </c>
      <c r="N431" t="s">
        <v>347</v>
      </c>
    </row>
    <row r="432" spans="1:14" ht="18.75">
      <c r="A432" s="16">
        <v>430</v>
      </c>
      <c r="B432" s="4" t="s">
        <v>824</v>
      </c>
      <c r="C432" s="17" t="s">
        <v>10</v>
      </c>
      <c r="D432" s="7">
        <v>2009</v>
      </c>
      <c r="E432" s="7" t="s">
        <v>31</v>
      </c>
      <c r="F432" s="7" t="s">
        <v>1753</v>
      </c>
      <c r="G432" s="17">
        <v>176200</v>
      </c>
      <c r="H432" s="7">
        <v>3</v>
      </c>
      <c r="I432" s="7" t="s">
        <v>28</v>
      </c>
      <c r="J432" s="18">
        <v>5950</v>
      </c>
      <c r="K432" s="19">
        <f t="shared" si="40"/>
        <v>916300</v>
      </c>
      <c r="L432" s="18">
        <v>5950</v>
      </c>
      <c r="M432" s="18">
        <f t="shared" si="36"/>
        <v>0</v>
      </c>
      <c r="N432" t="s">
        <v>825</v>
      </c>
    </row>
    <row r="433" spans="1:14" ht="18.75">
      <c r="A433" s="16">
        <v>431</v>
      </c>
      <c r="B433" s="4" t="s">
        <v>903</v>
      </c>
      <c r="C433" s="17" t="s">
        <v>10</v>
      </c>
      <c r="D433" s="7">
        <v>2007</v>
      </c>
      <c r="E433" s="7" t="s">
        <v>31</v>
      </c>
      <c r="F433" s="7" t="s">
        <v>1753</v>
      </c>
      <c r="G433" s="17">
        <v>176200</v>
      </c>
      <c r="H433" s="7">
        <v>3</v>
      </c>
      <c r="I433" s="7" t="s">
        <v>13</v>
      </c>
      <c r="J433" s="18">
        <v>5950</v>
      </c>
      <c r="K433" s="19">
        <f t="shared" si="40"/>
        <v>916300</v>
      </c>
      <c r="L433" s="18">
        <v>5950</v>
      </c>
      <c r="M433" s="18">
        <f t="shared" si="36"/>
        <v>0</v>
      </c>
      <c r="N433" t="s">
        <v>904</v>
      </c>
    </row>
    <row r="434" spans="1:14" ht="18.75">
      <c r="A434" s="16">
        <v>432</v>
      </c>
      <c r="B434" s="4" t="s">
        <v>410</v>
      </c>
      <c r="C434" s="17" t="s">
        <v>1698</v>
      </c>
      <c r="D434" s="7">
        <v>2019</v>
      </c>
      <c r="E434" s="7" t="s">
        <v>58</v>
      </c>
      <c r="F434" s="7" t="s">
        <v>1753</v>
      </c>
      <c r="G434" s="17" t="s">
        <v>411</v>
      </c>
      <c r="H434" s="7">
        <v>3</v>
      </c>
      <c r="I434" s="7" t="s">
        <v>13</v>
      </c>
      <c r="J434" s="18">
        <v>16000</v>
      </c>
      <c r="K434" s="19">
        <f t="shared" si="40"/>
        <v>2464000</v>
      </c>
      <c r="L434" s="18">
        <v>16000</v>
      </c>
      <c r="M434" s="18">
        <f t="shared" si="36"/>
        <v>0</v>
      </c>
      <c r="N434" t="s">
        <v>412</v>
      </c>
    </row>
    <row r="435" spans="1:14" ht="18.75">
      <c r="A435" s="16">
        <v>433</v>
      </c>
      <c r="B435" s="4" t="s">
        <v>188</v>
      </c>
      <c r="C435" s="17" t="s">
        <v>23</v>
      </c>
      <c r="D435" s="7">
        <v>2011</v>
      </c>
      <c r="E435" s="7" t="s">
        <v>50</v>
      </c>
      <c r="F435" s="7" t="s">
        <v>1757</v>
      </c>
      <c r="G435" s="17">
        <v>116334</v>
      </c>
      <c r="H435" s="7">
        <v>3</v>
      </c>
      <c r="I435" s="7" t="s">
        <v>21</v>
      </c>
      <c r="J435" s="18">
        <v>12400</v>
      </c>
      <c r="K435" s="19">
        <f t="shared" si="40"/>
        <v>1909600</v>
      </c>
      <c r="L435" s="18">
        <v>12400</v>
      </c>
      <c r="M435" s="18">
        <f t="shared" si="36"/>
        <v>0</v>
      </c>
      <c r="N435" t="s">
        <v>189</v>
      </c>
    </row>
    <row r="436" spans="1:14" ht="18.75">
      <c r="A436" s="16">
        <v>434</v>
      </c>
      <c r="B436" s="4" t="s">
        <v>444</v>
      </c>
      <c r="C436" s="17" t="s">
        <v>23</v>
      </c>
      <c r="D436" s="7">
        <v>2019</v>
      </c>
      <c r="E436" s="7" t="s">
        <v>24</v>
      </c>
      <c r="F436" s="7" t="s">
        <v>1757</v>
      </c>
      <c r="G436" s="17">
        <v>126234</v>
      </c>
      <c r="H436" s="7">
        <v>3</v>
      </c>
      <c r="I436" s="7" t="s">
        <v>13</v>
      </c>
      <c r="J436" s="18">
        <v>11000</v>
      </c>
      <c r="K436" s="19">
        <f t="shared" si="40"/>
        <v>1694000</v>
      </c>
      <c r="L436" s="18">
        <v>12750</v>
      </c>
      <c r="M436" s="18">
        <f t="shared" si="36"/>
        <v>-1750</v>
      </c>
      <c r="N436" t="s">
        <v>445</v>
      </c>
    </row>
    <row r="437" spans="1:14" ht="18.75">
      <c r="A437" s="16">
        <v>435</v>
      </c>
      <c r="B437" s="4" t="s">
        <v>125</v>
      </c>
      <c r="C437" s="17" t="s">
        <v>65</v>
      </c>
      <c r="D437" s="7">
        <v>2017</v>
      </c>
      <c r="E437" s="7" t="s">
        <v>47</v>
      </c>
      <c r="F437" s="7" t="s">
        <v>1753</v>
      </c>
      <c r="G437" s="17" t="s">
        <v>126</v>
      </c>
      <c r="H437" s="7">
        <v>3</v>
      </c>
      <c r="I437" s="7" t="s">
        <v>13</v>
      </c>
      <c r="J437" s="18">
        <v>20650</v>
      </c>
      <c r="K437" s="19">
        <f t="shared" si="40"/>
        <v>3180100</v>
      </c>
      <c r="L437" s="18">
        <v>20650</v>
      </c>
      <c r="M437" s="18">
        <f t="shared" si="36"/>
        <v>0</v>
      </c>
      <c r="N437" t="s">
        <v>127</v>
      </c>
    </row>
    <row r="438" spans="1:14" ht="18.75">
      <c r="A438" s="16">
        <v>436</v>
      </c>
      <c r="B438" s="4" t="s">
        <v>847</v>
      </c>
      <c r="C438" s="17" t="s">
        <v>23</v>
      </c>
      <c r="D438" s="7">
        <v>1989</v>
      </c>
      <c r="E438" s="7" t="s">
        <v>31</v>
      </c>
      <c r="F438" s="7" t="s">
        <v>1757</v>
      </c>
      <c r="G438" s="17">
        <v>79174</v>
      </c>
      <c r="H438" s="7">
        <v>5</v>
      </c>
      <c r="I438" s="7" t="s">
        <v>28</v>
      </c>
      <c r="J438" s="18">
        <v>6500</v>
      </c>
      <c r="K438" s="19">
        <f t="shared" si="40"/>
        <v>1001000</v>
      </c>
      <c r="L438" s="18">
        <v>6500</v>
      </c>
      <c r="M438" s="18">
        <f t="shared" si="36"/>
        <v>0</v>
      </c>
      <c r="N438" t="s">
        <v>848</v>
      </c>
    </row>
    <row r="439" spans="1:14" ht="18.75">
      <c r="A439" s="16">
        <v>437</v>
      </c>
      <c r="B439" s="4" t="s">
        <v>428</v>
      </c>
      <c r="C439" s="17" t="s">
        <v>1747</v>
      </c>
      <c r="D439" s="7">
        <v>2020</v>
      </c>
      <c r="E439" s="7" t="s">
        <v>161</v>
      </c>
      <c r="F439" s="7" t="s">
        <v>1760</v>
      </c>
      <c r="G439" s="17">
        <v>326138</v>
      </c>
      <c r="H439" s="7" t="s">
        <v>90</v>
      </c>
      <c r="I439" s="7" t="s">
        <v>13</v>
      </c>
      <c r="J439" s="18">
        <v>37500</v>
      </c>
      <c r="K439" s="19">
        <f t="shared" si="40"/>
        <v>5775000</v>
      </c>
      <c r="L439" s="18">
        <v>37500</v>
      </c>
      <c r="M439" s="18">
        <f t="shared" si="36"/>
        <v>0</v>
      </c>
      <c r="N439" t="s">
        <v>429</v>
      </c>
    </row>
    <row r="440" spans="1:14" ht="18.75">
      <c r="A440" s="16">
        <v>438</v>
      </c>
      <c r="B440" s="4" t="s">
        <v>374</v>
      </c>
      <c r="C440" s="17" t="s">
        <v>74</v>
      </c>
      <c r="D440" s="7">
        <v>2019</v>
      </c>
      <c r="E440" s="7" t="s">
        <v>47</v>
      </c>
      <c r="F440" s="7" t="s">
        <v>1760</v>
      </c>
      <c r="G440" s="17">
        <v>228238</v>
      </c>
      <c r="H440" s="7" t="s">
        <v>75</v>
      </c>
      <c r="I440" s="7" t="s">
        <v>13</v>
      </c>
      <c r="J440" s="18">
        <v>49500</v>
      </c>
      <c r="K440" s="19">
        <f t="shared" si="40"/>
        <v>7623000</v>
      </c>
      <c r="L440" s="18">
        <v>49500</v>
      </c>
      <c r="M440" s="18">
        <f t="shared" si="36"/>
        <v>0</v>
      </c>
      <c r="N440" t="s">
        <v>375</v>
      </c>
    </row>
    <row r="441" spans="1:14" ht="18.75">
      <c r="A441" s="16">
        <v>439</v>
      </c>
      <c r="B441" s="4" t="s">
        <v>448</v>
      </c>
      <c r="C441" s="17" t="s">
        <v>74</v>
      </c>
      <c r="D441" s="7">
        <v>2016</v>
      </c>
      <c r="E441" s="7" t="s">
        <v>47</v>
      </c>
      <c r="F441" s="7" t="s">
        <v>1759</v>
      </c>
      <c r="G441" s="17" t="s">
        <v>449</v>
      </c>
      <c r="H441" s="7" t="s">
        <v>75</v>
      </c>
      <c r="I441" s="7" t="s">
        <v>40</v>
      </c>
      <c r="J441" s="18">
        <v>139250</v>
      </c>
      <c r="K441" s="19">
        <f t="shared" si="40"/>
        <v>21444500</v>
      </c>
      <c r="L441" s="18">
        <v>150000</v>
      </c>
      <c r="M441" s="18">
        <f t="shared" si="36"/>
        <v>-10750</v>
      </c>
      <c r="N441" t="s">
        <v>450</v>
      </c>
    </row>
    <row r="442" spans="1:14" ht="18.75">
      <c r="A442" s="16">
        <v>440</v>
      </c>
      <c r="B442" s="4" t="s">
        <v>384</v>
      </c>
      <c r="C442" s="17" t="s">
        <v>10</v>
      </c>
      <c r="D442" s="7">
        <v>2008</v>
      </c>
      <c r="E442" s="7" t="s">
        <v>24</v>
      </c>
      <c r="F442" s="7" t="s">
        <v>1757</v>
      </c>
      <c r="G442" s="17">
        <v>116034</v>
      </c>
      <c r="H442" s="7">
        <v>3</v>
      </c>
      <c r="I442" s="7" t="s">
        <v>21</v>
      </c>
      <c r="J442" s="18">
        <v>9250</v>
      </c>
      <c r="K442" s="19">
        <f t="shared" si="40"/>
        <v>1424500</v>
      </c>
      <c r="L442" s="18">
        <v>9250</v>
      </c>
      <c r="M442" s="18">
        <f t="shared" si="36"/>
        <v>0</v>
      </c>
      <c r="N442" t="s">
        <v>385</v>
      </c>
    </row>
    <row r="443" spans="1:14" ht="18.75">
      <c r="A443" s="16">
        <v>441</v>
      </c>
      <c r="B443" s="4" t="s">
        <v>398</v>
      </c>
      <c r="C443" s="17" t="s">
        <v>74</v>
      </c>
      <c r="D443" s="7">
        <v>2017</v>
      </c>
      <c r="E443" s="7" t="s">
        <v>47</v>
      </c>
      <c r="F443" s="7" t="s">
        <v>1761</v>
      </c>
      <c r="G443" s="17">
        <v>228349</v>
      </c>
      <c r="H443" s="7" t="s">
        <v>75</v>
      </c>
      <c r="I443" s="7" t="s">
        <v>13</v>
      </c>
      <c r="J443" s="18">
        <v>64750</v>
      </c>
      <c r="K443" s="19">
        <f t="shared" si="40"/>
        <v>9971500</v>
      </c>
      <c r="L443" s="18">
        <v>70000</v>
      </c>
      <c r="M443" s="18">
        <f t="shared" si="36"/>
        <v>-5250</v>
      </c>
      <c r="N443" t="s">
        <v>399</v>
      </c>
    </row>
    <row r="444" spans="1:14" ht="18.75">
      <c r="A444" s="16">
        <v>442</v>
      </c>
      <c r="B444" s="27" t="s">
        <v>197</v>
      </c>
      <c r="C444" s="17" t="s">
        <v>1713</v>
      </c>
      <c r="D444" s="7">
        <v>2019</v>
      </c>
      <c r="E444" s="7" t="s">
        <v>47</v>
      </c>
      <c r="F444" s="7" t="s">
        <v>1759</v>
      </c>
      <c r="G444" s="17" t="s">
        <v>198</v>
      </c>
      <c r="H444" s="7">
        <v>3</v>
      </c>
      <c r="I444" s="7" t="s">
        <v>40</v>
      </c>
      <c r="J444" s="18">
        <v>250000</v>
      </c>
      <c r="K444" s="19">
        <f>J444*156</f>
        <v>39000000</v>
      </c>
      <c r="L444" s="18"/>
      <c r="M444" s="18">
        <f t="shared" si="36"/>
        <v>250000</v>
      </c>
      <c r="N444" t="s">
        <v>199</v>
      </c>
    </row>
    <row r="445" spans="1:14" ht="18.75">
      <c r="A445" s="16">
        <v>443</v>
      </c>
      <c r="B445" s="4" t="s">
        <v>415</v>
      </c>
      <c r="C445" s="17" t="s">
        <v>23</v>
      </c>
      <c r="D445" s="7">
        <v>1999</v>
      </c>
      <c r="E445" s="7" t="s">
        <v>11</v>
      </c>
      <c r="F445" s="7" t="s">
        <v>1753</v>
      </c>
      <c r="G445" s="17">
        <v>78240</v>
      </c>
      <c r="H445" s="7">
        <v>3</v>
      </c>
      <c r="I445" s="7" t="s">
        <v>21</v>
      </c>
      <c r="J445" s="18">
        <v>6950</v>
      </c>
      <c r="K445" s="19">
        <f>J445*154</f>
        <v>1070300</v>
      </c>
      <c r="L445" s="18">
        <v>6950</v>
      </c>
      <c r="M445" s="18">
        <f t="shared" si="36"/>
        <v>0</v>
      </c>
      <c r="N445" t="s">
        <v>416</v>
      </c>
    </row>
    <row r="446" spans="1:14" ht="18.75">
      <c r="A446" s="16">
        <v>444</v>
      </c>
      <c r="B446" s="27" t="s">
        <v>247</v>
      </c>
      <c r="C446" s="17" t="s">
        <v>23</v>
      </c>
      <c r="D446" s="7">
        <v>2009</v>
      </c>
      <c r="E446" s="7" t="s">
        <v>24</v>
      </c>
      <c r="F446" s="7" t="s">
        <v>1760</v>
      </c>
      <c r="G446" s="17" t="s">
        <v>248</v>
      </c>
      <c r="H446" s="7">
        <v>3</v>
      </c>
      <c r="I446" s="7"/>
      <c r="J446" s="18">
        <v>79500</v>
      </c>
      <c r="K446" s="19">
        <f>J446*156</f>
        <v>12402000</v>
      </c>
      <c r="L446" s="18"/>
      <c r="M446" s="18">
        <f t="shared" si="36"/>
        <v>79500</v>
      </c>
      <c r="N446" t="s">
        <v>249</v>
      </c>
    </row>
    <row r="447" spans="1:14" ht="18.75">
      <c r="A447" s="16">
        <v>445</v>
      </c>
      <c r="B447" s="4" t="s">
        <v>382</v>
      </c>
      <c r="C447" s="17" t="s">
        <v>23</v>
      </c>
      <c r="D447" s="7">
        <v>2002</v>
      </c>
      <c r="E447" s="7" t="s">
        <v>24</v>
      </c>
      <c r="F447" s="7" t="s">
        <v>1757</v>
      </c>
      <c r="G447" s="17">
        <v>16264</v>
      </c>
      <c r="H447" s="7">
        <v>3</v>
      </c>
      <c r="I447" s="7" t="s">
        <v>13</v>
      </c>
      <c r="J447" s="18">
        <v>8500</v>
      </c>
      <c r="K447" s="19">
        <f>J447*154</f>
        <v>1309000</v>
      </c>
      <c r="L447" s="18">
        <v>8500</v>
      </c>
      <c r="M447" s="18">
        <f t="shared" si="36"/>
        <v>0</v>
      </c>
      <c r="N447" t="s">
        <v>383</v>
      </c>
    </row>
    <row r="448" spans="1:14" ht="18.75">
      <c r="A448" s="16">
        <v>446</v>
      </c>
      <c r="B448" s="4" t="s">
        <v>1015</v>
      </c>
      <c r="C448" s="17" t="s">
        <v>10</v>
      </c>
      <c r="D448" s="7">
        <v>2008</v>
      </c>
      <c r="E448" s="7" t="s">
        <v>24</v>
      </c>
      <c r="F448" s="7" t="s">
        <v>1757</v>
      </c>
      <c r="G448" s="17">
        <v>116034</v>
      </c>
      <c r="H448" s="7">
        <v>3</v>
      </c>
      <c r="I448" s="7" t="s">
        <v>13</v>
      </c>
      <c r="J448" s="18">
        <v>9250</v>
      </c>
      <c r="K448" s="19">
        <f>J448*154</f>
        <v>1424500</v>
      </c>
      <c r="L448" s="18">
        <v>9250</v>
      </c>
      <c r="M448" s="18">
        <f t="shared" si="36"/>
        <v>0</v>
      </c>
      <c r="N448" t="s">
        <v>1016</v>
      </c>
    </row>
    <row r="449" spans="1:14" ht="18.75">
      <c r="A449" s="16">
        <v>447</v>
      </c>
      <c r="B449" s="4" t="s">
        <v>780</v>
      </c>
      <c r="C449" s="17" t="s">
        <v>23</v>
      </c>
      <c r="D449" s="7">
        <v>1990</v>
      </c>
      <c r="E449" s="7" t="s">
        <v>24</v>
      </c>
      <c r="F449" s="7" t="s">
        <v>1753</v>
      </c>
      <c r="G449" s="17">
        <v>16220</v>
      </c>
      <c r="H449" s="7">
        <v>5</v>
      </c>
      <c r="I449" s="7" t="s">
        <v>21</v>
      </c>
      <c r="J449" s="18">
        <v>8950</v>
      </c>
      <c r="K449" s="19">
        <f>J449*154</f>
        <v>1378300</v>
      </c>
      <c r="L449" s="18">
        <v>8950</v>
      </c>
      <c r="M449" s="18">
        <f t="shared" si="36"/>
        <v>0</v>
      </c>
      <c r="N449" t="s">
        <v>781</v>
      </c>
    </row>
    <row r="450" spans="1:14" ht="18.75">
      <c r="A450" s="16">
        <v>448</v>
      </c>
      <c r="B450" s="27" t="s">
        <v>150</v>
      </c>
      <c r="C450" s="17" t="s">
        <v>23</v>
      </c>
      <c r="D450" s="7">
        <v>1991</v>
      </c>
      <c r="E450" s="7" t="s">
        <v>24</v>
      </c>
      <c r="F450" s="7" t="s">
        <v>1756</v>
      </c>
      <c r="G450" s="17">
        <v>16233</v>
      </c>
      <c r="H450" s="7">
        <v>5</v>
      </c>
      <c r="I450" s="7" t="s">
        <v>51</v>
      </c>
      <c r="J450" s="18">
        <v>9500</v>
      </c>
      <c r="K450" s="19">
        <f>J450*156</f>
        <v>1482000</v>
      </c>
      <c r="L450" s="18"/>
      <c r="M450" s="18">
        <f t="shared" si="36"/>
        <v>9500</v>
      </c>
      <c r="N450" t="s">
        <v>151</v>
      </c>
    </row>
    <row r="451" spans="1:14" ht="18.75">
      <c r="A451" s="16">
        <v>449</v>
      </c>
      <c r="B451" s="4" t="s">
        <v>481</v>
      </c>
      <c r="C451" s="17" t="s">
        <v>1697</v>
      </c>
      <c r="D451" s="7">
        <v>2018</v>
      </c>
      <c r="E451" s="7" t="s">
        <v>147</v>
      </c>
      <c r="F451" s="7" t="s">
        <v>1760</v>
      </c>
      <c r="G451" s="17" t="s">
        <v>482</v>
      </c>
      <c r="H451" s="7">
        <v>5</v>
      </c>
      <c r="I451" s="7"/>
      <c r="J451" s="18">
        <v>73750</v>
      </c>
      <c r="K451" s="19">
        <f>J451*154</f>
        <v>11357500</v>
      </c>
      <c r="L451" s="18">
        <v>80000</v>
      </c>
      <c r="M451" s="18">
        <f t="shared" si="36"/>
        <v>-6250</v>
      </c>
      <c r="N451" t="s">
        <v>483</v>
      </c>
    </row>
    <row r="452" spans="1:14" ht="18.75">
      <c r="A452" s="16">
        <v>450</v>
      </c>
      <c r="B452" s="4" t="s">
        <v>68</v>
      </c>
      <c r="C452" s="17" t="s">
        <v>57</v>
      </c>
      <c r="D452" s="7">
        <v>2001</v>
      </c>
      <c r="E452" s="7" t="s">
        <v>47</v>
      </c>
      <c r="F452" s="7" t="s">
        <v>1755</v>
      </c>
      <c r="G452" s="17">
        <v>16622</v>
      </c>
      <c r="H452" s="7">
        <v>3</v>
      </c>
      <c r="I452" s="7" t="s">
        <v>21</v>
      </c>
      <c r="J452" s="18">
        <v>10450</v>
      </c>
      <c r="K452" s="19">
        <f>J452*154</f>
        <v>1609300</v>
      </c>
      <c r="L452" s="18">
        <v>10450</v>
      </c>
      <c r="M452" s="18">
        <f t="shared" ref="M452:M515" si="41">J452-L452</f>
        <v>0</v>
      </c>
      <c r="N452" t="s">
        <v>69</v>
      </c>
    </row>
    <row r="453" spans="1:14" ht="18.75">
      <c r="A453" s="16">
        <v>451</v>
      </c>
      <c r="B453" s="27" t="s">
        <v>70</v>
      </c>
      <c r="C453" s="17" t="s">
        <v>1713</v>
      </c>
      <c r="D453" s="7">
        <v>2016</v>
      </c>
      <c r="E453" s="7" t="s">
        <v>47</v>
      </c>
      <c r="F453" s="7" t="s">
        <v>1753</v>
      </c>
      <c r="G453" s="17" t="s">
        <v>71</v>
      </c>
      <c r="H453" s="7">
        <v>3</v>
      </c>
      <c r="I453" s="7" t="s">
        <v>28</v>
      </c>
      <c r="J453" s="18">
        <v>37750</v>
      </c>
      <c r="K453" s="19">
        <f t="shared" ref="K453:K454" si="42">J453*156</f>
        <v>5889000</v>
      </c>
      <c r="L453" s="18"/>
      <c r="M453" s="18">
        <f t="shared" si="41"/>
        <v>37750</v>
      </c>
      <c r="N453" t="s">
        <v>72</v>
      </c>
    </row>
    <row r="454" spans="1:14" ht="18.75">
      <c r="A454" s="16">
        <v>452</v>
      </c>
      <c r="B454" s="27" t="s">
        <v>184</v>
      </c>
      <c r="C454" s="17" t="s">
        <v>23</v>
      </c>
      <c r="D454" s="7">
        <v>1989</v>
      </c>
      <c r="E454" s="7" t="s">
        <v>24</v>
      </c>
      <c r="F454" s="7" t="s">
        <v>1756</v>
      </c>
      <c r="G454" s="17">
        <v>16233</v>
      </c>
      <c r="H454" s="7">
        <v>5</v>
      </c>
      <c r="I454" s="7" t="s">
        <v>51</v>
      </c>
      <c r="J454" s="18">
        <v>10000</v>
      </c>
      <c r="K454" s="19">
        <f t="shared" si="42"/>
        <v>1560000</v>
      </c>
      <c r="L454" s="18"/>
      <c r="M454" s="18">
        <f t="shared" si="41"/>
        <v>10000</v>
      </c>
      <c r="N454" t="s">
        <v>185</v>
      </c>
    </row>
    <row r="455" spans="1:14" ht="18.75">
      <c r="A455" s="16">
        <v>453</v>
      </c>
      <c r="B455" s="4" t="s">
        <v>378</v>
      </c>
      <c r="C455" s="17" t="s">
        <v>23</v>
      </c>
      <c r="D455" s="7">
        <v>2001</v>
      </c>
      <c r="E455" s="7" t="s">
        <v>24</v>
      </c>
      <c r="F455" s="7" t="s">
        <v>1757</v>
      </c>
      <c r="G455" s="17">
        <v>16234</v>
      </c>
      <c r="H455" s="7">
        <v>5</v>
      </c>
      <c r="I455" s="7" t="s">
        <v>281</v>
      </c>
      <c r="J455" s="18">
        <v>9000</v>
      </c>
      <c r="K455" s="19">
        <f t="shared" ref="K455:K464" si="43">J455*154</f>
        <v>1386000</v>
      </c>
      <c r="L455" s="18">
        <v>9000</v>
      </c>
      <c r="M455" s="18">
        <f t="shared" si="41"/>
        <v>0</v>
      </c>
      <c r="N455" t="s">
        <v>379</v>
      </c>
    </row>
    <row r="456" spans="1:14" ht="18.75">
      <c r="A456" s="16">
        <v>454</v>
      </c>
      <c r="B456" s="4" t="s">
        <v>120</v>
      </c>
      <c r="C456" s="17" t="s">
        <v>93</v>
      </c>
      <c r="D456" s="7">
        <v>2003</v>
      </c>
      <c r="E456" s="7" t="s">
        <v>47</v>
      </c>
      <c r="F456" s="7" t="s">
        <v>1756</v>
      </c>
      <c r="G456" s="17" t="s">
        <v>121</v>
      </c>
      <c r="H456" s="7">
        <v>3</v>
      </c>
      <c r="I456" s="7" t="s">
        <v>40</v>
      </c>
      <c r="J456" s="18">
        <v>15900</v>
      </c>
      <c r="K456" s="19">
        <f t="shared" si="43"/>
        <v>2448600</v>
      </c>
      <c r="L456" s="18">
        <v>15900</v>
      </c>
      <c r="M456" s="18">
        <f t="shared" si="41"/>
        <v>0</v>
      </c>
      <c r="N456" t="s">
        <v>122</v>
      </c>
    </row>
    <row r="457" spans="1:14" ht="18.75">
      <c r="A457" s="16">
        <v>455</v>
      </c>
      <c r="B457" s="4" t="s">
        <v>356</v>
      </c>
      <c r="C457" s="17" t="s">
        <v>23</v>
      </c>
      <c r="D457" s="7">
        <v>2005</v>
      </c>
      <c r="E457" s="7" t="s">
        <v>24</v>
      </c>
      <c r="F457" s="7" t="s">
        <v>1757</v>
      </c>
      <c r="G457" s="17">
        <v>116234</v>
      </c>
      <c r="H457" s="7">
        <v>5</v>
      </c>
      <c r="I457" s="7" t="s">
        <v>21</v>
      </c>
      <c r="J457" s="18">
        <v>10000</v>
      </c>
      <c r="K457" s="19">
        <f t="shared" si="43"/>
        <v>1540000</v>
      </c>
      <c r="L457" s="18">
        <v>10000</v>
      </c>
      <c r="M457" s="18">
        <f t="shared" si="41"/>
        <v>0</v>
      </c>
      <c r="N457" t="s">
        <v>357</v>
      </c>
    </row>
    <row r="458" spans="1:14" ht="18.75">
      <c r="A458" s="16">
        <v>456</v>
      </c>
      <c r="B458" s="4" t="s">
        <v>990</v>
      </c>
      <c r="C458" s="17" t="s">
        <v>23</v>
      </c>
      <c r="D458" s="7">
        <v>2011</v>
      </c>
      <c r="E458" s="7" t="s">
        <v>31</v>
      </c>
      <c r="F458" s="7" t="s">
        <v>1753</v>
      </c>
      <c r="G458" s="17">
        <v>179160</v>
      </c>
      <c r="H458" s="7">
        <v>3</v>
      </c>
      <c r="I458" s="7" t="s">
        <v>28</v>
      </c>
      <c r="J458" s="18">
        <v>6250</v>
      </c>
      <c r="K458" s="19">
        <f t="shared" si="43"/>
        <v>962500</v>
      </c>
      <c r="L458" s="18">
        <v>6250</v>
      </c>
      <c r="M458" s="18">
        <f t="shared" si="41"/>
        <v>0</v>
      </c>
      <c r="N458" t="s">
        <v>991</v>
      </c>
    </row>
    <row r="459" spans="1:14" ht="18.75">
      <c r="A459" s="16">
        <v>457</v>
      </c>
      <c r="B459" s="4" t="s">
        <v>339</v>
      </c>
      <c r="C459" s="17" t="s">
        <v>74</v>
      </c>
      <c r="D459" s="7">
        <v>2009</v>
      </c>
      <c r="E459" s="7" t="s">
        <v>50</v>
      </c>
      <c r="F459" s="7" t="s">
        <v>1758</v>
      </c>
      <c r="G459" s="17">
        <v>218235</v>
      </c>
      <c r="H459" s="7" t="s">
        <v>75</v>
      </c>
      <c r="I459" s="7" t="s">
        <v>13</v>
      </c>
      <c r="J459" s="18">
        <v>48000</v>
      </c>
      <c r="K459" s="19">
        <f t="shared" si="43"/>
        <v>7392000</v>
      </c>
      <c r="L459" s="18">
        <v>48000</v>
      </c>
      <c r="M459" s="18">
        <f t="shared" si="41"/>
        <v>0</v>
      </c>
      <c r="N459" t="s">
        <v>340</v>
      </c>
    </row>
    <row r="460" spans="1:14" ht="18.75">
      <c r="A460" s="16">
        <v>458</v>
      </c>
      <c r="B460" s="4" t="s">
        <v>1033</v>
      </c>
      <c r="C460" s="17" t="s">
        <v>93</v>
      </c>
      <c r="D460" s="7">
        <v>1999</v>
      </c>
      <c r="E460" s="7" t="s">
        <v>47</v>
      </c>
      <c r="F460" s="7" t="s">
        <v>1760</v>
      </c>
      <c r="G460" s="17" t="s">
        <v>1034</v>
      </c>
      <c r="H460" s="7">
        <v>3</v>
      </c>
      <c r="I460" s="7" t="s">
        <v>40</v>
      </c>
      <c r="J460" s="18">
        <v>36650</v>
      </c>
      <c r="K460" s="19">
        <f t="shared" si="43"/>
        <v>5644100</v>
      </c>
      <c r="L460" s="18">
        <v>36650</v>
      </c>
      <c r="M460" s="18">
        <f t="shared" si="41"/>
        <v>0</v>
      </c>
      <c r="N460" t="s">
        <v>1035</v>
      </c>
    </row>
    <row r="461" spans="1:14" ht="18.75">
      <c r="A461" s="16">
        <v>459</v>
      </c>
      <c r="B461" s="4" t="s">
        <v>921</v>
      </c>
      <c r="C461" s="17" t="s">
        <v>23</v>
      </c>
      <c r="D461" s="7">
        <v>1999</v>
      </c>
      <c r="E461" s="7" t="s">
        <v>11</v>
      </c>
      <c r="F461" s="7" t="s">
        <v>1753</v>
      </c>
      <c r="G461" s="17">
        <v>78240</v>
      </c>
      <c r="H461" s="7">
        <v>3</v>
      </c>
      <c r="I461" s="7" t="s">
        <v>13</v>
      </c>
      <c r="J461" s="18">
        <v>6950</v>
      </c>
      <c r="K461" s="19">
        <f t="shared" si="43"/>
        <v>1070300</v>
      </c>
      <c r="L461" s="18">
        <v>6950</v>
      </c>
      <c r="M461" s="18">
        <f t="shared" si="41"/>
        <v>0</v>
      </c>
      <c r="N461" t="s">
        <v>922</v>
      </c>
    </row>
    <row r="462" spans="1:14" ht="18.75">
      <c r="A462" s="16">
        <v>460</v>
      </c>
      <c r="B462" s="4" t="s">
        <v>388</v>
      </c>
      <c r="C462" s="17" t="s">
        <v>1697</v>
      </c>
      <c r="D462" s="7">
        <v>2008</v>
      </c>
      <c r="E462" s="7" t="s">
        <v>27</v>
      </c>
      <c r="F462" s="7" t="s">
        <v>1757</v>
      </c>
      <c r="G462" s="17">
        <v>114234</v>
      </c>
      <c r="H462" s="7">
        <v>3</v>
      </c>
      <c r="I462" s="7" t="s">
        <v>28</v>
      </c>
      <c r="J462" s="18">
        <v>8750</v>
      </c>
      <c r="K462" s="19">
        <f t="shared" si="43"/>
        <v>1347500</v>
      </c>
      <c r="L462" s="18">
        <v>8750</v>
      </c>
      <c r="M462" s="18">
        <f t="shared" si="41"/>
        <v>0</v>
      </c>
      <c r="N462" t="s">
        <v>389</v>
      </c>
    </row>
    <row r="463" spans="1:14" ht="18.75">
      <c r="A463" s="16">
        <v>461</v>
      </c>
      <c r="B463" s="4" t="s">
        <v>542</v>
      </c>
      <c r="C463" s="17" t="s">
        <v>1712</v>
      </c>
      <c r="D463" s="7">
        <v>2007</v>
      </c>
      <c r="E463" s="7" t="s">
        <v>27</v>
      </c>
      <c r="F463" s="7" t="s">
        <v>1753</v>
      </c>
      <c r="G463" s="17">
        <v>115210</v>
      </c>
      <c r="H463" s="7">
        <v>3</v>
      </c>
      <c r="I463" s="7" t="s">
        <v>21</v>
      </c>
      <c r="J463" s="18">
        <v>8500</v>
      </c>
      <c r="K463" s="19">
        <f t="shared" si="43"/>
        <v>1309000</v>
      </c>
      <c r="L463" s="18">
        <v>8500</v>
      </c>
      <c r="M463" s="18">
        <f t="shared" si="41"/>
        <v>0</v>
      </c>
      <c r="N463" t="s">
        <v>543</v>
      </c>
    </row>
    <row r="464" spans="1:14" ht="18.75">
      <c r="A464" s="16">
        <v>462</v>
      </c>
      <c r="B464" s="4" t="s">
        <v>639</v>
      </c>
      <c r="C464" s="17" t="s">
        <v>1712</v>
      </c>
      <c r="D464" s="7">
        <v>2006</v>
      </c>
      <c r="E464" s="7" t="s">
        <v>27</v>
      </c>
      <c r="F464" s="7" t="s">
        <v>1753</v>
      </c>
      <c r="G464" s="17">
        <v>115210</v>
      </c>
      <c r="H464" s="7">
        <v>3</v>
      </c>
      <c r="I464" s="7" t="s">
        <v>13</v>
      </c>
      <c r="J464" s="18">
        <v>8500</v>
      </c>
      <c r="K464" s="19">
        <f t="shared" si="43"/>
        <v>1309000</v>
      </c>
      <c r="L464" s="18">
        <v>8500</v>
      </c>
      <c r="M464" s="18">
        <f t="shared" si="41"/>
        <v>0</v>
      </c>
      <c r="N464" t="s">
        <v>640</v>
      </c>
    </row>
    <row r="465" spans="1:14" ht="18.75">
      <c r="A465" s="16">
        <v>463</v>
      </c>
      <c r="B465" s="27" t="s">
        <v>608</v>
      </c>
      <c r="C465" s="17" t="s">
        <v>23</v>
      </c>
      <c r="D465" s="7">
        <v>2009</v>
      </c>
      <c r="E465" s="7" t="s">
        <v>24</v>
      </c>
      <c r="F465" s="7" t="s">
        <v>1756</v>
      </c>
      <c r="G465" s="17">
        <v>116243</v>
      </c>
      <c r="H465" s="7">
        <v>5</v>
      </c>
      <c r="I465" s="7" t="s">
        <v>288</v>
      </c>
      <c r="J465" s="18">
        <v>19000</v>
      </c>
      <c r="K465" s="19">
        <f t="shared" ref="K465:K466" si="44">J465*156</f>
        <v>2964000</v>
      </c>
      <c r="L465" s="18"/>
      <c r="M465" s="18">
        <f t="shared" si="41"/>
        <v>19000</v>
      </c>
      <c r="N465" t="s">
        <v>609</v>
      </c>
    </row>
    <row r="466" spans="1:14" ht="18.75">
      <c r="A466" s="16">
        <v>464</v>
      </c>
      <c r="B466" s="27" t="s">
        <v>22</v>
      </c>
      <c r="C466" s="17" t="s">
        <v>23</v>
      </c>
      <c r="D466" s="7">
        <v>2005</v>
      </c>
      <c r="E466" s="7" t="s">
        <v>24</v>
      </c>
      <c r="F466" s="7" t="s">
        <v>1757</v>
      </c>
      <c r="G466" s="17">
        <v>116234</v>
      </c>
      <c r="H466" s="7">
        <v>3</v>
      </c>
      <c r="I466" s="7" t="s">
        <v>21</v>
      </c>
      <c r="J466" s="18">
        <v>10000</v>
      </c>
      <c r="K466" s="19">
        <f t="shared" si="44"/>
        <v>1560000</v>
      </c>
      <c r="L466" s="18"/>
      <c r="M466" s="18">
        <f t="shared" si="41"/>
        <v>10000</v>
      </c>
      <c r="N466" t="s">
        <v>25</v>
      </c>
    </row>
    <row r="467" spans="1:14" ht="18.75">
      <c r="A467" s="16">
        <v>465</v>
      </c>
      <c r="B467" s="4" t="s">
        <v>1077</v>
      </c>
      <c r="C467" s="17" t="s">
        <v>23</v>
      </c>
      <c r="D467" s="7">
        <v>1989</v>
      </c>
      <c r="E467" s="7" t="s">
        <v>11</v>
      </c>
      <c r="F467" s="7" t="s">
        <v>1754</v>
      </c>
      <c r="G467" s="17">
        <v>178241</v>
      </c>
      <c r="H467" s="7">
        <v>3</v>
      </c>
      <c r="I467" s="7" t="s">
        <v>278</v>
      </c>
      <c r="J467" s="18">
        <v>12400</v>
      </c>
      <c r="K467" s="19">
        <f t="shared" ref="K467:K476" si="45">J467*154</f>
        <v>1909600</v>
      </c>
      <c r="L467" s="18">
        <v>12400</v>
      </c>
      <c r="M467" s="18">
        <f t="shared" si="41"/>
        <v>0</v>
      </c>
      <c r="N467" t="s">
        <v>1078</v>
      </c>
    </row>
    <row r="468" spans="1:14" ht="18.75">
      <c r="A468" s="16">
        <v>466</v>
      </c>
      <c r="B468" s="4" t="s">
        <v>358</v>
      </c>
      <c r="C468" s="17" t="s">
        <v>74</v>
      </c>
      <c r="D468" s="7">
        <v>2009</v>
      </c>
      <c r="E468" s="7" t="s">
        <v>50</v>
      </c>
      <c r="F468" s="7" t="s">
        <v>1758</v>
      </c>
      <c r="G468" s="17">
        <v>218235</v>
      </c>
      <c r="H468" s="7" t="s">
        <v>75</v>
      </c>
      <c r="I468" s="7"/>
      <c r="J468" s="18">
        <v>48000</v>
      </c>
      <c r="K468" s="19">
        <f t="shared" si="45"/>
        <v>7392000</v>
      </c>
      <c r="L468" s="18">
        <v>48000</v>
      </c>
      <c r="M468" s="18">
        <f t="shared" si="41"/>
        <v>0</v>
      </c>
      <c r="N468" t="s">
        <v>359</v>
      </c>
    </row>
    <row r="469" spans="1:14" ht="18.75">
      <c r="A469" s="16">
        <v>467</v>
      </c>
      <c r="B469" s="4" t="s">
        <v>432</v>
      </c>
      <c r="C469" s="17" t="s">
        <v>65</v>
      </c>
      <c r="D469" s="7">
        <v>2006</v>
      </c>
      <c r="E469" s="7" t="s">
        <v>47</v>
      </c>
      <c r="F469" s="7" t="s">
        <v>1761</v>
      </c>
      <c r="G469" s="17" t="s">
        <v>433</v>
      </c>
      <c r="H469" s="7">
        <v>3</v>
      </c>
      <c r="I469" s="7"/>
      <c r="J469" s="18">
        <v>200000</v>
      </c>
      <c r="K469" s="19">
        <f t="shared" si="45"/>
        <v>30800000</v>
      </c>
      <c r="L469" s="18">
        <v>200000</v>
      </c>
      <c r="M469" s="18">
        <f t="shared" si="41"/>
        <v>0</v>
      </c>
      <c r="N469" t="s">
        <v>434</v>
      </c>
    </row>
    <row r="470" spans="1:14" ht="18.75">
      <c r="A470" s="16">
        <v>468</v>
      </c>
      <c r="B470" s="4" t="s">
        <v>318</v>
      </c>
      <c r="C470" s="17" t="s">
        <v>1712</v>
      </c>
      <c r="D470" s="7">
        <v>2007</v>
      </c>
      <c r="E470" s="7" t="s">
        <v>27</v>
      </c>
      <c r="F470" s="7" t="s">
        <v>1753</v>
      </c>
      <c r="G470" s="17">
        <v>115210</v>
      </c>
      <c r="H470" s="7">
        <v>3</v>
      </c>
      <c r="I470" s="7" t="s">
        <v>21</v>
      </c>
      <c r="J470" s="18">
        <v>8500</v>
      </c>
      <c r="K470" s="19">
        <f t="shared" si="45"/>
        <v>1309000</v>
      </c>
      <c r="L470" s="18">
        <v>8500</v>
      </c>
      <c r="M470" s="18">
        <f t="shared" si="41"/>
        <v>0</v>
      </c>
      <c r="N470" t="s">
        <v>319</v>
      </c>
    </row>
    <row r="471" spans="1:14" ht="18.75">
      <c r="A471" s="16">
        <v>469</v>
      </c>
      <c r="B471" s="4" t="s">
        <v>350</v>
      </c>
      <c r="C471" s="17" t="s">
        <v>74</v>
      </c>
      <c r="D471" s="7">
        <v>2018</v>
      </c>
      <c r="E471" s="7" t="s">
        <v>47</v>
      </c>
      <c r="F471" s="7" t="s">
        <v>1758</v>
      </c>
      <c r="G471" s="17">
        <v>228235</v>
      </c>
      <c r="H471" s="7" t="s">
        <v>75</v>
      </c>
      <c r="I471" s="7" t="s">
        <v>278</v>
      </c>
      <c r="J471" s="18">
        <v>47750</v>
      </c>
      <c r="K471" s="19">
        <f t="shared" si="45"/>
        <v>7353500</v>
      </c>
      <c r="L471" s="18">
        <v>50000</v>
      </c>
      <c r="M471" s="18">
        <f t="shared" si="41"/>
        <v>-2250</v>
      </c>
      <c r="N471" t="s">
        <v>351</v>
      </c>
    </row>
    <row r="472" spans="1:14" ht="18.75">
      <c r="A472" s="16">
        <v>470</v>
      </c>
      <c r="B472" s="4" t="s">
        <v>689</v>
      </c>
      <c r="C472" s="17" t="s">
        <v>23</v>
      </c>
      <c r="D472" s="7">
        <v>2000</v>
      </c>
      <c r="E472" s="7" t="s">
        <v>31</v>
      </c>
      <c r="F472" s="7" t="s">
        <v>1757</v>
      </c>
      <c r="G472" s="17">
        <v>79174</v>
      </c>
      <c r="H472" s="7">
        <v>5</v>
      </c>
      <c r="I472" s="7" t="s">
        <v>278</v>
      </c>
      <c r="J472" s="18">
        <v>6500</v>
      </c>
      <c r="K472" s="19">
        <f t="shared" si="45"/>
        <v>1001000</v>
      </c>
      <c r="L472" s="18">
        <v>6500</v>
      </c>
      <c r="M472" s="18">
        <f t="shared" si="41"/>
        <v>0</v>
      </c>
      <c r="N472" t="s">
        <v>690</v>
      </c>
    </row>
    <row r="473" spans="1:14" ht="18.75">
      <c r="A473" s="16">
        <v>471</v>
      </c>
      <c r="B473" s="4" t="s">
        <v>947</v>
      </c>
      <c r="C473" s="17" t="s">
        <v>1747</v>
      </c>
      <c r="D473" s="7">
        <v>2016</v>
      </c>
      <c r="E473" s="7" t="s">
        <v>161</v>
      </c>
      <c r="F473" s="7" t="s">
        <v>1761</v>
      </c>
      <c r="G473" s="17">
        <v>326939</v>
      </c>
      <c r="H473" s="7">
        <v>3</v>
      </c>
      <c r="I473" s="7"/>
      <c r="J473" s="18">
        <v>45750</v>
      </c>
      <c r="K473" s="19">
        <f t="shared" si="45"/>
        <v>7045500</v>
      </c>
      <c r="L473" s="18">
        <v>45750</v>
      </c>
      <c r="M473" s="18">
        <f t="shared" si="41"/>
        <v>0</v>
      </c>
      <c r="N473" t="s">
        <v>948</v>
      </c>
    </row>
    <row r="474" spans="1:14" ht="18.75">
      <c r="A474" s="16">
        <v>472</v>
      </c>
      <c r="B474" s="4" t="s">
        <v>302</v>
      </c>
      <c r="C474" s="17" t="s">
        <v>74</v>
      </c>
      <c r="D474" s="7">
        <v>2019</v>
      </c>
      <c r="E474" s="7" t="s">
        <v>47</v>
      </c>
      <c r="F474" s="7" t="s">
        <v>1758</v>
      </c>
      <c r="G474" s="17" t="s">
        <v>303</v>
      </c>
      <c r="H474" s="7">
        <v>3</v>
      </c>
      <c r="I474" s="7"/>
      <c r="J474" s="18">
        <v>78000</v>
      </c>
      <c r="K474" s="19">
        <f t="shared" si="45"/>
        <v>12012000</v>
      </c>
      <c r="L474" s="18">
        <v>78000</v>
      </c>
      <c r="M474" s="18">
        <f t="shared" si="41"/>
        <v>0</v>
      </c>
      <c r="N474" t="s">
        <v>304</v>
      </c>
    </row>
    <row r="475" spans="1:14" ht="18.75">
      <c r="A475" s="16">
        <v>473</v>
      </c>
      <c r="B475" s="4" t="s">
        <v>275</v>
      </c>
      <c r="C475" s="17" t="s">
        <v>23</v>
      </c>
      <c r="D475" s="7">
        <v>2005</v>
      </c>
      <c r="E475" s="7" t="s">
        <v>24</v>
      </c>
      <c r="F475" s="7" t="s">
        <v>1754</v>
      </c>
      <c r="G475" s="17">
        <v>116231</v>
      </c>
      <c r="H475" s="7">
        <v>3</v>
      </c>
      <c r="I475" s="7" t="s">
        <v>21</v>
      </c>
      <c r="J475" s="18">
        <v>13150</v>
      </c>
      <c r="K475" s="19">
        <f t="shared" si="45"/>
        <v>2025100</v>
      </c>
      <c r="L475" s="18">
        <v>5750</v>
      </c>
      <c r="M475" s="18">
        <f t="shared" si="41"/>
        <v>7400</v>
      </c>
      <c r="N475" t="s">
        <v>276</v>
      </c>
    </row>
    <row r="476" spans="1:14" ht="18.75">
      <c r="A476" s="16">
        <v>474</v>
      </c>
      <c r="B476" s="4" t="s">
        <v>252</v>
      </c>
      <c r="C476" s="17" t="s">
        <v>10</v>
      </c>
      <c r="D476" s="7">
        <v>2008</v>
      </c>
      <c r="E476" s="7" t="s">
        <v>24</v>
      </c>
      <c r="F476" s="7" t="s">
        <v>1757</v>
      </c>
      <c r="G476" s="17">
        <v>116034</v>
      </c>
      <c r="H476" s="7">
        <v>3</v>
      </c>
      <c r="I476" s="7" t="s">
        <v>13</v>
      </c>
      <c r="J476" s="18">
        <v>10250</v>
      </c>
      <c r="K476" s="19">
        <f t="shared" si="45"/>
        <v>1578500</v>
      </c>
      <c r="L476" s="18">
        <v>13150</v>
      </c>
      <c r="M476" s="18">
        <f t="shared" si="41"/>
        <v>-2900</v>
      </c>
      <c r="N476" t="s">
        <v>253</v>
      </c>
    </row>
    <row r="477" spans="1:14" ht="18.75">
      <c r="A477" s="16">
        <v>475</v>
      </c>
      <c r="B477" s="27" t="s">
        <v>100</v>
      </c>
      <c r="C477" s="17" t="s">
        <v>1698</v>
      </c>
      <c r="D477" s="7">
        <v>2016</v>
      </c>
      <c r="E477" s="7" t="s">
        <v>58</v>
      </c>
      <c r="F477" s="7" t="s">
        <v>1753</v>
      </c>
      <c r="G477" s="17" t="s">
        <v>101</v>
      </c>
      <c r="H477" s="7">
        <v>3</v>
      </c>
      <c r="I477" s="7"/>
      <c r="J477" s="18">
        <v>16250</v>
      </c>
      <c r="K477" s="19">
        <f>J477*156</f>
        <v>2535000</v>
      </c>
      <c r="L477" s="18"/>
      <c r="M477" s="18">
        <f t="shared" si="41"/>
        <v>16250</v>
      </c>
      <c r="N477" t="s">
        <v>102</v>
      </c>
    </row>
    <row r="478" spans="1:14" ht="18.75">
      <c r="A478" s="16">
        <v>476</v>
      </c>
      <c r="B478" s="4" t="s">
        <v>604</v>
      </c>
      <c r="C478" s="17" t="s">
        <v>1697</v>
      </c>
      <c r="D478" s="7" t="s">
        <v>175</v>
      </c>
      <c r="E478" s="7" t="s">
        <v>27</v>
      </c>
      <c r="F478" s="7" t="s">
        <v>1753</v>
      </c>
      <c r="G478" s="17">
        <v>114200</v>
      </c>
      <c r="H478" s="7">
        <v>3</v>
      </c>
      <c r="I478" s="7" t="s">
        <v>28</v>
      </c>
      <c r="J478" s="18">
        <v>7750</v>
      </c>
      <c r="K478" s="19">
        <f t="shared" ref="K478:K486" si="46">J478*154</f>
        <v>1193500</v>
      </c>
      <c r="L478" s="18">
        <v>7750</v>
      </c>
      <c r="M478" s="18">
        <f t="shared" si="41"/>
        <v>0</v>
      </c>
      <c r="N478" t="s">
        <v>605</v>
      </c>
    </row>
    <row r="479" spans="1:14" ht="18.75">
      <c r="A479" s="16">
        <v>477</v>
      </c>
      <c r="B479" s="4" t="s">
        <v>586</v>
      </c>
      <c r="C479" s="17" t="s">
        <v>1697</v>
      </c>
      <c r="D479" s="7">
        <v>2007</v>
      </c>
      <c r="E479" s="7" t="s">
        <v>27</v>
      </c>
      <c r="F479" s="7" t="s">
        <v>1753</v>
      </c>
      <c r="G479" s="17">
        <v>114200</v>
      </c>
      <c r="H479" s="7">
        <v>3</v>
      </c>
      <c r="I479" s="7" t="s">
        <v>28</v>
      </c>
      <c r="J479" s="18">
        <v>7750</v>
      </c>
      <c r="K479" s="19">
        <f t="shared" si="46"/>
        <v>1193500</v>
      </c>
      <c r="L479" s="18">
        <v>7750</v>
      </c>
      <c r="M479" s="18">
        <f t="shared" si="41"/>
        <v>0</v>
      </c>
      <c r="N479" s="2" t="s">
        <v>1742</v>
      </c>
    </row>
    <row r="480" spans="1:14" ht="18.75">
      <c r="A480" s="16">
        <v>478</v>
      </c>
      <c r="B480" s="4" t="s">
        <v>663</v>
      </c>
      <c r="C480" s="17" t="s">
        <v>1713</v>
      </c>
      <c r="D480" s="7">
        <v>2008</v>
      </c>
      <c r="E480" s="7" t="s">
        <v>47</v>
      </c>
      <c r="F480" s="7" t="s">
        <v>1758</v>
      </c>
      <c r="G480" s="17">
        <v>116505</v>
      </c>
      <c r="H480" s="7">
        <v>3</v>
      </c>
      <c r="I480" s="7" t="s">
        <v>288</v>
      </c>
      <c r="J480" s="18">
        <v>53500</v>
      </c>
      <c r="K480" s="19">
        <f t="shared" si="46"/>
        <v>8239000</v>
      </c>
      <c r="L480" s="18">
        <v>57950</v>
      </c>
      <c r="M480" s="18">
        <f t="shared" si="41"/>
        <v>-4450</v>
      </c>
      <c r="N480" t="s">
        <v>664</v>
      </c>
    </row>
    <row r="481" spans="1:14" ht="18.75">
      <c r="A481" s="16">
        <v>479</v>
      </c>
      <c r="B481" s="4" t="s">
        <v>1040</v>
      </c>
      <c r="C481" s="17" t="s">
        <v>23</v>
      </c>
      <c r="D481" s="7">
        <v>2009</v>
      </c>
      <c r="E481" s="7" t="s">
        <v>11</v>
      </c>
      <c r="F481" s="7" t="s">
        <v>1754</v>
      </c>
      <c r="G481" s="17">
        <v>178341</v>
      </c>
      <c r="H481" s="7">
        <v>3</v>
      </c>
      <c r="I481" s="7" t="s">
        <v>288</v>
      </c>
      <c r="J481" s="18">
        <v>18000</v>
      </c>
      <c r="K481" s="19">
        <f t="shared" si="46"/>
        <v>2772000</v>
      </c>
      <c r="L481" s="18">
        <v>18000</v>
      </c>
      <c r="M481" s="18">
        <f t="shared" si="41"/>
        <v>0</v>
      </c>
      <c r="N481" t="s">
        <v>1041</v>
      </c>
    </row>
    <row r="482" spans="1:14" ht="18.75">
      <c r="A482" s="16">
        <v>480</v>
      </c>
      <c r="B482" s="4" t="s">
        <v>220</v>
      </c>
      <c r="C482" s="17" t="s">
        <v>23</v>
      </c>
      <c r="D482" s="7">
        <v>2003</v>
      </c>
      <c r="E482" s="7" t="s">
        <v>31</v>
      </c>
      <c r="F482" s="7" t="s">
        <v>1757</v>
      </c>
      <c r="G482" s="17">
        <v>79174</v>
      </c>
      <c r="H482" s="7">
        <v>5</v>
      </c>
      <c r="I482" s="7" t="s">
        <v>13</v>
      </c>
      <c r="J482" s="18">
        <v>6500</v>
      </c>
      <c r="K482" s="19">
        <f t="shared" si="46"/>
        <v>1001000</v>
      </c>
      <c r="L482" s="18">
        <v>6500</v>
      </c>
      <c r="M482" s="18">
        <f t="shared" si="41"/>
        <v>0</v>
      </c>
      <c r="N482" t="s">
        <v>221</v>
      </c>
    </row>
    <row r="483" spans="1:14" ht="18.75">
      <c r="A483" s="16">
        <v>481</v>
      </c>
      <c r="B483" s="4" t="s">
        <v>645</v>
      </c>
      <c r="C483" s="17" t="s">
        <v>10</v>
      </c>
      <c r="D483" s="7">
        <v>2008</v>
      </c>
      <c r="E483" s="7" t="s">
        <v>24</v>
      </c>
      <c r="F483" s="7" t="s">
        <v>1753</v>
      </c>
      <c r="G483" s="17">
        <v>116000</v>
      </c>
      <c r="H483" s="7">
        <v>3</v>
      </c>
      <c r="I483" s="7" t="s">
        <v>13</v>
      </c>
      <c r="J483" s="18">
        <v>9000</v>
      </c>
      <c r="K483" s="19">
        <f t="shared" si="46"/>
        <v>1386000</v>
      </c>
      <c r="L483" s="18">
        <v>9000</v>
      </c>
      <c r="M483" s="18">
        <f t="shared" si="41"/>
        <v>0</v>
      </c>
      <c r="N483" t="s">
        <v>646</v>
      </c>
    </row>
    <row r="484" spans="1:14" ht="18.75">
      <c r="A484" s="16">
        <v>482</v>
      </c>
      <c r="B484" s="4" t="s">
        <v>314</v>
      </c>
      <c r="C484" s="17" t="s">
        <v>23</v>
      </c>
      <c r="D484" s="7">
        <v>2016</v>
      </c>
      <c r="E484" s="7" t="s">
        <v>24</v>
      </c>
      <c r="F484" s="7" t="s">
        <v>1757</v>
      </c>
      <c r="G484" s="17">
        <v>116244</v>
      </c>
      <c r="H484" s="7">
        <v>5</v>
      </c>
      <c r="I484" s="7" t="s">
        <v>281</v>
      </c>
      <c r="J484" s="18">
        <v>18000</v>
      </c>
      <c r="K484" s="19">
        <f t="shared" si="46"/>
        <v>2772000</v>
      </c>
      <c r="L484" s="18">
        <v>18000</v>
      </c>
      <c r="M484" s="18">
        <f t="shared" si="41"/>
        <v>0</v>
      </c>
      <c r="N484" t="s">
        <v>315</v>
      </c>
    </row>
    <row r="485" spans="1:14" ht="18.75">
      <c r="A485" s="16">
        <v>483</v>
      </c>
      <c r="B485" s="4" t="s">
        <v>606</v>
      </c>
      <c r="C485" s="17" t="s">
        <v>1713</v>
      </c>
      <c r="D485" s="7">
        <v>2000</v>
      </c>
      <c r="E485" s="7" t="s">
        <v>47</v>
      </c>
      <c r="F485" s="7" t="s">
        <v>1756</v>
      </c>
      <c r="G485" s="17">
        <v>116523</v>
      </c>
      <c r="H485" s="7">
        <v>3</v>
      </c>
      <c r="I485" s="7" t="s">
        <v>51</v>
      </c>
      <c r="J485" s="18">
        <v>24950</v>
      </c>
      <c r="K485" s="19">
        <f t="shared" si="46"/>
        <v>3842300</v>
      </c>
      <c r="L485" s="18">
        <v>24950</v>
      </c>
      <c r="M485" s="18">
        <f t="shared" si="41"/>
        <v>0</v>
      </c>
      <c r="N485" t="s">
        <v>607</v>
      </c>
    </row>
    <row r="486" spans="1:14" ht="18.75">
      <c r="A486" s="16">
        <v>484</v>
      </c>
      <c r="B486" s="4" t="s">
        <v>103</v>
      </c>
      <c r="C486" s="17" t="s">
        <v>93</v>
      </c>
      <c r="D486" s="7">
        <v>2009</v>
      </c>
      <c r="E486" s="7" t="s">
        <v>47</v>
      </c>
      <c r="F486" s="7" t="s">
        <v>1761</v>
      </c>
      <c r="G486" s="17">
        <v>116619</v>
      </c>
      <c r="H486" s="7">
        <v>3</v>
      </c>
      <c r="I486" s="7" t="s">
        <v>40</v>
      </c>
      <c r="J486" s="18">
        <v>51000</v>
      </c>
      <c r="K486" s="19">
        <f t="shared" si="46"/>
        <v>7854000</v>
      </c>
      <c r="L486" s="18">
        <v>51000</v>
      </c>
      <c r="M486" s="18">
        <f t="shared" si="41"/>
        <v>0</v>
      </c>
      <c r="N486" s="2" t="s">
        <v>1736</v>
      </c>
    </row>
    <row r="487" spans="1:14" ht="18.75">
      <c r="A487" s="16">
        <v>485</v>
      </c>
      <c r="B487" s="27" t="s">
        <v>277</v>
      </c>
      <c r="C487" s="17" t="s">
        <v>74</v>
      </c>
      <c r="D487" s="7">
        <v>2015</v>
      </c>
      <c r="E487" s="7" t="s">
        <v>50</v>
      </c>
      <c r="F487" s="7" t="s">
        <v>1758</v>
      </c>
      <c r="G487" s="17">
        <v>218235</v>
      </c>
      <c r="H487" s="7" t="s">
        <v>75</v>
      </c>
      <c r="I487" s="7" t="s">
        <v>278</v>
      </c>
      <c r="J487" s="18">
        <v>48000</v>
      </c>
      <c r="K487" s="19">
        <f>J487*156</f>
        <v>7488000</v>
      </c>
      <c r="L487" s="18"/>
      <c r="M487" s="18">
        <f t="shared" si="41"/>
        <v>48000</v>
      </c>
      <c r="N487" t="s">
        <v>279</v>
      </c>
    </row>
    <row r="488" spans="1:14" ht="18.75">
      <c r="A488" s="16">
        <v>486</v>
      </c>
      <c r="B488" s="4" t="s">
        <v>320</v>
      </c>
      <c r="C488" s="17" t="s">
        <v>74</v>
      </c>
      <c r="D488" s="7">
        <v>2008</v>
      </c>
      <c r="E488" s="7" t="s">
        <v>50</v>
      </c>
      <c r="F488" s="7" t="s">
        <v>1761</v>
      </c>
      <c r="G488" s="17">
        <v>218239</v>
      </c>
      <c r="H488" s="7" t="s">
        <v>75</v>
      </c>
      <c r="I488" s="7" t="s">
        <v>21</v>
      </c>
      <c r="J488" s="18">
        <v>47000</v>
      </c>
      <c r="K488" s="19">
        <f t="shared" ref="K488:K490" si="47">J488*154</f>
        <v>7238000</v>
      </c>
      <c r="L488" s="18">
        <v>47000</v>
      </c>
      <c r="M488" s="18">
        <f t="shared" si="41"/>
        <v>0</v>
      </c>
      <c r="N488" t="s">
        <v>321</v>
      </c>
    </row>
    <row r="489" spans="1:14" ht="18.75">
      <c r="A489" s="16">
        <v>487</v>
      </c>
      <c r="B489" s="4" t="s">
        <v>1030</v>
      </c>
      <c r="C489" s="17" t="s">
        <v>74</v>
      </c>
      <c r="D489" s="7">
        <v>2017</v>
      </c>
      <c r="E489" s="7" t="s">
        <v>47</v>
      </c>
      <c r="F489" s="7" t="s">
        <v>1753</v>
      </c>
      <c r="G489" s="17" t="s">
        <v>1031</v>
      </c>
      <c r="H489" s="7" t="s">
        <v>75</v>
      </c>
      <c r="I489" s="7" t="s">
        <v>21</v>
      </c>
      <c r="J489" s="18">
        <v>47500</v>
      </c>
      <c r="K489" s="19">
        <f t="shared" si="47"/>
        <v>7315000</v>
      </c>
      <c r="L489" s="18">
        <v>49500</v>
      </c>
      <c r="M489" s="18">
        <f t="shared" si="41"/>
        <v>-2000</v>
      </c>
      <c r="N489" t="s">
        <v>1032</v>
      </c>
    </row>
    <row r="490" spans="1:14" ht="18.75">
      <c r="A490" s="16">
        <v>488</v>
      </c>
      <c r="B490" s="4" t="s">
        <v>348</v>
      </c>
      <c r="C490" s="17" t="s">
        <v>10</v>
      </c>
      <c r="D490" s="7">
        <v>1997</v>
      </c>
      <c r="E490" s="7" t="s">
        <v>11</v>
      </c>
      <c r="F490" s="7" t="s">
        <v>1753</v>
      </c>
      <c r="G490" s="17">
        <v>67480</v>
      </c>
      <c r="H490" s="7">
        <v>3</v>
      </c>
      <c r="I490" s="7" t="s">
        <v>13</v>
      </c>
      <c r="J490" s="18">
        <v>5500</v>
      </c>
      <c r="K490" s="19">
        <f t="shared" si="47"/>
        <v>847000</v>
      </c>
      <c r="L490" s="18">
        <v>5500</v>
      </c>
      <c r="M490" s="18">
        <f t="shared" si="41"/>
        <v>0</v>
      </c>
      <c r="N490" t="s">
        <v>349</v>
      </c>
    </row>
    <row r="491" spans="1:14" ht="18.75">
      <c r="A491" s="16">
        <v>489</v>
      </c>
      <c r="B491" s="27" t="s">
        <v>659</v>
      </c>
      <c r="C491" s="17" t="s">
        <v>23</v>
      </c>
      <c r="D491" s="7">
        <v>2013</v>
      </c>
      <c r="E491" s="7" t="s">
        <v>11</v>
      </c>
      <c r="F491" s="7" t="s">
        <v>1757</v>
      </c>
      <c r="G491" s="17">
        <v>178274</v>
      </c>
      <c r="H491" s="7">
        <v>5</v>
      </c>
      <c r="I491" s="7" t="s">
        <v>13</v>
      </c>
      <c r="J491" s="18">
        <v>12750</v>
      </c>
      <c r="K491" s="19">
        <f>J491*156</f>
        <v>1989000</v>
      </c>
      <c r="L491" s="18"/>
      <c r="M491" s="18">
        <f t="shared" si="41"/>
        <v>12750</v>
      </c>
      <c r="N491" t="s">
        <v>660</v>
      </c>
    </row>
    <row r="492" spans="1:14" ht="18.75">
      <c r="A492" s="16">
        <v>490</v>
      </c>
      <c r="B492" s="4" t="s">
        <v>312</v>
      </c>
      <c r="C492" s="17" t="s">
        <v>1712</v>
      </c>
      <c r="D492" s="7">
        <v>2000</v>
      </c>
      <c r="E492" s="7" t="s">
        <v>31</v>
      </c>
      <c r="F492" s="7" t="s">
        <v>1753</v>
      </c>
      <c r="G492" s="17">
        <v>79160</v>
      </c>
      <c r="H492" s="7">
        <v>3</v>
      </c>
      <c r="I492" s="7" t="s">
        <v>278</v>
      </c>
      <c r="J492" s="18">
        <v>5000</v>
      </c>
      <c r="K492" s="19">
        <f t="shared" ref="K492:K511" si="48">J492*154</f>
        <v>770000</v>
      </c>
      <c r="L492" s="18">
        <v>5000</v>
      </c>
      <c r="M492" s="18">
        <f t="shared" si="41"/>
        <v>0</v>
      </c>
      <c r="N492" t="s">
        <v>313</v>
      </c>
    </row>
    <row r="493" spans="1:14" ht="18.75">
      <c r="A493" s="16">
        <v>491</v>
      </c>
      <c r="B493" s="4" t="s">
        <v>750</v>
      </c>
      <c r="C493" s="17" t="s">
        <v>10</v>
      </c>
      <c r="D493" s="7">
        <v>2003</v>
      </c>
      <c r="E493" s="7" t="s">
        <v>751</v>
      </c>
      <c r="F493" s="7" t="s">
        <v>1753</v>
      </c>
      <c r="G493" s="17">
        <v>76080</v>
      </c>
      <c r="H493" s="7">
        <v>3</v>
      </c>
      <c r="I493" s="7" t="s">
        <v>278</v>
      </c>
      <c r="J493" s="18">
        <v>4250</v>
      </c>
      <c r="K493" s="19">
        <f t="shared" si="48"/>
        <v>654500</v>
      </c>
      <c r="L493" s="18">
        <v>4250</v>
      </c>
      <c r="M493" s="18">
        <f t="shared" si="41"/>
        <v>0</v>
      </c>
      <c r="N493" t="s">
        <v>752</v>
      </c>
    </row>
    <row r="494" spans="1:14" ht="18.75">
      <c r="A494" s="16">
        <v>492</v>
      </c>
      <c r="B494" s="4" t="s">
        <v>15</v>
      </c>
      <c r="C494" s="17" t="s">
        <v>10</v>
      </c>
      <c r="D494" s="7">
        <v>2008</v>
      </c>
      <c r="E494" s="7" t="s">
        <v>16</v>
      </c>
      <c r="F494" s="7" t="s">
        <v>1757</v>
      </c>
      <c r="G494" s="17">
        <v>76094</v>
      </c>
      <c r="H494" s="7">
        <v>3</v>
      </c>
      <c r="I494" s="7" t="s">
        <v>13</v>
      </c>
      <c r="J494" s="18">
        <v>5000</v>
      </c>
      <c r="K494" s="19">
        <f t="shared" si="48"/>
        <v>770000</v>
      </c>
      <c r="L494" s="18">
        <v>5000</v>
      </c>
      <c r="M494" s="18">
        <f t="shared" si="41"/>
        <v>0</v>
      </c>
      <c r="N494" t="s">
        <v>18</v>
      </c>
    </row>
    <row r="495" spans="1:14" ht="18.75">
      <c r="A495" s="16">
        <v>493</v>
      </c>
      <c r="B495" s="4" t="s">
        <v>832</v>
      </c>
      <c r="C495" s="17" t="s">
        <v>74</v>
      </c>
      <c r="D495" s="7">
        <v>2019</v>
      </c>
      <c r="E495" s="7" t="s">
        <v>47</v>
      </c>
      <c r="F495" s="7" t="s">
        <v>1760</v>
      </c>
      <c r="G495" s="17">
        <v>228238</v>
      </c>
      <c r="H495" s="7" t="s">
        <v>75</v>
      </c>
      <c r="I495" s="7" t="s">
        <v>21</v>
      </c>
      <c r="J495" s="18">
        <v>47500</v>
      </c>
      <c r="K495" s="19">
        <f t="shared" si="48"/>
        <v>7315000</v>
      </c>
      <c r="L495" s="18">
        <v>49500</v>
      </c>
      <c r="M495" s="18">
        <f t="shared" si="41"/>
        <v>-2000</v>
      </c>
      <c r="N495" t="s">
        <v>833</v>
      </c>
    </row>
    <row r="496" spans="1:14" ht="18.75">
      <c r="A496" s="16">
        <v>494</v>
      </c>
      <c r="B496" s="4" t="s">
        <v>336</v>
      </c>
      <c r="C496" s="17" t="s">
        <v>57</v>
      </c>
      <c r="D496" s="7">
        <v>1995</v>
      </c>
      <c r="E496" s="7" t="s">
        <v>337</v>
      </c>
      <c r="F496" s="7" t="s">
        <v>1760</v>
      </c>
      <c r="G496" s="17">
        <v>68628</v>
      </c>
      <c r="H496" s="7">
        <v>3</v>
      </c>
      <c r="I496" s="7" t="s">
        <v>281</v>
      </c>
      <c r="J496" s="18">
        <v>25000</v>
      </c>
      <c r="K496" s="19">
        <f t="shared" si="48"/>
        <v>3850000</v>
      </c>
      <c r="L496" s="18">
        <v>25000</v>
      </c>
      <c r="M496" s="18">
        <f t="shared" si="41"/>
        <v>0</v>
      </c>
      <c r="N496" t="s">
        <v>338</v>
      </c>
    </row>
    <row r="497" spans="1:14" ht="18.75">
      <c r="A497" s="16">
        <v>495</v>
      </c>
      <c r="B497" s="4" t="s">
        <v>369</v>
      </c>
      <c r="C497" s="17" t="s">
        <v>74</v>
      </c>
      <c r="D497" s="7">
        <v>2018</v>
      </c>
      <c r="E497" s="7" t="s">
        <v>47</v>
      </c>
      <c r="F497" s="7" t="s">
        <v>1761</v>
      </c>
      <c r="G497" s="17">
        <v>228239</v>
      </c>
      <c r="H497" s="7">
        <v>3</v>
      </c>
      <c r="I497" s="7" t="s">
        <v>28</v>
      </c>
      <c r="J497" s="18">
        <v>45500</v>
      </c>
      <c r="K497" s="19">
        <f t="shared" si="48"/>
        <v>7007000</v>
      </c>
      <c r="L497" s="18">
        <v>53500</v>
      </c>
      <c r="M497" s="18">
        <f t="shared" si="41"/>
        <v>-8000</v>
      </c>
      <c r="N497" t="s">
        <v>370</v>
      </c>
    </row>
    <row r="498" spans="1:14" ht="18.75">
      <c r="A498" s="16">
        <v>496</v>
      </c>
      <c r="B498" s="4" t="s">
        <v>135</v>
      </c>
      <c r="C498" s="17" t="s">
        <v>65</v>
      </c>
      <c r="D498" s="7">
        <v>2019</v>
      </c>
      <c r="E498" s="7" t="s">
        <v>47</v>
      </c>
      <c r="F498" s="7" t="s">
        <v>1753</v>
      </c>
      <c r="G498" s="17" t="s">
        <v>136</v>
      </c>
      <c r="H498" s="7">
        <v>3</v>
      </c>
      <c r="I498" s="7" t="s">
        <v>13</v>
      </c>
      <c r="J498" s="18">
        <v>19950</v>
      </c>
      <c r="K498" s="19">
        <f t="shared" si="48"/>
        <v>3072300</v>
      </c>
      <c r="L498" s="18">
        <v>19950</v>
      </c>
      <c r="M498" s="18">
        <f t="shared" si="41"/>
        <v>0</v>
      </c>
      <c r="N498" t="s">
        <v>137</v>
      </c>
    </row>
    <row r="499" spans="1:14" ht="18.75">
      <c r="A499" s="16">
        <v>497</v>
      </c>
      <c r="B499" s="4" t="s">
        <v>580</v>
      </c>
      <c r="C499" s="17" t="s">
        <v>74</v>
      </c>
      <c r="D499" s="7">
        <v>2000</v>
      </c>
      <c r="E499" s="7" t="s">
        <v>24</v>
      </c>
      <c r="F499" s="7" t="s">
        <v>1759</v>
      </c>
      <c r="G499" s="17">
        <v>118206</v>
      </c>
      <c r="H499" s="7" t="s">
        <v>75</v>
      </c>
      <c r="I499" s="7" t="s">
        <v>40</v>
      </c>
      <c r="J499" s="18">
        <v>41500</v>
      </c>
      <c r="K499" s="19">
        <f t="shared" si="48"/>
        <v>6391000</v>
      </c>
      <c r="L499" s="18">
        <v>41500</v>
      </c>
      <c r="M499" s="18">
        <f t="shared" si="41"/>
        <v>0</v>
      </c>
      <c r="N499" t="s">
        <v>581</v>
      </c>
    </row>
    <row r="500" spans="1:14" ht="18.75">
      <c r="A500" s="16">
        <v>498</v>
      </c>
      <c r="B500" s="4" t="s">
        <v>386</v>
      </c>
      <c r="C500" s="17" t="s">
        <v>74</v>
      </c>
      <c r="D500" s="7">
        <v>2001</v>
      </c>
      <c r="E500" s="7" t="s">
        <v>24</v>
      </c>
      <c r="F500" s="7" t="s">
        <v>1760</v>
      </c>
      <c r="G500" s="17">
        <v>118238</v>
      </c>
      <c r="H500" s="7">
        <v>3</v>
      </c>
      <c r="I500" s="7" t="s">
        <v>13</v>
      </c>
      <c r="J500" s="18">
        <v>32000</v>
      </c>
      <c r="K500" s="19">
        <f t="shared" si="48"/>
        <v>4928000</v>
      </c>
      <c r="L500" s="18">
        <v>32000</v>
      </c>
      <c r="M500" s="18">
        <f t="shared" si="41"/>
        <v>0</v>
      </c>
      <c r="N500" t="s">
        <v>387</v>
      </c>
    </row>
    <row r="501" spans="1:14" ht="18.75">
      <c r="A501" s="16">
        <v>499</v>
      </c>
      <c r="B501" s="4" t="s">
        <v>292</v>
      </c>
      <c r="C501" s="17" t="s">
        <v>74</v>
      </c>
      <c r="D501" s="7">
        <v>2011</v>
      </c>
      <c r="E501" s="7" t="s">
        <v>50</v>
      </c>
      <c r="F501" s="7" t="s">
        <v>1758</v>
      </c>
      <c r="G501" s="17">
        <v>218235</v>
      </c>
      <c r="H501" s="7" t="s">
        <v>75</v>
      </c>
      <c r="I501" s="7" t="s">
        <v>13</v>
      </c>
      <c r="J501" s="18">
        <v>48000</v>
      </c>
      <c r="K501" s="19">
        <f t="shared" si="48"/>
        <v>7392000</v>
      </c>
      <c r="L501" s="18">
        <v>48000</v>
      </c>
      <c r="M501" s="18">
        <f t="shared" si="41"/>
        <v>0</v>
      </c>
      <c r="N501" t="s">
        <v>293</v>
      </c>
    </row>
    <row r="502" spans="1:14" ht="18.75">
      <c r="A502" s="16">
        <v>500</v>
      </c>
      <c r="B502" s="4" t="s">
        <v>413</v>
      </c>
      <c r="C502" s="17" t="s">
        <v>17</v>
      </c>
      <c r="D502" s="7">
        <v>1993</v>
      </c>
      <c r="E502" s="7" t="s">
        <v>27</v>
      </c>
      <c r="F502" s="7" t="s">
        <v>1753</v>
      </c>
      <c r="G502" s="17">
        <v>14000</v>
      </c>
      <c r="H502" s="7">
        <v>3</v>
      </c>
      <c r="I502" s="7" t="s">
        <v>21</v>
      </c>
      <c r="J502" s="18">
        <v>6000</v>
      </c>
      <c r="K502" s="19">
        <f t="shared" si="48"/>
        <v>924000</v>
      </c>
      <c r="L502" s="18">
        <v>6000</v>
      </c>
      <c r="M502" s="18">
        <f t="shared" si="41"/>
        <v>0</v>
      </c>
      <c r="N502" t="s">
        <v>414</v>
      </c>
    </row>
    <row r="503" spans="1:14" ht="18.75">
      <c r="A503" s="16">
        <v>501</v>
      </c>
      <c r="B503" s="4" t="s">
        <v>307</v>
      </c>
      <c r="C503" s="17" t="s">
        <v>23</v>
      </c>
      <c r="D503" s="7">
        <v>2003</v>
      </c>
      <c r="E503" s="7" t="s">
        <v>24</v>
      </c>
      <c r="F503" s="7" t="s">
        <v>1756</v>
      </c>
      <c r="G503" s="17">
        <v>116203</v>
      </c>
      <c r="H503" s="7">
        <v>3</v>
      </c>
      <c r="I503" s="7"/>
      <c r="J503" s="18">
        <v>13000</v>
      </c>
      <c r="K503" s="19">
        <f t="shared" si="48"/>
        <v>2002000</v>
      </c>
      <c r="L503" s="18">
        <v>13000</v>
      </c>
      <c r="M503" s="18">
        <f t="shared" si="41"/>
        <v>0</v>
      </c>
      <c r="N503" t="s">
        <v>308</v>
      </c>
    </row>
    <row r="504" spans="1:14" ht="18.75">
      <c r="A504" s="16">
        <v>502</v>
      </c>
      <c r="B504" s="4" t="s">
        <v>96</v>
      </c>
      <c r="C504" s="17" t="s">
        <v>23</v>
      </c>
      <c r="D504" s="7">
        <v>2003</v>
      </c>
      <c r="E504" s="7" t="s">
        <v>24</v>
      </c>
      <c r="F504" s="7" t="s">
        <v>1756</v>
      </c>
      <c r="G504" s="17">
        <v>116233</v>
      </c>
      <c r="H504" s="7">
        <v>5</v>
      </c>
      <c r="I504" s="7" t="s">
        <v>51</v>
      </c>
      <c r="J504" s="18">
        <v>14000</v>
      </c>
      <c r="K504" s="19">
        <f t="shared" si="48"/>
        <v>2156000</v>
      </c>
      <c r="L504" s="18">
        <v>8500</v>
      </c>
      <c r="M504" s="18">
        <f t="shared" si="41"/>
        <v>5500</v>
      </c>
      <c r="N504" t="s">
        <v>97</v>
      </c>
    </row>
    <row r="505" spans="1:14" ht="18.75">
      <c r="A505" s="16">
        <v>503</v>
      </c>
      <c r="B505" s="4" t="s">
        <v>344</v>
      </c>
      <c r="C505" s="17" t="s">
        <v>23</v>
      </c>
      <c r="D505" s="7">
        <v>2003</v>
      </c>
      <c r="E505" s="7" t="s">
        <v>31</v>
      </c>
      <c r="F505" s="7" t="s">
        <v>1760</v>
      </c>
      <c r="G505" s="17">
        <v>179178</v>
      </c>
      <c r="H505" s="7" t="s">
        <v>75</v>
      </c>
      <c r="I505" s="7" t="s">
        <v>21</v>
      </c>
      <c r="J505" s="18">
        <v>20000</v>
      </c>
      <c r="K505" s="19">
        <f t="shared" si="48"/>
        <v>3080000</v>
      </c>
      <c r="L505" s="18">
        <v>20000</v>
      </c>
      <c r="M505" s="18">
        <f t="shared" si="41"/>
        <v>0</v>
      </c>
      <c r="N505" t="s">
        <v>345</v>
      </c>
    </row>
    <row r="506" spans="1:14" ht="18.75">
      <c r="A506" s="16">
        <v>504</v>
      </c>
      <c r="B506" s="4" t="s">
        <v>1046</v>
      </c>
      <c r="C506" s="17" t="s">
        <v>23</v>
      </c>
      <c r="D506" s="7" t="s">
        <v>175</v>
      </c>
      <c r="E506" s="7" t="s">
        <v>24</v>
      </c>
      <c r="F506" s="7" t="s">
        <v>1754</v>
      </c>
      <c r="G506" s="17">
        <v>116231</v>
      </c>
      <c r="H506" s="7">
        <v>5</v>
      </c>
      <c r="I506" s="7" t="s">
        <v>28</v>
      </c>
      <c r="J506" s="18">
        <v>14500</v>
      </c>
      <c r="K506" s="19">
        <f t="shared" si="48"/>
        <v>2233000</v>
      </c>
      <c r="L506" s="18">
        <v>14500</v>
      </c>
      <c r="M506" s="18">
        <f t="shared" si="41"/>
        <v>0</v>
      </c>
      <c r="N506" t="s">
        <v>1047</v>
      </c>
    </row>
    <row r="507" spans="1:14" ht="18.75">
      <c r="A507" s="16">
        <v>505</v>
      </c>
      <c r="B507" s="4" t="s">
        <v>697</v>
      </c>
      <c r="C507" s="17" t="s">
        <v>23</v>
      </c>
      <c r="D507" s="7">
        <v>2008</v>
      </c>
      <c r="E507" s="7" t="s">
        <v>24</v>
      </c>
      <c r="F507" s="7" t="s">
        <v>1754</v>
      </c>
      <c r="G507" s="17">
        <v>116201</v>
      </c>
      <c r="H507" s="7">
        <v>3</v>
      </c>
      <c r="I507" s="7" t="s">
        <v>278</v>
      </c>
      <c r="J507" s="18">
        <v>13500</v>
      </c>
      <c r="K507" s="19">
        <f t="shared" si="48"/>
        <v>2079000</v>
      </c>
      <c r="L507" s="18">
        <v>13500</v>
      </c>
      <c r="M507" s="18">
        <f t="shared" si="41"/>
        <v>0</v>
      </c>
      <c r="N507" t="s">
        <v>698</v>
      </c>
    </row>
    <row r="508" spans="1:14" ht="18.75">
      <c r="A508" s="16">
        <v>506</v>
      </c>
      <c r="B508" s="4" t="s">
        <v>641</v>
      </c>
      <c r="C508" s="17" t="s">
        <v>74</v>
      </c>
      <c r="D508" s="7">
        <v>2006</v>
      </c>
      <c r="E508" s="7" t="s">
        <v>24</v>
      </c>
      <c r="F508" s="7" t="s">
        <v>1758</v>
      </c>
      <c r="G508" s="17">
        <v>118235</v>
      </c>
      <c r="H508" s="7" t="s">
        <v>75</v>
      </c>
      <c r="I508" s="7" t="s">
        <v>278</v>
      </c>
      <c r="J508" s="18">
        <v>33500</v>
      </c>
      <c r="K508" s="19">
        <f t="shared" si="48"/>
        <v>5159000</v>
      </c>
      <c r="L508" s="18">
        <v>33500</v>
      </c>
      <c r="M508" s="18">
        <f t="shared" si="41"/>
        <v>0</v>
      </c>
      <c r="N508" t="s">
        <v>642</v>
      </c>
    </row>
    <row r="509" spans="1:14" ht="18.75">
      <c r="A509" s="16">
        <v>507</v>
      </c>
      <c r="B509" s="4" t="s">
        <v>331</v>
      </c>
      <c r="C509" s="17" t="s">
        <v>23</v>
      </c>
      <c r="D509" s="7">
        <v>2002</v>
      </c>
      <c r="E509" s="7" t="s">
        <v>31</v>
      </c>
      <c r="F509" s="7" t="s">
        <v>1758</v>
      </c>
      <c r="G509" s="17">
        <v>179175</v>
      </c>
      <c r="H509" s="7" t="s">
        <v>75</v>
      </c>
      <c r="I509" s="7" t="s">
        <v>332</v>
      </c>
      <c r="J509" s="18">
        <v>22000</v>
      </c>
      <c r="K509" s="19">
        <f t="shared" si="48"/>
        <v>3388000</v>
      </c>
      <c r="L509" s="18">
        <v>22000</v>
      </c>
      <c r="M509" s="18">
        <f t="shared" si="41"/>
        <v>0</v>
      </c>
      <c r="N509" t="s">
        <v>333</v>
      </c>
    </row>
    <row r="510" spans="1:14" ht="18.75">
      <c r="A510" s="16">
        <v>508</v>
      </c>
      <c r="B510" s="4" t="s">
        <v>329</v>
      </c>
      <c r="C510" s="17" t="s">
        <v>23</v>
      </c>
      <c r="D510" s="7">
        <v>2001</v>
      </c>
      <c r="E510" s="7" t="s">
        <v>31</v>
      </c>
      <c r="F510" s="7" t="s">
        <v>1759</v>
      </c>
      <c r="G510" s="17">
        <v>179166</v>
      </c>
      <c r="H510" s="7" t="s">
        <v>75</v>
      </c>
      <c r="I510" s="7" t="s">
        <v>40</v>
      </c>
      <c r="J510" s="18">
        <v>26000</v>
      </c>
      <c r="K510" s="19">
        <f t="shared" si="48"/>
        <v>4004000</v>
      </c>
      <c r="L510" s="18">
        <v>26000</v>
      </c>
      <c r="M510" s="18">
        <f t="shared" si="41"/>
        <v>0</v>
      </c>
      <c r="N510" t="s">
        <v>330</v>
      </c>
    </row>
    <row r="511" spans="1:14" ht="18.75">
      <c r="A511" s="16">
        <v>509</v>
      </c>
      <c r="B511" s="4" t="s">
        <v>572</v>
      </c>
      <c r="C511" s="17" t="s">
        <v>23</v>
      </c>
      <c r="D511" s="7">
        <v>2016</v>
      </c>
      <c r="E511" s="7" t="s">
        <v>11</v>
      </c>
      <c r="F511" s="7" t="s">
        <v>1757</v>
      </c>
      <c r="G511" s="17">
        <v>178274</v>
      </c>
      <c r="H511" s="7">
        <v>3</v>
      </c>
      <c r="I511" s="7" t="s">
        <v>281</v>
      </c>
      <c r="J511" s="18">
        <v>12750</v>
      </c>
      <c r="K511" s="19">
        <f t="shared" si="48"/>
        <v>1963500</v>
      </c>
      <c r="L511" s="18">
        <v>12750</v>
      </c>
      <c r="M511" s="18">
        <f t="shared" si="41"/>
        <v>0</v>
      </c>
      <c r="N511" t="s">
        <v>573</v>
      </c>
    </row>
    <row r="512" spans="1:14" ht="18.75">
      <c r="A512" s="16">
        <v>510</v>
      </c>
      <c r="B512" s="27" t="s">
        <v>160</v>
      </c>
      <c r="C512" s="17" t="s">
        <v>1747</v>
      </c>
      <c r="D512" s="7">
        <v>2019</v>
      </c>
      <c r="E512" s="7" t="s">
        <v>161</v>
      </c>
      <c r="F512" s="7" t="s">
        <v>1761</v>
      </c>
      <c r="G512" s="17">
        <v>326934</v>
      </c>
      <c r="H512" s="7">
        <v>3</v>
      </c>
      <c r="I512" s="7" t="s">
        <v>28</v>
      </c>
      <c r="J512" s="18">
        <v>23950</v>
      </c>
      <c r="K512" s="19">
        <f>J512*156</f>
        <v>3736200</v>
      </c>
      <c r="L512" s="18"/>
      <c r="M512" s="18">
        <f t="shared" si="41"/>
        <v>23950</v>
      </c>
      <c r="N512" t="s">
        <v>163</v>
      </c>
    </row>
    <row r="513" spans="1:14" ht="18.75">
      <c r="A513" s="16">
        <v>511</v>
      </c>
      <c r="B513" s="4" t="s">
        <v>494</v>
      </c>
      <c r="C513" s="17" t="s">
        <v>1712</v>
      </c>
      <c r="D513" s="7">
        <v>2007</v>
      </c>
      <c r="E513" s="7" t="s">
        <v>27</v>
      </c>
      <c r="F513" s="7" t="s">
        <v>1753</v>
      </c>
      <c r="G513" s="17">
        <v>115200</v>
      </c>
      <c r="H513" s="7">
        <v>3</v>
      </c>
      <c r="I513" s="7" t="s">
        <v>13</v>
      </c>
      <c r="J513" s="18">
        <v>8250</v>
      </c>
      <c r="K513" s="19">
        <f t="shared" ref="K513" si="49">J513*154</f>
        <v>1270500</v>
      </c>
      <c r="L513" s="18">
        <v>8250</v>
      </c>
      <c r="M513" s="18">
        <f t="shared" si="41"/>
        <v>0</v>
      </c>
      <c r="N513" t="s">
        <v>495</v>
      </c>
    </row>
    <row r="514" spans="1:14" ht="18.75">
      <c r="A514" s="16">
        <v>512</v>
      </c>
      <c r="B514" s="27" t="s">
        <v>283</v>
      </c>
      <c r="C514" s="17" t="s">
        <v>23</v>
      </c>
      <c r="D514" s="7">
        <v>2007</v>
      </c>
      <c r="E514" s="7" t="s">
        <v>24</v>
      </c>
      <c r="F514" s="7" t="s">
        <v>1754</v>
      </c>
      <c r="G514" s="17">
        <v>116201</v>
      </c>
      <c r="H514" s="7">
        <v>3</v>
      </c>
      <c r="I514" s="7"/>
      <c r="J514" s="18">
        <v>13500</v>
      </c>
      <c r="K514" s="19">
        <f t="shared" ref="K514:K515" si="50">J514*156</f>
        <v>2106000</v>
      </c>
      <c r="L514" s="18"/>
      <c r="M514" s="18">
        <f t="shared" si="41"/>
        <v>13500</v>
      </c>
      <c r="N514" t="s">
        <v>284</v>
      </c>
    </row>
    <row r="515" spans="1:14" ht="18.75">
      <c r="A515" s="16">
        <v>513</v>
      </c>
      <c r="B515" s="27" t="s">
        <v>504</v>
      </c>
      <c r="C515" s="17" t="s">
        <v>23</v>
      </c>
      <c r="D515" s="7">
        <v>1993</v>
      </c>
      <c r="E515" s="7" t="s">
        <v>24</v>
      </c>
      <c r="F515" s="7" t="s">
        <v>1756</v>
      </c>
      <c r="G515" s="17">
        <v>16233</v>
      </c>
      <c r="H515" s="7">
        <v>5</v>
      </c>
      <c r="I515" s="7" t="s">
        <v>28</v>
      </c>
      <c r="J515" s="18">
        <v>9500</v>
      </c>
      <c r="K515" s="19">
        <f t="shared" si="50"/>
        <v>1482000</v>
      </c>
      <c r="L515" s="18"/>
      <c r="M515" s="18">
        <f t="shared" si="41"/>
        <v>9500</v>
      </c>
      <c r="N515" t="s">
        <v>505</v>
      </c>
    </row>
    <row r="516" spans="1:14" ht="18.75">
      <c r="A516" s="16">
        <v>514</v>
      </c>
      <c r="B516" s="4" t="s">
        <v>285</v>
      </c>
      <c r="C516" s="17" t="s">
        <v>74</v>
      </c>
      <c r="D516" s="7">
        <v>1994</v>
      </c>
      <c r="E516" s="7" t="s">
        <v>24</v>
      </c>
      <c r="F516" s="7" t="s">
        <v>1759</v>
      </c>
      <c r="G516" s="17">
        <v>18346</v>
      </c>
      <c r="H516" s="7" t="s">
        <v>75</v>
      </c>
      <c r="I516" s="7" t="s">
        <v>21</v>
      </c>
      <c r="J516" s="18">
        <v>32000</v>
      </c>
      <c r="K516" s="19">
        <f t="shared" ref="K516:K522" si="51">J516*154</f>
        <v>4928000</v>
      </c>
      <c r="L516" s="18">
        <v>32000</v>
      </c>
      <c r="M516" s="18">
        <f t="shared" ref="M516:M543" si="52">J516-L516</f>
        <v>0</v>
      </c>
      <c r="N516" t="s">
        <v>286</v>
      </c>
    </row>
    <row r="517" spans="1:14" ht="18.75">
      <c r="A517" s="16">
        <v>515</v>
      </c>
      <c r="B517" s="4" t="s">
        <v>298</v>
      </c>
      <c r="C517" s="17" t="s">
        <v>23</v>
      </c>
      <c r="D517" s="7">
        <v>2001</v>
      </c>
      <c r="E517" s="7" t="s">
        <v>11</v>
      </c>
      <c r="F517" s="7" t="s">
        <v>1753</v>
      </c>
      <c r="G517" s="17">
        <v>78240</v>
      </c>
      <c r="H517" s="7">
        <v>3</v>
      </c>
      <c r="I517" s="7"/>
      <c r="J517" s="18">
        <v>6950</v>
      </c>
      <c r="K517" s="19">
        <f t="shared" si="51"/>
        <v>1070300</v>
      </c>
      <c r="L517" s="18">
        <v>6950</v>
      </c>
      <c r="M517" s="18">
        <f t="shared" si="52"/>
        <v>0</v>
      </c>
      <c r="N517" t="s">
        <v>299</v>
      </c>
    </row>
    <row r="518" spans="1:14" ht="18.75">
      <c r="A518" s="16">
        <v>516</v>
      </c>
      <c r="B518" s="4" t="s">
        <v>158</v>
      </c>
      <c r="C518" s="17" t="s">
        <v>1713</v>
      </c>
      <c r="D518" s="7">
        <v>2006</v>
      </c>
      <c r="E518" s="7" t="s">
        <v>47</v>
      </c>
      <c r="F518" s="7" t="s">
        <v>1761</v>
      </c>
      <c r="G518" s="17">
        <v>116509</v>
      </c>
      <c r="H518" s="7">
        <v>3</v>
      </c>
      <c r="I518" s="7" t="s">
        <v>13</v>
      </c>
      <c r="J518" s="18">
        <v>41750</v>
      </c>
      <c r="K518" s="19">
        <f t="shared" si="51"/>
        <v>6429500</v>
      </c>
      <c r="L518" s="18">
        <v>41750</v>
      </c>
      <c r="M518" s="18">
        <f t="shared" si="52"/>
        <v>0</v>
      </c>
      <c r="N518" t="s">
        <v>159</v>
      </c>
    </row>
    <row r="519" spans="1:14" ht="18.75">
      <c r="A519" s="16">
        <v>517</v>
      </c>
      <c r="B519" s="4" t="s">
        <v>776</v>
      </c>
      <c r="C519" s="17" t="s">
        <v>10</v>
      </c>
      <c r="D519" s="7">
        <v>2019</v>
      </c>
      <c r="E519" s="7" t="s">
        <v>147</v>
      </c>
      <c r="F519" s="7" t="s">
        <v>1753</v>
      </c>
      <c r="G519" s="17">
        <v>114300</v>
      </c>
      <c r="H519" s="7">
        <v>3</v>
      </c>
      <c r="I519" s="7" t="s">
        <v>13</v>
      </c>
      <c r="J519" s="18">
        <v>10650</v>
      </c>
      <c r="K519" s="19">
        <f t="shared" si="51"/>
        <v>1640100</v>
      </c>
      <c r="L519" s="18">
        <v>10650</v>
      </c>
      <c r="M519" s="18">
        <f t="shared" si="52"/>
        <v>0</v>
      </c>
      <c r="N519" t="s">
        <v>777</v>
      </c>
    </row>
    <row r="520" spans="1:14" ht="18.75">
      <c r="A520" s="16">
        <v>518</v>
      </c>
      <c r="B520" s="4" t="s">
        <v>633</v>
      </c>
      <c r="C520" s="17" t="s">
        <v>23</v>
      </c>
      <c r="D520" s="7">
        <v>2005</v>
      </c>
      <c r="E520" s="7" t="s">
        <v>31</v>
      </c>
      <c r="F520" s="7" t="s">
        <v>1754</v>
      </c>
      <c r="G520" s="17">
        <v>179171</v>
      </c>
      <c r="H520" s="7">
        <v>5</v>
      </c>
      <c r="I520" s="7" t="s">
        <v>13</v>
      </c>
      <c r="J520" s="18">
        <v>10400</v>
      </c>
      <c r="K520" s="19">
        <f t="shared" si="51"/>
        <v>1601600</v>
      </c>
      <c r="L520" s="18">
        <v>10400</v>
      </c>
      <c r="M520" s="18">
        <f t="shared" si="52"/>
        <v>0</v>
      </c>
      <c r="N520" t="s">
        <v>634</v>
      </c>
    </row>
    <row r="521" spans="1:14" ht="18.75">
      <c r="A521" s="16">
        <v>519</v>
      </c>
      <c r="B521" s="4" t="s">
        <v>811</v>
      </c>
      <c r="C521" s="17" t="s">
        <v>1713</v>
      </c>
      <c r="D521" s="7">
        <v>2002</v>
      </c>
      <c r="E521" s="7" t="s">
        <v>47</v>
      </c>
      <c r="F521" s="7" t="s">
        <v>1760</v>
      </c>
      <c r="G521" s="17">
        <v>116518</v>
      </c>
      <c r="H521" s="7" t="s">
        <v>90</v>
      </c>
      <c r="I521" s="7" t="s">
        <v>13</v>
      </c>
      <c r="J521" s="18">
        <v>37950</v>
      </c>
      <c r="K521" s="19">
        <f t="shared" si="51"/>
        <v>5844300</v>
      </c>
      <c r="L521" s="18">
        <v>37950</v>
      </c>
      <c r="M521" s="18">
        <f t="shared" si="52"/>
        <v>0</v>
      </c>
      <c r="N521" t="s">
        <v>812</v>
      </c>
    </row>
    <row r="522" spans="1:14" ht="18.75">
      <c r="A522" s="16">
        <v>520</v>
      </c>
      <c r="B522" s="4" t="s">
        <v>865</v>
      </c>
      <c r="C522" s="17" t="s">
        <v>23</v>
      </c>
      <c r="D522" s="7">
        <v>2019</v>
      </c>
      <c r="E522" s="7" t="s">
        <v>24</v>
      </c>
      <c r="F522" s="7" t="s">
        <v>1754</v>
      </c>
      <c r="G522" s="17">
        <v>116201</v>
      </c>
      <c r="H522" s="7">
        <v>3</v>
      </c>
      <c r="I522" s="7" t="s">
        <v>13</v>
      </c>
      <c r="J522" s="18">
        <v>13500</v>
      </c>
      <c r="K522" s="19">
        <f t="shared" si="51"/>
        <v>2079000</v>
      </c>
      <c r="L522" s="18">
        <v>13500</v>
      </c>
      <c r="M522" s="18">
        <f t="shared" si="52"/>
        <v>0</v>
      </c>
      <c r="N522" t="s">
        <v>866</v>
      </c>
    </row>
    <row r="523" spans="1:14" ht="18.75">
      <c r="A523" s="16">
        <v>521</v>
      </c>
      <c r="B523" s="27" t="s">
        <v>259</v>
      </c>
      <c r="C523" s="17" t="s">
        <v>23</v>
      </c>
      <c r="D523" s="7">
        <v>1991</v>
      </c>
      <c r="E523" s="7" t="s">
        <v>24</v>
      </c>
      <c r="F523" s="7" t="s">
        <v>1757</v>
      </c>
      <c r="G523" s="17">
        <v>16234</v>
      </c>
      <c r="H523" s="7">
        <v>5</v>
      </c>
      <c r="I523" s="7" t="s">
        <v>21</v>
      </c>
      <c r="J523" s="18">
        <v>8500</v>
      </c>
      <c r="K523" s="19">
        <f t="shared" ref="K523:K526" si="53">J523*156</f>
        <v>1326000</v>
      </c>
      <c r="L523" s="18"/>
      <c r="M523" s="18">
        <f t="shared" si="52"/>
        <v>8500</v>
      </c>
      <c r="N523" t="s">
        <v>260</v>
      </c>
    </row>
    <row r="524" spans="1:14" ht="18.75">
      <c r="A524" s="16">
        <v>522</v>
      </c>
      <c r="B524" s="27" t="s">
        <v>83</v>
      </c>
      <c r="C524" s="17" t="s">
        <v>23</v>
      </c>
      <c r="D524" s="7">
        <v>2003</v>
      </c>
      <c r="E524" s="7" t="s">
        <v>24</v>
      </c>
      <c r="F524" s="7" t="s">
        <v>1756</v>
      </c>
      <c r="G524" s="17">
        <v>116233</v>
      </c>
      <c r="H524" s="7">
        <v>3</v>
      </c>
      <c r="I524" s="7" t="s">
        <v>51</v>
      </c>
      <c r="J524" s="18">
        <v>14000</v>
      </c>
      <c r="K524" s="19">
        <f t="shared" si="53"/>
        <v>2184000</v>
      </c>
      <c r="L524" s="18"/>
      <c r="M524" s="18">
        <f t="shared" si="52"/>
        <v>14000</v>
      </c>
      <c r="N524" t="s">
        <v>84</v>
      </c>
    </row>
    <row r="525" spans="1:14" ht="18.75">
      <c r="A525" s="16">
        <v>523</v>
      </c>
      <c r="B525" s="27" t="s">
        <v>206</v>
      </c>
      <c r="C525" s="17" t="s">
        <v>23</v>
      </c>
      <c r="D525" s="7">
        <v>2006</v>
      </c>
      <c r="E525" s="7" t="s">
        <v>31</v>
      </c>
      <c r="F525" s="7" t="s">
        <v>1760</v>
      </c>
      <c r="G525" s="17">
        <v>179178</v>
      </c>
      <c r="H525" s="7">
        <v>3</v>
      </c>
      <c r="I525" s="7" t="s">
        <v>51</v>
      </c>
      <c r="J525" s="18">
        <v>20000</v>
      </c>
      <c r="K525" s="19">
        <f t="shared" si="53"/>
        <v>3120000</v>
      </c>
      <c r="L525" s="18"/>
      <c r="M525" s="18">
        <f t="shared" si="52"/>
        <v>20000</v>
      </c>
      <c r="N525" t="s">
        <v>207</v>
      </c>
    </row>
    <row r="526" spans="1:14" ht="18.75">
      <c r="A526" s="16">
        <v>524</v>
      </c>
      <c r="B526" s="27" t="s">
        <v>470</v>
      </c>
      <c r="C526" s="17" t="s">
        <v>23</v>
      </c>
      <c r="D526" s="7">
        <v>2007</v>
      </c>
      <c r="E526" s="7" t="s">
        <v>31</v>
      </c>
      <c r="F526" s="7" t="s">
        <v>1754</v>
      </c>
      <c r="G526" s="17">
        <v>179171</v>
      </c>
      <c r="H526" s="7">
        <v>5</v>
      </c>
      <c r="I526" s="7" t="s">
        <v>278</v>
      </c>
      <c r="J526" s="18">
        <v>10400</v>
      </c>
      <c r="K526" s="19">
        <f t="shared" si="53"/>
        <v>1622400</v>
      </c>
      <c r="L526" s="18"/>
      <c r="M526" s="18">
        <f t="shared" si="52"/>
        <v>10400</v>
      </c>
      <c r="N526" t="s">
        <v>471</v>
      </c>
    </row>
    <row r="527" spans="1:14" ht="18.75">
      <c r="A527" s="16">
        <v>525</v>
      </c>
      <c r="B527" s="4" t="s">
        <v>1158</v>
      </c>
      <c r="C527" s="17" t="s">
        <v>23</v>
      </c>
      <c r="D527" s="7">
        <v>1987</v>
      </c>
      <c r="E527" s="7" t="s">
        <v>31</v>
      </c>
      <c r="F527" s="7" t="s">
        <v>1757</v>
      </c>
      <c r="G527" s="17">
        <v>69174</v>
      </c>
      <c r="H527" s="7">
        <v>5</v>
      </c>
      <c r="I527" s="7" t="s">
        <v>28</v>
      </c>
      <c r="J527" s="18">
        <v>6000</v>
      </c>
      <c r="K527" s="19">
        <f>J527*154</f>
        <v>924000</v>
      </c>
      <c r="L527" s="18">
        <v>6000</v>
      </c>
      <c r="M527" s="18">
        <f t="shared" si="52"/>
        <v>0</v>
      </c>
      <c r="N527" t="s">
        <v>1159</v>
      </c>
    </row>
    <row r="528" spans="1:14" ht="18.75">
      <c r="A528" s="16">
        <v>526</v>
      </c>
      <c r="B528" s="27" t="s">
        <v>834</v>
      </c>
      <c r="C528" s="17" t="s">
        <v>23</v>
      </c>
      <c r="D528" s="7">
        <v>2008</v>
      </c>
      <c r="E528" s="7" t="s">
        <v>11</v>
      </c>
      <c r="F528" s="7" t="s">
        <v>1754</v>
      </c>
      <c r="G528" s="17">
        <v>178271</v>
      </c>
      <c r="H528" s="7">
        <v>3</v>
      </c>
      <c r="I528" s="7" t="s">
        <v>13</v>
      </c>
      <c r="J528" s="18">
        <v>15750</v>
      </c>
      <c r="K528" s="19">
        <f>J528*156</f>
        <v>2457000</v>
      </c>
      <c r="L528" s="18"/>
      <c r="M528" s="18">
        <f t="shared" si="52"/>
        <v>15750</v>
      </c>
      <c r="N528" t="s">
        <v>835</v>
      </c>
    </row>
    <row r="529" spans="1:14" ht="18.75">
      <c r="A529" s="16">
        <v>527</v>
      </c>
      <c r="B529" s="4" t="s">
        <v>327</v>
      </c>
      <c r="C529" s="17" t="s">
        <v>23</v>
      </c>
      <c r="D529" s="7">
        <v>2009</v>
      </c>
      <c r="E529" s="7" t="s">
        <v>24</v>
      </c>
      <c r="F529" s="7" t="s">
        <v>1757</v>
      </c>
      <c r="G529" s="17">
        <v>116244</v>
      </c>
      <c r="H529" s="7">
        <v>3</v>
      </c>
      <c r="I529" s="7" t="s">
        <v>21</v>
      </c>
      <c r="J529" s="18">
        <v>17000</v>
      </c>
      <c r="K529" s="19">
        <f>J529*154</f>
        <v>2618000</v>
      </c>
      <c r="L529" s="18">
        <v>17000</v>
      </c>
      <c r="M529" s="18">
        <f t="shared" si="52"/>
        <v>0</v>
      </c>
      <c r="N529" t="s">
        <v>328</v>
      </c>
    </row>
    <row r="530" spans="1:14" ht="18.75">
      <c r="A530" s="16">
        <v>528</v>
      </c>
      <c r="B530" s="27" t="s">
        <v>755</v>
      </c>
      <c r="C530" s="17" t="s">
        <v>23</v>
      </c>
      <c r="D530" s="7">
        <v>2005</v>
      </c>
      <c r="E530" s="7" t="s">
        <v>31</v>
      </c>
      <c r="F530" s="7" t="s">
        <v>1756</v>
      </c>
      <c r="G530" s="17">
        <v>179173</v>
      </c>
      <c r="H530" s="7">
        <v>3</v>
      </c>
      <c r="I530" s="7" t="s">
        <v>13</v>
      </c>
      <c r="J530" s="18">
        <v>9500</v>
      </c>
      <c r="K530" s="19">
        <f>J530*156</f>
        <v>1482000</v>
      </c>
      <c r="L530" s="18"/>
      <c r="M530" s="18">
        <f t="shared" si="52"/>
        <v>9500</v>
      </c>
      <c r="N530" t="s">
        <v>756</v>
      </c>
    </row>
    <row r="531" spans="1:14" ht="18.75">
      <c r="A531" s="16">
        <v>529</v>
      </c>
      <c r="B531" s="4" t="s">
        <v>294</v>
      </c>
      <c r="C531" s="17" t="s">
        <v>10</v>
      </c>
      <c r="D531" s="7">
        <v>2013</v>
      </c>
      <c r="E531" s="7" t="s">
        <v>24</v>
      </c>
      <c r="F531" s="7" t="s">
        <v>1757</v>
      </c>
      <c r="G531" s="17">
        <v>116034</v>
      </c>
      <c r="H531" s="7">
        <v>3</v>
      </c>
      <c r="I531" s="7" t="s">
        <v>21</v>
      </c>
      <c r="J531" s="18">
        <v>10250</v>
      </c>
      <c r="K531" s="19">
        <f>J531*154</f>
        <v>1578500</v>
      </c>
      <c r="L531" s="18">
        <v>10250</v>
      </c>
      <c r="M531" s="18">
        <f t="shared" si="52"/>
        <v>0</v>
      </c>
      <c r="N531" t="s">
        <v>295</v>
      </c>
    </row>
    <row r="532" spans="1:14" ht="18.75">
      <c r="A532" s="16">
        <v>530</v>
      </c>
      <c r="B532" s="27" t="s">
        <v>461</v>
      </c>
      <c r="C532" s="47" t="s">
        <v>23</v>
      </c>
      <c r="D532" s="48">
        <v>2003</v>
      </c>
      <c r="E532" s="48" t="s">
        <v>31</v>
      </c>
      <c r="F532" s="7" t="s">
        <v>1756</v>
      </c>
      <c r="G532" s="47">
        <v>179173</v>
      </c>
      <c r="H532" s="48">
        <v>5</v>
      </c>
      <c r="I532" s="48" t="s">
        <v>51</v>
      </c>
      <c r="J532" s="18">
        <v>8500</v>
      </c>
      <c r="K532" s="19">
        <f t="shared" ref="K532:K543" si="54">J532*156</f>
        <v>1326000</v>
      </c>
      <c r="L532" s="18"/>
      <c r="M532" s="18">
        <f t="shared" si="52"/>
        <v>8500</v>
      </c>
      <c r="N532" t="s">
        <v>462</v>
      </c>
    </row>
    <row r="533" spans="1:14" ht="18.75">
      <c r="A533" s="16">
        <v>531</v>
      </c>
      <c r="B533" s="27" t="s">
        <v>80</v>
      </c>
      <c r="C533" s="47" t="s">
        <v>1697</v>
      </c>
      <c r="D533" s="48">
        <v>2014</v>
      </c>
      <c r="E533" s="48" t="s">
        <v>47</v>
      </c>
      <c r="F533" s="7" t="s">
        <v>1753</v>
      </c>
      <c r="G533" s="47" t="s">
        <v>81</v>
      </c>
      <c r="H533" s="48">
        <v>3</v>
      </c>
      <c r="I533" s="48" t="s">
        <v>40</v>
      </c>
      <c r="J533" s="18">
        <v>15500</v>
      </c>
      <c r="K533" s="19">
        <f t="shared" si="54"/>
        <v>2418000</v>
      </c>
      <c r="L533" s="48"/>
      <c r="M533" s="18">
        <f t="shared" si="52"/>
        <v>15500</v>
      </c>
      <c r="N533" t="s">
        <v>82</v>
      </c>
    </row>
    <row r="534" spans="1:14" ht="18.75">
      <c r="A534" s="16">
        <v>532</v>
      </c>
      <c r="B534" s="27" t="s">
        <v>238</v>
      </c>
      <c r="C534" s="47" t="s">
        <v>23</v>
      </c>
      <c r="D534" s="48">
        <v>1981</v>
      </c>
      <c r="E534" s="48" t="s">
        <v>24</v>
      </c>
      <c r="F534" s="7" t="s">
        <v>1753</v>
      </c>
      <c r="G534" s="47">
        <v>16030</v>
      </c>
      <c r="H534" s="48">
        <v>5</v>
      </c>
      <c r="I534" s="48" t="s">
        <v>21</v>
      </c>
      <c r="J534" s="18">
        <v>7500</v>
      </c>
      <c r="K534" s="19">
        <f t="shared" si="54"/>
        <v>1170000</v>
      </c>
      <c r="L534" s="48"/>
      <c r="M534" s="18">
        <f t="shared" si="52"/>
        <v>7500</v>
      </c>
      <c r="N534" t="s">
        <v>239</v>
      </c>
    </row>
    <row r="535" spans="1:14" ht="18.75">
      <c r="A535" s="16">
        <v>533</v>
      </c>
      <c r="B535" s="27" t="s">
        <v>39</v>
      </c>
      <c r="C535" s="47" t="s">
        <v>10</v>
      </c>
      <c r="D535" s="48">
        <v>1989</v>
      </c>
      <c r="E535" s="48" t="s">
        <v>16</v>
      </c>
      <c r="F535" s="7" t="s">
        <v>1756</v>
      </c>
      <c r="G535" s="47">
        <v>67183</v>
      </c>
      <c r="H535" s="48">
        <v>3</v>
      </c>
      <c r="I535" s="48" t="s">
        <v>40</v>
      </c>
      <c r="J535" s="18">
        <v>5500</v>
      </c>
      <c r="K535" s="19">
        <f t="shared" si="54"/>
        <v>858000</v>
      </c>
      <c r="L535" s="48"/>
      <c r="M535" s="18">
        <f t="shared" si="52"/>
        <v>5500</v>
      </c>
      <c r="N535" t="s">
        <v>41</v>
      </c>
    </row>
    <row r="536" spans="1:14" ht="18.75">
      <c r="A536" s="16">
        <v>534</v>
      </c>
      <c r="B536" s="27" t="s">
        <v>77</v>
      </c>
      <c r="C536" s="47" t="s">
        <v>65</v>
      </c>
      <c r="D536" s="48">
        <v>1997</v>
      </c>
      <c r="E536" s="48" t="s">
        <v>47</v>
      </c>
      <c r="F536" s="7" t="s">
        <v>1753</v>
      </c>
      <c r="G536" s="47" t="s">
        <v>78</v>
      </c>
      <c r="H536" s="48">
        <v>3</v>
      </c>
      <c r="I536" s="48" t="s">
        <v>13</v>
      </c>
      <c r="J536" s="18">
        <v>14900</v>
      </c>
      <c r="K536" s="19">
        <f t="shared" si="54"/>
        <v>2324400</v>
      </c>
      <c r="L536" s="48"/>
      <c r="M536" s="18">
        <f t="shared" si="52"/>
        <v>14900</v>
      </c>
      <c r="N536" t="s">
        <v>79</v>
      </c>
    </row>
    <row r="537" spans="1:14" ht="18.75">
      <c r="A537" s="16">
        <v>535</v>
      </c>
      <c r="B537" s="27" t="s">
        <v>1189</v>
      </c>
      <c r="C537" s="47" t="s">
        <v>65</v>
      </c>
      <c r="D537" s="48">
        <v>2005</v>
      </c>
      <c r="E537" s="48" t="s">
        <v>47</v>
      </c>
      <c r="F537" s="7" t="s">
        <v>1753</v>
      </c>
      <c r="G537" s="47" t="s">
        <v>1190</v>
      </c>
      <c r="H537" s="48">
        <v>3</v>
      </c>
      <c r="I537" s="48" t="s">
        <v>13</v>
      </c>
      <c r="J537" s="18">
        <v>16500</v>
      </c>
      <c r="K537" s="19">
        <f t="shared" si="54"/>
        <v>2574000</v>
      </c>
      <c r="L537" s="48"/>
      <c r="M537" s="18">
        <f t="shared" si="52"/>
        <v>16500</v>
      </c>
      <c r="N537" t="s">
        <v>1191</v>
      </c>
    </row>
    <row r="538" spans="1:14" ht="18.75">
      <c r="A538" s="16">
        <v>536</v>
      </c>
      <c r="B538" s="27" t="s">
        <v>268</v>
      </c>
      <c r="C538" s="47" t="s">
        <v>1712</v>
      </c>
      <c r="D538" s="48">
        <v>1989</v>
      </c>
      <c r="E538" s="48" t="s">
        <v>27</v>
      </c>
      <c r="F538" s="7" t="s">
        <v>1756</v>
      </c>
      <c r="G538" s="47">
        <v>15223</v>
      </c>
      <c r="H538" s="48">
        <v>3</v>
      </c>
      <c r="I538" s="48" t="s">
        <v>51</v>
      </c>
      <c r="J538" s="18">
        <v>8500</v>
      </c>
      <c r="K538" s="19">
        <f t="shared" si="54"/>
        <v>1326000</v>
      </c>
      <c r="L538" s="48"/>
      <c r="M538" s="18">
        <f t="shared" si="52"/>
        <v>8500</v>
      </c>
      <c r="N538" t="s">
        <v>269</v>
      </c>
    </row>
    <row r="539" spans="1:14" ht="18.75">
      <c r="A539" s="16">
        <v>537</v>
      </c>
      <c r="B539" s="27" t="s">
        <v>257</v>
      </c>
      <c r="C539" s="47" t="s">
        <v>23</v>
      </c>
      <c r="D539" s="48">
        <v>1994</v>
      </c>
      <c r="E539" s="48" t="s">
        <v>24</v>
      </c>
      <c r="F539" s="7" t="s">
        <v>1756</v>
      </c>
      <c r="G539" s="47">
        <v>16233</v>
      </c>
      <c r="H539" s="48">
        <v>5</v>
      </c>
      <c r="I539" s="48" t="s">
        <v>21</v>
      </c>
      <c r="J539" s="18">
        <v>9500</v>
      </c>
      <c r="K539" s="19">
        <f t="shared" si="54"/>
        <v>1482000</v>
      </c>
      <c r="L539" s="48"/>
      <c r="M539" s="18">
        <f t="shared" si="52"/>
        <v>9500</v>
      </c>
      <c r="N539" t="s">
        <v>258</v>
      </c>
    </row>
    <row r="540" spans="1:14" ht="18.75">
      <c r="A540" s="16">
        <v>538</v>
      </c>
      <c r="B540" s="27" t="s">
        <v>154</v>
      </c>
      <c r="C540" s="47" t="s">
        <v>23</v>
      </c>
      <c r="D540" s="48">
        <v>2006</v>
      </c>
      <c r="E540" s="48" t="s">
        <v>24</v>
      </c>
      <c r="F540" s="7" t="s">
        <v>1757</v>
      </c>
      <c r="G540" s="47">
        <v>116234</v>
      </c>
      <c r="H540" s="48">
        <v>5</v>
      </c>
      <c r="I540" s="48" t="s">
        <v>13</v>
      </c>
      <c r="J540" s="18">
        <v>10000</v>
      </c>
      <c r="K540" s="19">
        <f t="shared" si="54"/>
        <v>1560000</v>
      </c>
      <c r="L540" s="48"/>
      <c r="M540" s="18">
        <f t="shared" si="52"/>
        <v>10000</v>
      </c>
      <c r="N540" s="2" t="s">
        <v>1725</v>
      </c>
    </row>
    <row r="541" spans="1:14" ht="18.75">
      <c r="A541" s="16">
        <v>539</v>
      </c>
      <c r="B541" s="27" t="s">
        <v>35</v>
      </c>
      <c r="C541" s="47" t="s">
        <v>10</v>
      </c>
      <c r="D541" s="48">
        <v>2001</v>
      </c>
      <c r="E541" s="48" t="s">
        <v>11</v>
      </c>
      <c r="F541" s="7" t="s">
        <v>1753</v>
      </c>
      <c r="G541" s="47">
        <v>77080</v>
      </c>
      <c r="H541" s="48">
        <v>3</v>
      </c>
      <c r="I541" s="48" t="s">
        <v>28</v>
      </c>
      <c r="J541" s="18">
        <v>5500</v>
      </c>
      <c r="K541" s="19">
        <f t="shared" si="54"/>
        <v>858000</v>
      </c>
      <c r="L541" s="48"/>
      <c r="M541" s="18">
        <f t="shared" si="52"/>
        <v>5500</v>
      </c>
      <c r="N541" s="2" t="s">
        <v>1724</v>
      </c>
    </row>
    <row r="542" spans="1:14" ht="18.75">
      <c r="A542" s="16">
        <v>540</v>
      </c>
      <c r="B542" s="27" t="s">
        <v>457</v>
      </c>
      <c r="C542" s="47" t="s">
        <v>1712</v>
      </c>
      <c r="D542" s="48">
        <v>2006</v>
      </c>
      <c r="E542" s="48" t="s">
        <v>27</v>
      </c>
      <c r="F542" s="7" t="s">
        <v>1753</v>
      </c>
      <c r="G542" s="47">
        <v>115200</v>
      </c>
      <c r="H542" s="48">
        <v>3</v>
      </c>
      <c r="I542" s="48" t="s">
        <v>21</v>
      </c>
      <c r="J542" s="18">
        <v>8250</v>
      </c>
      <c r="K542" s="19">
        <f t="shared" si="54"/>
        <v>1287000</v>
      </c>
      <c r="L542" s="48"/>
      <c r="M542" s="18">
        <f t="shared" si="52"/>
        <v>8250</v>
      </c>
      <c r="N542" s="2" t="s">
        <v>1723</v>
      </c>
    </row>
    <row r="543" spans="1:14" ht="19.5" thickBot="1">
      <c r="A543" s="21">
        <v>541</v>
      </c>
      <c r="B543" s="46" t="s">
        <v>26</v>
      </c>
      <c r="C543" s="52" t="s">
        <v>17</v>
      </c>
      <c r="D543" s="53">
        <v>2009</v>
      </c>
      <c r="E543" s="53" t="s">
        <v>27</v>
      </c>
      <c r="F543" s="8" t="s">
        <v>1757</v>
      </c>
      <c r="G543" s="52">
        <v>114234</v>
      </c>
      <c r="H543" s="53">
        <v>3</v>
      </c>
      <c r="I543" s="53" t="s">
        <v>28</v>
      </c>
      <c r="J543" s="23">
        <v>8750</v>
      </c>
      <c r="K543" s="24">
        <f t="shared" si="54"/>
        <v>1365000</v>
      </c>
      <c r="L543" s="53"/>
      <c r="M543" s="23">
        <f t="shared" si="52"/>
        <v>8750</v>
      </c>
      <c r="N543" s="2" t="s">
        <v>1722</v>
      </c>
    </row>
    <row r="544" spans="1:14" s="48" customFormat="1" ht="18" customHeight="1">
      <c r="C544" s="47"/>
      <c r="G544" s="47"/>
      <c r="J544" s="18">
        <f>SUM(J3:J543)</f>
        <v>12054290</v>
      </c>
      <c r="K544" s="19">
        <f>SUM(K3:K543)</f>
        <v>1859907060</v>
      </c>
    </row>
  </sheetData>
  <autoFilter ref="B2:M544" xr:uid="{5CDFF0B5-B86F-4EB9-8CC1-A31828D3BF34}"/>
  <mergeCells count="1">
    <mergeCell ref="B1:N1"/>
  </mergeCells>
  <phoneticPr fontId="3"/>
  <hyperlinks>
    <hyperlink ref="N540" r:id="rId1" xr:uid="{8EAF8E93-A62E-4664-AFF2-514F895C6273}"/>
    <hyperlink ref="N541" r:id="rId2" xr:uid="{ABA2F761-3647-4E56-88AD-4F1F577049B5}"/>
    <hyperlink ref="N542" r:id="rId3" xr:uid="{F161437C-D5E4-48A1-B834-F409C254CFA8}"/>
    <hyperlink ref="N543" r:id="rId4" xr:uid="{F4B7B410-34BC-4F6D-8E18-664D8839D2D7}"/>
    <hyperlink ref="N24" r:id="rId5" xr:uid="{801FE300-3925-45A5-AFAF-5E902B17F8C6}"/>
    <hyperlink ref="N108" r:id="rId6" xr:uid="{8401B5E1-6340-4CCD-8EAC-516F8F818644}"/>
    <hyperlink ref="N3" r:id="rId7" xr:uid="{681B6123-F5A2-48C0-843C-6CCF39B37FDF}"/>
    <hyperlink ref="N11" r:id="rId8" xr:uid="{C40CB8E3-2AD9-406B-951F-CFB7F2003236}"/>
    <hyperlink ref="N14" r:id="rId9" xr:uid="{2C075EEB-2AA2-4E8F-848C-087F0A54E04D}"/>
    <hyperlink ref="N15" r:id="rId10" xr:uid="{508D7F3D-F770-465A-A884-40BC39BE4DF4}"/>
    <hyperlink ref="N16" r:id="rId11" xr:uid="{4D744768-139E-4971-A238-B0A213AFC390}"/>
    <hyperlink ref="N17" r:id="rId12" xr:uid="{1C5FE471-B1A5-4A91-9192-213A2FC63EC8}"/>
    <hyperlink ref="N36" r:id="rId13" xr:uid="{65615A86-7DB0-42F5-AF83-895E975EDAB2}"/>
    <hyperlink ref="N486" r:id="rId14" xr:uid="{EFC9AD6D-D05D-454B-9F15-AA8852E7EA93}"/>
    <hyperlink ref="N34" r:id="rId15" xr:uid="{2525A7FE-4345-4B6A-90C5-5A31C5280822}"/>
    <hyperlink ref="N48" r:id="rId16" xr:uid="{4D8277C1-AC27-4FF0-AE34-C7B57A9CFA16}"/>
    <hyperlink ref="N306" r:id="rId17" xr:uid="{C178195C-FC42-46FE-BE28-3DE61DD84AF0}"/>
    <hyperlink ref="N479" r:id="rId18" xr:uid="{3B394E27-EC00-42BA-B42A-775A909632C1}"/>
    <hyperlink ref="N230" r:id="rId19" xr:uid="{B55893EB-59F5-4333-89A3-B71782A275C7}"/>
    <hyperlink ref="N266" r:id="rId20" xr:uid="{0B637346-00EE-4F3D-AAF6-16883F7653C4}"/>
    <hyperlink ref="N5" r:id="rId21" xr:uid="{5A508F3F-7373-425C-A16B-80232DC375EA}"/>
    <hyperlink ref="N8" r:id="rId22" xr:uid="{30372AB2-1CA6-426B-A945-EF7DDC3D0F0A}"/>
    <hyperlink ref="N25" r:id="rId23" xr:uid="{85EF2E7C-3C0B-4782-B0F6-D4BF36271640}"/>
    <hyperlink ref="N55" r:id="rId24" xr:uid="{AE620B8C-3FDF-4EEE-B920-4F0AF52E7C89}"/>
    <hyperlink ref="N59" r:id="rId25" xr:uid="{E9A9124E-2905-4073-A386-582FC87C179A}"/>
    <hyperlink ref="N61" r:id="rId26" xr:uid="{B45B1E7E-4419-4FDC-A379-81121FE2C525}"/>
  </hyperlinks>
  <pageMargins left="0.75" right="0.75" top="1" bottom="1" header="0.5" footer="0.5"/>
  <pageSetup paperSize="9" orientation="portrait" r:id="rId27"/>
  <ignoredErrors>
    <ignoredError sqref="K15 K49:K543 K16:K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9506-9F39-4197-8A4C-BA1BBF238044}">
  <sheetPr filterMode="1"/>
  <dimension ref="A1:Z592"/>
  <sheetViews>
    <sheetView workbookViewId="0">
      <pane ySplit="2" topLeftCell="A98" activePane="bottomLeft" state="frozen"/>
      <selection pane="bottomLeft" activeCell="B531" sqref="B531"/>
    </sheetView>
  </sheetViews>
  <sheetFormatPr defaultColWidth="9" defaultRowHeight="13.5"/>
  <cols>
    <col min="1" max="1" width="9.375" style="44" bestFit="1" customWidth="1"/>
    <col min="2" max="2" width="13.875" style="44" bestFit="1" customWidth="1"/>
    <col min="3" max="3" width="14.875" style="55" bestFit="1" customWidth="1"/>
    <col min="4" max="4" width="9" style="44"/>
    <col min="5" max="5" width="9" style="59"/>
    <col min="6" max="7" width="9" style="44"/>
    <col min="8" max="8" width="9" style="55"/>
    <col min="9" max="9" width="23.375" style="55" bestFit="1" customWidth="1"/>
    <col min="10" max="10" width="12.875" style="44" bestFit="1" customWidth="1"/>
    <col min="11" max="11" width="23.5" style="44" bestFit="1" customWidth="1"/>
    <col min="12" max="16384" width="9" style="44"/>
  </cols>
  <sheetData>
    <row r="1" spans="1:26" s="34" customFormat="1" ht="18" customHeight="1" thickBot="1">
      <c r="A1" s="29">
        <v>45439</v>
      </c>
      <c r="B1" s="29">
        <v>45399</v>
      </c>
      <c r="C1" s="31"/>
      <c r="D1" s="30"/>
      <c r="E1" s="32"/>
      <c r="F1" s="30"/>
      <c r="G1" s="31"/>
      <c r="H1" s="31"/>
      <c r="I1" s="31"/>
      <c r="J1" s="32"/>
      <c r="K1" s="3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34" customFormat="1" ht="18" customHeight="1" thickBot="1">
      <c r="A2" s="35"/>
      <c r="B2" s="35" t="s">
        <v>0</v>
      </c>
      <c r="C2" s="36" t="s">
        <v>1</v>
      </c>
      <c r="D2" s="36" t="s">
        <v>2</v>
      </c>
      <c r="E2" s="56" t="s">
        <v>3</v>
      </c>
      <c r="F2" s="36" t="s">
        <v>4</v>
      </c>
      <c r="G2" s="36" t="s">
        <v>5</v>
      </c>
      <c r="H2" s="36" t="s">
        <v>1718</v>
      </c>
      <c r="I2" s="36" t="s">
        <v>1719</v>
      </c>
      <c r="J2" s="37" t="s">
        <v>8</v>
      </c>
      <c r="K2" s="38" t="s">
        <v>1720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34" customFormat="1" ht="18" hidden="1" customHeight="1">
      <c r="A3" s="26"/>
      <c r="B3" s="7" t="s">
        <v>1423</v>
      </c>
      <c r="C3" s="17" t="s">
        <v>57</v>
      </c>
      <c r="D3" s="7" t="s">
        <v>175</v>
      </c>
      <c r="E3" s="57" t="s">
        <v>47</v>
      </c>
      <c r="F3" s="7" t="s">
        <v>12</v>
      </c>
      <c r="G3" s="17" t="s">
        <v>615</v>
      </c>
      <c r="H3" s="7">
        <v>3</v>
      </c>
      <c r="I3" s="7" t="s">
        <v>21</v>
      </c>
      <c r="J3" s="18">
        <v>16900</v>
      </c>
      <c r="K3" s="19">
        <v>2602600</v>
      </c>
      <c r="L3" s="39"/>
      <c r="M3" s="40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s="34" customFormat="1" ht="18" hidden="1" customHeight="1">
      <c r="A4" s="26"/>
      <c r="B4" s="7" t="s">
        <v>1563</v>
      </c>
      <c r="C4" s="17" t="s">
        <v>1696</v>
      </c>
      <c r="D4" s="7">
        <v>2017</v>
      </c>
      <c r="E4" s="57" t="s">
        <v>50</v>
      </c>
      <c r="F4" s="7" t="s">
        <v>12</v>
      </c>
      <c r="G4" s="17">
        <v>126300</v>
      </c>
      <c r="H4" s="7">
        <v>3</v>
      </c>
      <c r="I4" s="7" t="s">
        <v>28</v>
      </c>
      <c r="J4" s="18">
        <v>11500</v>
      </c>
      <c r="K4" s="19">
        <v>1771000</v>
      </c>
      <c r="L4" s="39"/>
      <c r="M4" s="40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34" customFormat="1" ht="18" hidden="1" customHeight="1">
      <c r="A5" s="26"/>
      <c r="B5" s="7" t="s">
        <v>1623</v>
      </c>
      <c r="C5" s="17" t="s">
        <v>23</v>
      </c>
      <c r="D5" s="7">
        <v>2012</v>
      </c>
      <c r="E5" s="57" t="s">
        <v>31</v>
      </c>
      <c r="F5" s="7" t="s">
        <v>12</v>
      </c>
      <c r="G5" s="17">
        <v>179384</v>
      </c>
      <c r="H5" s="7">
        <v>5</v>
      </c>
      <c r="I5" s="7" t="s">
        <v>21</v>
      </c>
      <c r="J5" s="18">
        <v>17750</v>
      </c>
      <c r="K5" s="19">
        <v>2733500</v>
      </c>
      <c r="L5" s="39"/>
      <c r="M5" s="40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34" customFormat="1" ht="18" hidden="1" customHeight="1">
      <c r="A6" s="26"/>
      <c r="B6" s="7" t="s">
        <v>1650</v>
      </c>
      <c r="C6" s="17" t="s">
        <v>1695</v>
      </c>
      <c r="D6" s="7">
        <v>2001</v>
      </c>
      <c r="E6" s="57" t="s">
        <v>31</v>
      </c>
      <c r="F6" s="7" t="s">
        <v>17</v>
      </c>
      <c r="G6" s="17">
        <v>79190</v>
      </c>
      <c r="H6" s="7">
        <v>3</v>
      </c>
      <c r="I6" s="7" t="s">
        <v>21</v>
      </c>
      <c r="J6" s="18">
        <v>5750</v>
      </c>
      <c r="K6" s="19">
        <v>885500</v>
      </c>
      <c r="L6" s="39"/>
      <c r="M6" s="40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s="34" customFormat="1" ht="18" hidden="1" customHeight="1">
      <c r="A7" s="26"/>
      <c r="B7" s="7" t="s">
        <v>1463</v>
      </c>
      <c r="C7" s="17" t="s">
        <v>23</v>
      </c>
      <c r="D7" s="7">
        <v>2005</v>
      </c>
      <c r="E7" s="57" t="s">
        <v>31</v>
      </c>
      <c r="F7" s="7" t="s">
        <v>12</v>
      </c>
      <c r="G7" s="17">
        <v>179174</v>
      </c>
      <c r="H7" s="7">
        <v>3</v>
      </c>
      <c r="I7" s="7" t="s">
        <v>281</v>
      </c>
      <c r="J7" s="18">
        <v>9250</v>
      </c>
      <c r="K7" s="19">
        <v>1424500</v>
      </c>
      <c r="L7" s="39"/>
      <c r="M7" s="40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s="34" customFormat="1" ht="18" hidden="1" customHeight="1">
      <c r="A8" s="26"/>
      <c r="B8" s="7" t="s">
        <v>1618</v>
      </c>
      <c r="C8" s="17" t="s">
        <v>74</v>
      </c>
      <c r="D8" s="7">
        <v>2002</v>
      </c>
      <c r="E8" s="57" t="s">
        <v>24</v>
      </c>
      <c r="F8" s="7" t="s">
        <v>12</v>
      </c>
      <c r="G8" s="17">
        <v>118205</v>
      </c>
      <c r="H8" s="7">
        <v>3</v>
      </c>
      <c r="I8" s="7" t="s">
        <v>28</v>
      </c>
      <c r="J8" s="18">
        <v>27000</v>
      </c>
      <c r="K8" s="19">
        <v>4158000</v>
      </c>
      <c r="L8" s="39"/>
      <c r="M8" s="40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s="34" customFormat="1" ht="18" hidden="1" customHeight="1">
      <c r="A9" s="26"/>
      <c r="B9" s="7" t="s">
        <v>1607</v>
      </c>
      <c r="C9" s="17" t="s">
        <v>65</v>
      </c>
      <c r="D9" s="7">
        <v>2000</v>
      </c>
      <c r="E9" s="57" t="s">
        <v>47</v>
      </c>
      <c r="F9" s="7" t="s">
        <v>12</v>
      </c>
      <c r="G9" s="17" t="s">
        <v>1026</v>
      </c>
      <c r="H9" s="7">
        <v>3</v>
      </c>
      <c r="I9" s="7" t="s">
        <v>13</v>
      </c>
      <c r="J9" s="18">
        <v>15250</v>
      </c>
      <c r="K9" s="19">
        <v>2348500</v>
      </c>
      <c r="L9" s="39"/>
      <c r="M9" s="40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s="34" customFormat="1" ht="18" hidden="1" customHeight="1">
      <c r="A10" s="26"/>
      <c r="B10" s="7" t="s">
        <v>1514</v>
      </c>
      <c r="C10" s="17" t="s">
        <v>23</v>
      </c>
      <c r="D10" s="7">
        <v>2012</v>
      </c>
      <c r="E10" s="57" t="s">
        <v>24</v>
      </c>
      <c r="F10" s="7" t="s">
        <v>12</v>
      </c>
      <c r="G10" s="17">
        <v>116200</v>
      </c>
      <c r="H10" s="7">
        <v>3</v>
      </c>
      <c r="I10" s="7" t="s">
        <v>28</v>
      </c>
      <c r="J10" s="18">
        <v>9500</v>
      </c>
      <c r="K10" s="19">
        <v>1463000</v>
      </c>
      <c r="L10" s="39"/>
      <c r="M10" s="40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s="34" customFormat="1" ht="18" hidden="1" customHeight="1">
      <c r="A11" s="26"/>
      <c r="B11" s="7" t="s">
        <v>1320</v>
      </c>
      <c r="C11" s="17" t="s">
        <v>10</v>
      </c>
      <c r="D11" s="7">
        <v>2016</v>
      </c>
      <c r="E11" s="57" t="s">
        <v>147</v>
      </c>
      <c r="F11" s="7" t="s">
        <v>12</v>
      </c>
      <c r="G11" s="17">
        <v>114300</v>
      </c>
      <c r="H11" s="7">
        <v>3</v>
      </c>
      <c r="I11" s="7" t="s">
        <v>40</v>
      </c>
      <c r="J11" s="18">
        <v>10650</v>
      </c>
      <c r="K11" s="19">
        <v>1640100</v>
      </c>
      <c r="L11" s="39"/>
      <c r="M11" s="40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s="34" customFormat="1" ht="18" hidden="1" customHeight="1">
      <c r="A12" s="26"/>
      <c r="B12" s="7" t="s">
        <v>1464</v>
      </c>
      <c r="C12" s="17" t="s">
        <v>74</v>
      </c>
      <c r="D12" s="7">
        <v>2001</v>
      </c>
      <c r="E12" s="57" t="s">
        <v>24</v>
      </c>
      <c r="F12" s="7" t="s">
        <v>12</v>
      </c>
      <c r="G12" s="17">
        <v>118388</v>
      </c>
      <c r="H12" s="7" t="s">
        <v>75</v>
      </c>
      <c r="I12" s="7" t="s">
        <v>13</v>
      </c>
      <c r="J12" s="18">
        <v>45000</v>
      </c>
      <c r="K12" s="19">
        <v>6930000</v>
      </c>
      <c r="L12" s="39"/>
      <c r="M12" s="40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34" customFormat="1" ht="18" hidden="1" customHeight="1">
      <c r="A13" s="26"/>
      <c r="B13" s="7" t="s">
        <v>1662</v>
      </c>
      <c r="C13" s="17" t="s">
        <v>74</v>
      </c>
      <c r="D13" s="7" t="s">
        <v>175</v>
      </c>
      <c r="E13" s="57" t="s">
        <v>24</v>
      </c>
      <c r="F13" s="7" t="s">
        <v>12</v>
      </c>
      <c r="G13" s="17">
        <v>118238</v>
      </c>
      <c r="H13" s="7" t="s">
        <v>75</v>
      </c>
      <c r="I13" s="7" t="s">
        <v>51</v>
      </c>
      <c r="J13" s="18">
        <v>33000</v>
      </c>
      <c r="K13" s="19">
        <v>5082000</v>
      </c>
      <c r="L13" s="39"/>
      <c r="M13" s="40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4" customFormat="1" ht="18" hidden="1" customHeight="1">
      <c r="A14" s="26"/>
      <c r="B14" s="7" t="s">
        <v>1615</v>
      </c>
      <c r="C14" s="17" t="s">
        <v>1704</v>
      </c>
      <c r="D14" s="7">
        <v>2010</v>
      </c>
      <c r="E14" s="57" t="s">
        <v>161</v>
      </c>
      <c r="F14" s="7" t="s">
        <v>162</v>
      </c>
      <c r="G14" s="17">
        <v>326135</v>
      </c>
      <c r="H14" s="7" t="s">
        <v>90</v>
      </c>
      <c r="I14" s="7" t="s">
        <v>288</v>
      </c>
      <c r="J14" s="18">
        <v>45000</v>
      </c>
      <c r="K14" s="19">
        <v>6930000</v>
      </c>
      <c r="L14" s="39"/>
      <c r="M14" s="40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4" customFormat="1" ht="18" hidden="1" customHeight="1">
      <c r="A15" s="26"/>
      <c r="B15" s="7" t="s">
        <v>1212</v>
      </c>
      <c r="C15" s="17" t="s">
        <v>146</v>
      </c>
      <c r="D15" s="7">
        <v>2005</v>
      </c>
      <c r="E15" s="57" t="s">
        <v>24</v>
      </c>
      <c r="F15" s="7" t="s">
        <v>12</v>
      </c>
      <c r="G15" s="17">
        <v>114270</v>
      </c>
      <c r="H15" s="7">
        <v>3</v>
      </c>
      <c r="I15" s="7" t="s">
        <v>13</v>
      </c>
      <c r="J15" s="18">
        <v>8500</v>
      </c>
      <c r="K15" s="19">
        <v>1309000</v>
      </c>
      <c r="L15" s="39"/>
      <c r="M15" s="40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4" customFormat="1" ht="18" hidden="1" customHeight="1">
      <c r="A16" s="26"/>
      <c r="B16" s="7" t="s">
        <v>1482</v>
      </c>
      <c r="C16" s="17" t="s">
        <v>10</v>
      </c>
      <c r="D16" s="7">
        <v>2018</v>
      </c>
      <c r="E16" s="57" t="s">
        <v>11</v>
      </c>
      <c r="F16" s="7" t="s">
        <v>12</v>
      </c>
      <c r="G16" s="17">
        <v>177200</v>
      </c>
      <c r="H16" s="7">
        <v>3</v>
      </c>
      <c r="I16" s="7" t="s">
        <v>28</v>
      </c>
      <c r="J16" s="18">
        <v>7250</v>
      </c>
      <c r="K16" s="19">
        <v>1116500</v>
      </c>
      <c r="L16" s="39"/>
      <c r="M16" s="40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4" customFormat="1" ht="18" hidden="1" customHeight="1">
      <c r="A17" s="26"/>
      <c r="B17" s="7" t="s">
        <v>1398</v>
      </c>
      <c r="C17" s="17" t="s">
        <v>93</v>
      </c>
      <c r="D17" s="7">
        <v>2006</v>
      </c>
      <c r="E17" s="57" t="s">
        <v>47</v>
      </c>
      <c r="F17" s="7" t="s">
        <v>12</v>
      </c>
      <c r="G17" s="17" t="s">
        <v>342</v>
      </c>
      <c r="H17" s="7">
        <v>3</v>
      </c>
      <c r="I17" s="7" t="s">
        <v>13</v>
      </c>
      <c r="J17" s="18">
        <v>18900</v>
      </c>
      <c r="K17" s="19">
        <v>2910600</v>
      </c>
      <c r="L17" s="39"/>
      <c r="M17" s="40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4" customFormat="1" ht="18" hidden="1" customHeight="1">
      <c r="A18" s="26"/>
      <c r="B18" s="7" t="s">
        <v>1247</v>
      </c>
      <c r="C18" s="17" t="s">
        <v>1697</v>
      </c>
      <c r="D18" s="7">
        <v>2009</v>
      </c>
      <c r="E18" s="57" t="s">
        <v>47</v>
      </c>
      <c r="F18" s="7" t="s">
        <v>12</v>
      </c>
      <c r="G18" s="17" t="s">
        <v>111</v>
      </c>
      <c r="H18" s="7">
        <v>3</v>
      </c>
      <c r="I18" s="7" t="s">
        <v>13</v>
      </c>
      <c r="J18" s="18">
        <v>14750</v>
      </c>
      <c r="K18" s="19">
        <v>2271500</v>
      </c>
      <c r="L18" s="39"/>
      <c r="M18" s="40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4" customFormat="1" ht="18" hidden="1" customHeight="1">
      <c r="A19" s="26"/>
      <c r="B19" s="7" t="s">
        <v>1269</v>
      </c>
      <c r="C19" s="17" t="s">
        <v>1697</v>
      </c>
      <c r="D19" s="7">
        <v>2008</v>
      </c>
      <c r="E19" s="57" t="s">
        <v>47</v>
      </c>
      <c r="F19" s="7" t="s">
        <v>12</v>
      </c>
      <c r="G19" s="17" t="s">
        <v>54</v>
      </c>
      <c r="H19" s="7">
        <v>3</v>
      </c>
      <c r="I19" s="7" t="s">
        <v>28</v>
      </c>
      <c r="J19" s="18">
        <v>13250</v>
      </c>
      <c r="K19" s="19">
        <v>2040500</v>
      </c>
      <c r="L19" s="39"/>
      <c r="M19" s="40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4" customFormat="1" ht="18" hidden="1" customHeight="1">
      <c r="A20" s="28"/>
      <c r="B20" s="7" t="s">
        <v>1455</v>
      </c>
      <c r="C20" s="17" t="s">
        <v>1699</v>
      </c>
      <c r="D20" s="7">
        <v>2008</v>
      </c>
      <c r="E20" s="57" t="s">
        <v>47</v>
      </c>
      <c r="F20" s="7" t="s">
        <v>12</v>
      </c>
      <c r="G20" s="17">
        <v>116505</v>
      </c>
      <c r="H20" s="7">
        <v>3</v>
      </c>
      <c r="I20" s="7" t="s">
        <v>278</v>
      </c>
      <c r="J20" s="18">
        <v>57950</v>
      </c>
      <c r="K20" s="19">
        <v>8924300</v>
      </c>
      <c r="L20" s="39"/>
      <c r="M20" s="40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4" customFormat="1" ht="18" hidden="1" customHeight="1">
      <c r="A21" s="28"/>
      <c r="B21" s="7" t="s">
        <v>1438</v>
      </c>
      <c r="C21" s="17" t="s">
        <v>23</v>
      </c>
      <c r="D21" s="7">
        <v>2005</v>
      </c>
      <c r="E21" s="57" t="s">
        <v>31</v>
      </c>
      <c r="F21" s="7" t="s">
        <v>12</v>
      </c>
      <c r="G21" s="17">
        <v>179174</v>
      </c>
      <c r="H21" s="7">
        <v>5</v>
      </c>
      <c r="I21" s="7" t="s">
        <v>332</v>
      </c>
      <c r="J21" s="18">
        <v>9250</v>
      </c>
      <c r="K21" s="19">
        <v>1424500</v>
      </c>
      <c r="L21" s="39"/>
      <c r="M21" s="40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34" customFormat="1" ht="18" hidden="1" customHeight="1">
      <c r="A22" s="28"/>
      <c r="B22" s="7" t="s">
        <v>1339</v>
      </c>
      <c r="C22" s="17" t="s">
        <v>1699</v>
      </c>
      <c r="D22" s="7">
        <v>1995</v>
      </c>
      <c r="E22" s="57" t="s">
        <v>47</v>
      </c>
      <c r="F22" s="7" t="s">
        <v>12</v>
      </c>
      <c r="G22" s="17">
        <v>16520</v>
      </c>
      <c r="H22" s="7">
        <v>3</v>
      </c>
      <c r="I22" s="7" t="s">
        <v>28</v>
      </c>
      <c r="J22" s="18">
        <v>33400</v>
      </c>
      <c r="K22" s="19">
        <v>5143600</v>
      </c>
      <c r="L22" s="39"/>
      <c r="M22" s="40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34" customFormat="1" ht="18" hidden="1" customHeight="1">
      <c r="A23" s="28"/>
      <c r="B23" s="7" t="s">
        <v>1670</v>
      </c>
      <c r="C23" s="17" t="s">
        <v>65</v>
      </c>
      <c r="D23" s="7">
        <v>2008</v>
      </c>
      <c r="E23" s="57" t="s">
        <v>47</v>
      </c>
      <c r="F23" s="7" t="s">
        <v>12</v>
      </c>
      <c r="G23" s="17" t="s">
        <v>66</v>
      </c>
      <c r="H23" s="7">
        <v>3</v>
      </c>
      <c r="I23" s="7" t="s">
        <v>13</v>
      </c>
      <c r="J23" s="18">
        <v>15400</v>
      </c>
      <c r="K23" s="19">
        <v>2371600</v>
      </c>
      <c r="L23" s="39"/>
      <c r="M23" s="40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34" customFormat="1" ht="18" hidden="1" customHeight="1">
      <c r="A24" s="28"/>
      <c r="B24" s="7" t="s">
        <v>1431</v>
      </c>
      <c r="C24" s="17" t="s">
        <v>1704</v>
      </c>
      <c r="D24" s="7">
        <v>2018</v>
      </c>
      <c r="E24" s="57" t="s">
        <v>161</v>
      </c>
      <c r="F24" s="7" t="s">
        <v>162</v>
      </c>
      <c r="G24" s="17">
        <v>326933</v>
      </c>
      <c r="H24" s="7">
        <v>3</v>
      </c>
      <c r="I24" s="7" t="s">
        <v>51</v>
      </c>
      <c r="J24" s="18">
        <v>23950</v>
      </c>
      <c r="K24" s="19">
        <v>3688300</v>
      </c>
      <c r="L24" s="39"/>
      <c r="M24" s="40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4" customFormat="1" ht="18" hidden="1" customHeight="1">
      <c r="A25" s="28"/>
      <c r="B25" s="7" t="s">
        <v>1382</v>
      </c>
      <c r="C25" s="17" t="s">
        <v>93</v>
      </c>
      <c r="D25" s="7">
        <v>2008</v>
      </c>
      <c r="E25" s="57" t="s">
        <v>47</v>
      </c>
      <c r="F25" s="7" t="s">
        <v>12</v>
      </c>
      <c r="G25" s="17" t="s">
        <v>182</v>
      </c>
      <c r="H25" s="7">
        <v>3</v>
      </c>
      <c r="I25" s="7" t="s">
        <v>40</v>
      </c>
      <c r="J25" s="18">
        <v>45000</v>
      </c>
      <c r="K25" s="19">
        <v>6930000</v>
      </c>
      <c r="L25" s="39"/>
      <c r="M25" s="40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34" customFormat="1" ht="18" hidden="1" customHeight="1">
      <c r="A26" s="28"/>
      <c r="B26" s="7" t="s">
        <v>1601</v>
      </c>
      <c r="C26" s="17" t="s">
        <v>23</v>
      </c>
      <c r="D26" s="7">
        <v>2005</v>
      </c>
      <c r="E26" s="57" t="s">
        <v>31</v>
      </c>
      <c r="F26" s="7" t="s">
        <v>12</v>
      </c>
      <c r="G26" s="17">
        <v>179174</v>
      </c>
      <c r="H26" s="7">
        <v>3</v>
      </c>
      <c r="I26" s="7" t="s">
        <v>28</v>
      </c>
      <c r="J26" s="18">
        <v>7250</v>
      </c>
      <c r="K26" s="19">
        <v>1116500</v>
      </c>
      <c r="L26" s="39"/>
      <c r="M26" s="40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4" customFormat="1" ht="18" hidden="1" customHeight="1">
      <c r="A27" s="28"/>
      <c r="B27" s="7" t="s">
        <v>1580</v>
      </c>
      <c r="C27" s="17" t="s">
        <v>1699</v>
      </c>
      <c r="D27" s="7">
        <v>2008</v>
      </c>
      <c r="E27" s="57" t="s">
        <v>47</v>
      </c>
      <c r="F27" s="7" t="s">
        <v>12</v>
      </c>
      <c r="G27" s="17">
        <v>116518</v>
      </c>
      <c r="H27" s="7" t="s">
        <v>90</v>
      </c>
      <c r="I27" s="7" t="s">
        <v>281</v>
      </c>
      <c r="J27" s="18">
        <v>39950</v>
      </c>
      <c r="K27" s="19">
        <v>6152300</v>
      </c>
      <c r="L27" s="39"/>
      <c r="M27" s="40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4" customFormat="1" ht="18" hidden="1" customHeight="1">
      <c r="A28" s="28"/>
      <c r="B28" s="7" t="s">
        <v>1221</v>
      </c>
      <c r="C28" s="17" t="s">
        <v>1696</v>
      </c>
      <c r="D28" s="7">
        <v>2015</v>
      </c>
      <c r="E28" s="57" t="s">
        <v>50</v>
      </c>
      <c r="F28" s="7" t="s">
        <v>12</v>
      </c>
      <c r="G28" s="17">
        <v>116334</v>
      </c>
      <c r="H28" s="7">
        <v>3</v>
      </c>
      <c r="I28" s="7" t="s">
        <v>21</v>
      </c>
      <c r="J28" s="18">
        <v>14400</v>
      </c>
      <c r="K28" s="19">
        <v>2217600</v>
      </c>
      <c r="L28" s="39"/>
      <c r="M28" s="40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4" customFormat="1" ht="18" hidden="1" customHeight="1">
      <c r="A29" s="28"/>
      <c r="B29" s="7" t="s">
        <v>1238</v>
      </c>
      <c r="C29" s="17" t="s">
        <v>1697</v>
      </c>
      <c r="D29" s="7">
        <v>2016</v>
      </c>
      <c r="E29" s="57" t="s">
        <v>47</v>
      </c>
      <c r="F29" s="7" t="s">
        <v>12</v>
      </c>
      <c r="G29" s="17" t="s">
        <v>111</v>
      </c>
      <c r="H29" s="7">
        <v>3</v>
      </c>
      <c r="I29" s="7" t="s">
        <v>13</v>
      </c>
      <c r="J29" s="18">
        <v>14750</v>
      </c>
      <c r="K29" s="19">
        <v>2271500</v>
      </c>
      <c r="L29" s="39"/>
      <c r="M29" s="40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4" customFormat="1" ht="18" hidden="1" customHeight="1">
      <c r="A30" s="28"/>
      <c r="B30" s="7" t="s">
        <v>1531</v>
      </c>
      <c r="C30" s="17" t="s">
        <v>74</v>
      </c>
      <c r="D30" s="7">
        <v>2000</v>
      </c>
      <c r="E30" s="57" t="s">
        <v>24</v>
      </c>
      <c r="F30" s="7" t="s">
        <v>12</v>
      </c>
      <c r="G30" s="17">
        <v>118239</v>
      </c>
      <c r="H30" s="7" t="s">
        <v>75</v>
      </c>
      <c r="I30" s="7" t="s">
        <v>21</v>
      </c>
      <c r="J30" s="18">
        <v>23500</v>
      </c>
      <c r="K30" s="19">
        <v>3619000</v>
      </c>
      <c r="L30" s="39"/>
      <c r="M30" s="40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4" customFormat="1" ht="18" hidden="1" customHeight="1">
      <c r="A31" s="28"/>
      <c r="B31" s="7" t="s">
        <v>1449</v>
      </c>
      <c r="C31" s="17" t="s">
        <v>1699</v>
      </c>
      <c r="D31" s="7">
        <v>2000</v>
      </c>
      <c r="E31" s="57" t="s">
        <v>47</v>
      </c>
      <c r="F31" s="7" t="s">
        <v>12</v>
      </c>
      <c r="G31" s="17">
        <v>116523</v>
      </c>
      <c r="H31" s="7">
        <v>3</v>
      </c>
      <c r="I31" s="7" t="s">
        <v>21</v>
      </c>
      <c r="J31" s="18">
        <v>22950</v>
      </c>
      <c r="K31" s="19">
        <v>3534300</v>
      </c>
      <c r="L31" s="39"/>
      <c r="M31" s="40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4" customFormat="1" ht="18" hidden="1" customHeight="1">
      <c r="A32" s="28"/>
      <c r="B32" s="7" t="s">
        <v>1315</v>
      </c>
      <c r="C32" s="17" t="s">
        <v>1698</v>
      </c>
      <c r="D32" s="7">
        <v>2017</v>
      </c>
      <c r="E32" s="57" t="s">
        <v>106</v>
      </c>
      <c r="F32" s="7" t="s">
        <v>12</v>
      </c>
      <c r="G32" s="17">
        <v>126600</v>
      </c>
      <c r="H32" s="7">
        <v>3</v>
      </c>
      <c r="I32" s="7" t="s">
        <v>13</v>
      </c>
      <c r="J32" s="18">
        <v>18650</v>
      </c>
      <c r="K32" s="19">
        <v>2872100</v>
      </c>
      <c r="L32" s="39"/>
      <c r="M32" s="40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4" customFormat="1" ht="18" hidden="1" customHeight="1">
      <c r="A33" s="28"/>
      <c r="B33" s="7" t="s">
        <v>1412</v>
      </c>
      <c r="C33" s="17" t="s">
        <v>1699</v>
      </c>
      <c r="D33" s="7">
        <v>2003</v>
      </c>
      <c r="E33" s="57" t="s">
        <v>47</v>
      </c>
      <c r="F33" s="7" t="s">
        <v>12</v>
      </c>
      <c r="G33" s="17">
        <v>116519</v>
      </c>
      <c r="H33" s="7" t="s">
        <v>90</v>
      </c>
      <c r="I33" s="7" t="s">
        <v>1706</v>
      </c>
      <c r="J33" s="18">
        <v>55950</v>
      </c>
      <c r="K33" s="19">
        <v>8616300</v>
      </c>
      <c r="L33" s="39"/>
      <c r="M33" s="40"/>
      <c r="N33" s="41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4" customFormat="1" ht="18" hidden="1" customHeight="1">
      <c r="A34" s="28"/>
      <c r="B34" s="7" t="s">
        <v>1392</v>
      </c>
      <c r="C34" s="17" t="s">
        <v>93</v>
      </c>
      <c r="D34" s="7">
        <v>2002</v>
      </c>
      <c r="E34" s="57" t="s">
        <v>47</v>
      </c>
      <c r="F34" s="7" t="s">
        <v>12</v>
      </c>
      <c r="G34" s="17" t="s">
        <v>792</v>
      </c>
      <c r="H34" s="7">
        <v>3</v>
      </c>
      <c r="I34" s="7" t="s">
        <v>21</v>
      </c>
      <c r="J34" s="18">
        <v>18000</v>
      </c>
      <c r="K34" s="19">
        <v>2772000</v>
      </c>
      <c r="L34" s="39"/>
      <c r="M34" s="40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4" customFormat="1" ht="18" hidden="1" customHeight="1">
      <c r="A35" s="28"/>
      <c r="B35" s="7" t="s">
        <v>1611</v>
      </c>
      <c r="C35" s="17" t="s">
        <v>57</v>
      </c>
      <c r="D35" s="7">
        <v>2003</v>
      </c>
      <c r="E35" s="57" t="s">
        <v>47</v>
      </c>
      <c r="F35" s="7" t="s">
        <v>12</v>
      </c>
      <c r="G35" s="17">
        <v>16623</v>
      </c>
      <c r="H35" s="7">
        <v>3</v>
      </c>
      <c r="I35" s="7" t="s">
        <v>28</v>
      </c>
      <c r="J35" s="18">
        <v>15500</v>
      </c>
      <c r="K35" s="19">
        <v>2387000</v>
      </c>
      <c r="L35" s="39"/>
      <c r="M35" s="40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4" customFormat="1" ht="18" hidden="1" customHeight="1">
      <c r="A36" s="28"/>
      <c r="B36" s="7" t="s">
        <v>1410</v>
      </c>
      <c r="C36" s="17" t="s">
        <v>93</v>
      </c>
      <c r="D36" s="7">
        <v>2002</v>
      </c>
      <c r="E36" s="57" t="s">
        <v>47</v>
      </c>
      <c r="F36" s="7" t="s">
        <v>12</v>
      </c>
      <c r="G36" s="17" t="s">
        <v>792</v>
      </c>
      <c r="H36" s="7">
        <v>3</v>
      </c>
      <c r="I36" s="7" t="s">
        <v>21</v>
      </c>
      <c r="J36" s="18">
        <v>18000</v>
      </c>
      <c r="K36" s="19">
        <v>2772000</v>
      </c>
      <c r="L36" s="39"/>
      <c r="M36" s="40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4" customFormat="1" ht="18" hidden="1" customHeight="1">
      <c r="A37" s="28"/>
      <c r="B37" s="7" t="s">
        <v>1659</v>
      </c>
      <c r="C37" s="17" t="s">
        <v>1699</v>
      </c>
      <c r="D37" s="7">
        <v>2002</v>
      </c>
      <c r="E37" s="57" t="s">
        <v>47</v>
      </c>
      <c r="F37" s="7" t="s">
        <v>12</v>
      </c>
      <c r="G37" s="17">
        <v>16600</v>
      </c>
      <c r="H37" s="7">
        <v>3</v>
      </c>
      <c r="I37" s="7" t="s">
        <v>13</v>
      </c>
      <c r="J37" s="18">
        <v>11250</v>
      </c>
      <c r="K37" s="19">
        <v>1732500</v>
      </c>
      <c r="L37" s="39"/>
      <c r="M37" s="40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4" customFormat="1" ht="18" hidden="1" customHeight="1">
      <c r="A38" s="28"/>
      <c r="B38" s="7" t="s">
        <v>1627</v>
      </c>
      <c r="C38" s="17" t="s">
        <v>23</v>
      </c>
      <c r="D38" s="7">
        <v>2012</v>
      </c>
      <c r="E38" s="57" t="s">
        <v>11</v>
      </c>
      <c r="F38" s="7" t="s">
        <v>12</v>
      </c>
      <c r="G38" s="17">
        <v>178274</v>
      </c>
      <c r="H38" s="7">
        <v>5</v>
      </c>
      <c r="I38" s="7" t="s">
        <v>13</v>
      </c>
      <c r="J38" s="18">
        <v>12750</v>
      </c>
      <c r="K38" s="19">
        <v>1963500</v>
      </c>
      <c r="L38" s="39"/>
      <c r="M38" s="40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4" customFormat="1" ht="18" hidden="1" customHeight="1">
      <c r="A39" s="28"/>
      <c r="B39" s="7" t="s">
        <v>1357</v>
      </c>
      <c r="C39" s="17" t="s">
        <v>1696</v>
      </c>
      <c r="D39" s="7">
        <v>2020</v>
      </c>
      <c r="E39" s="57" t="s">
        <v>50</v>
      </c>
      <c r="F39" s="7" t="s">
        <v>12</v>
      </c>
      <c r="G39" s="17">
        <v>126303</v>
      </c>
      <c r="H39" s="7">
        <v>3</v>
      </c>
      <c r="I39" s="7" t="s">
        <v>51</v>
      </c>
      <c r="J39" s="18">
        <v>17750</v>
      </c>
      <c r="K39" s="19">
        <v>2733500</v>
      </c>
      <c r="L39" s="39"/>
      <c r="M39" s="40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4" customFormat="1" ht="18" hidden="1" customHeight="1">
      <c r="A40" s="28"/>
      <c r="B40" s="7" t="s">
        <v>1340</v>
      </c>
      <c r="C40" s="17" t="s">
        <v>93</v>
      </c>
      <c r="D40" s="7">
        <v>2006</v>
      </c>
      <c r="E40" s="57" t="s">
        <v>47</v>
      </c>
      <c r="F40" s="7" t="s">
        <v>12</v>
      </c>
      <c r="G40" s="17" t="s">
        <v>342</v>
      </c>
      <c r="H40" s="7">
        <v>3</v>
      </c>
      <c r="I40" s="7" t="s">
        <v>13</v>
      </c>
      <c r="J40" s="18">
        <v>18900</v>
      </c>
      <c r="K40" s="19">
        <v>2910600</v>
      </c>
      <c r="L40" s="39"/>
      <c r="M40" s="40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4" customFormat="1" ht="18" hidden="1" customHeight="1">
      <c r="A41" s="28"/>
      <c r="B41" s="7" t="s">
        <v>1330</v>
      </c>
      <c r="C41" s="17" t="s">
        <v>23</v>
      </c>
      <c r="D41" s="7" t="s">
        <v>175</v>
      </c>
      <c r="E41" s="57" t="s">
        <v>24</v>
      </c>
      <c r="F41" s="7" t="s">
        <v>12</v>
      </c>
      <c r="G41" s="17">
        <v>116234</v>
      </c>
      <c r="H41" s="7">
        <v>5</v>
      </c>
      <c r="I41" s="7" t="s">
        <v>13</v>
      </c>
      <c r="J41" s="18">
        <v>11400</v>
      </c>
      <c r="K41" s="19">
        <v>1755600</v>
      </c>
      <c r="L41" s="42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4" customFormat="1" ht="18" hidden="1" customHeight="1">
      <c r="A42" s="28"/>
      <c r="B42" s="7" t="s">
        <v>1280</v>
      </c>
      <c r="C42" s="17" t="s">
        <v>93</v>
      </c>
      <c r="D42" s="7">
        <v>2006</v>
      </c>
      <c r="E42" s="57" t="s">
        <v>47</v>
      </c>
      <c r="F42" s="7" t="s">
        <v>12</v>
      </c>
      <c r="G42" s="17" t="s">
        <v>121</v>
      </c>
      <c r="H42" s="7">
        <v>3</v>
      </c>
      <c r="I42" s="7" t="s">
        <v>40</v>
      </c>
      <c r="J42" s="18">
        <v>15900</v>
      </c>
      <c r="K42" s="19">
        <v>2448600</v>
      </c>
      <c r="L42" s="42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4" customFormat="1" ht="18" hidden="1" customHeight="1">
      <c r="A43" s="28"/>
      <c r="B43" s="7" t="s">
        <v>1668</v>
      </c>
      <c r="C43" s="17" t="s">
        <v>1708</v>
      </c>
      <c r="D43" s="7">
        <v>2007</v>
      </c>
      <c r="E43" s="57" t="s">
        <v>47</v>
      </c>
      <c r="F43" s="7" t="s">
        <v>12</v>
      </c>
      <c r="G43" s="17">
        <v>16623</v>
      </c>
      <c r="H43" s="7">
        <v>3</v>
      </c>
      <c r="I43" s="7" t="s">
        <v>28</v>
      </c>
      <c r="J43" s="18">
        <v>15500</v>
      </c>
      <c r="K43" s="19">
        <v>2387000</v>
      </c>
      <c r="L43" s="4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4" customFormat="1" ht="18" hidden="1" customHeight="1">
      <c r="A44" s="28"/>
      <c r="B44" s="7" t="s">
        <v>1549</v>
      </c>
      <c r="C44" s="17" t="s">
        <v>65</v>
      </c>
      <c r="D44" s="7">
        <v>2014</v>
      </c>
      <c r="E44" s="57" t="s">
        <v>47</v>
      </c>
      <c r="F44" s="7" t="s">
        <v>12</v>
      </c>
      <c r="G44" s="17" t="s">
        <v>1709</v>
      </c>
      <c r="H44" s="7">
        <v>3</v>
      </c>
      <c r="I44" s="7" t="s">
        <v>13</v>
      </c>
      <c r="J44" s="18">
        <v>47750</v>
      </c>
      <c r="K44" s="19">
        <v>7353500</v>
      </c>
      <c r="L44" s="4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4" customFormat="1" ht="18" hidden="1" customHeight="1">
      <c r="A45" s="28"/>
      <c r="B45" s="7" t="s">
        <v>1507</v>
      </c>
      <c r="C45" s="17" t="s">
        <v>1704</v>
      </c>
      <c r="D45" s="7">
        <v>2018</v>
      </c>
      <c r="E45" s="57" t="s">
        <v>161</v>
      </c>
      <c r="F45" s="7" t="s">
        <v>162</v>
      </c>
      <c r="G45" s="17">
        <v>326939</v>
      </c>
      <c r="H45" s="7">
        <v>3</v>
      </c>
      <c r="I45" s="7"/>
      <c r="J45" s="18">
        <v>45750</v>
      </c>
      <c r="K45" s="19">
        <v>7045500</v>
      </c>
      <c r="L45" s="4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8.75" hidden="1">
      <c r="A46" s="28"/>
      <c r="B46" s="7" t="s">
        <v>1452</v>
      </c>
      <c r="C46" s="17" t="s">
        <v>23</v>
      </c>
      <c r="D46" s="7">
        <v>2016</v>
      </c>
      <c r="E46" s="57" t="s">
        <v>24</v>
      </c>
      <c r="F46" s="7" t="s">
        <v>12</v>
      </c>
      <c r="G46" s="17">
        <v>116200</v>
      </c>
      <c r="H46" s="7">
        <v>3</v>
      </c>
      <c r="I46" s="7" t="s">
        <v>21</v>
      </c>
      <c r="J46" s="18">
        <v>9500</v>
      </c>
      <c r="K46" s="19">
        <v>1463000</v>
      </c>
      <c r="L46" s="43"/>
    </row>
    <row r="47" spans="1:26" ht="18.75" hidden="1">
      <c r="A47" s="28"/>
      <c r="B47" s="7" t="s">
        <v>1295</v>
      </c>
      <c r="C47" s="17" t="s">
        <v>93</v>
      </c>
      <c r="D47" s="7">
        <v>2005</v>
      </c>
      <c r="E47" s="57" t="s">
        <v>47</v>
      </c>
      <c r="F47" s="7" t="s">
        <v>12</v>
      </c>
      <c r="G47" s="17" t="s">
        <v>121</v>
      </c>
      <c r="H47" s="7">
        <v>3</v>
      </c>
      <c r="I47" s="7" t="s">
        <v>40</v>
      </c>
      <c r="J47" s="18">
        <v>15900</v>
      </c>
      <c r="K47" s="19">
        <v>2448600</v>
      </c>
      <c r="L47" s="43"/>
    </row>
    <row r="48" spans="1:26" ht="18.75" hidden="1">
      <c r="A48" s="28"/>
      <c r="B48" s="7" t="s">
        <v>1240</v>
      </c>
      <c r="C48" s="17" t="s">
        <v>65</v>
      </c>
      <c r="D48" s="7">
        <v>2009</v>
      </c>
      <c r="E48" s="57" t="s">
        <v>47</v>
      </c>
      <c r="F48" s="7" t="s">
        <v>12</v>
      </c>
      <c r="G48" s="17">
        <v>116713</v>
      </c>
      <c r="H48" s="7">
        <v>3</v>
      </c>
      <c r="I48" s="7" t="s">
        <v>13</v>
      </c>
      <c r="J48" s="18">
        <v>18750</v>
      </c>
      <c r="K48" s="19">
        <v>2887500</v>
      </c>
      <c r="L48" s="43"/>
    </row>
    <row r="49" spans="1:12" ht="18.75" hidden="1">
      <c r="A49" s="28"/>
      <c r="B49" s="7" t="s">
        <v>1457</v>
      </c>
      <c r="C49" s="17" t="s">
        <v>23</v>
      </c>
      <c r="D49" s="7">
        <v>1990</v>
      </c>
      <c r="E49" s="57" t="s">
        <v>31</v>
      </c>
      <c r="F49" s="7" t="s">
        <v>32</v>
      </c>
      <c r="G49" s="17">
        <v>69174</v>
      </c>
      <c r="H49" s="7">
        <v>5</v>
      </c>
      <c r="I49" s="7" t="s">
        <v>21</v>
      </c>
      <c r="J49" s="18">
        <v>6000</v>
      </c>
      <c r="K49" s="19">
        <v>924000</v>
      </c>
      <c r="L49" s="43"/>
    </row>
    <row r="50" spans="1:12" ht="18.75" hidden="1">
      <c r="A50" s="28"/>
      <c r="B50" s="7" t="s">
        <v>685</v>
      </c>
      <c r="C50" s="17" t="s">
        <v>1699</v>
      </c>
      <c r="D50" s="7">
        <v>2006</v>
      </c>
      <c r="E50" s="57" t="s">
        <v>47</v>
      </c>
      <c r="F50" s="7" t="s">
        <v>12</v>
      </c>
      <c r="G50" s="17">
        <v>116523</v>
      </c>
      <c r="H50" s="7">
        <v>3</v>
      </c>
      <c r="I50" s="7" t="s">
        <v>51</v>
      </c>
      <c r="J50" s="18">
        <v>22950</v>
      </c>
      <c r="K50" s="19">
        <v>3534300</v>
      </c>
      <c r="L50" s="43"/>
    </row>
    <row r="51" spans="1:12" ht="18.75" hidden="1">
      <c r="A51" s="28"/>
      <c r="B51" s="7" t="s">
        <v>1265</v>
      </c>
      <c r="C51" s="17" t="s">
        <v>61</v>
      </c>
      <c r="D51" s="7">
        <v>2015</v>
      </c>
      <c r="E51" s="57" t="s">
        <v>161</v>
      </c>
      <c r="F51" s="7" t="s">
        <v>148</v>
      </c>
      <c r="G51" s="17" t="s">
        <v>167</v>
      </c>
      <c r="H51" s="7">
        <v>3</v>
      </c>
      <c r="I51" s="7" t="s">
        <v>28</v>
      </c>
      <c r="J51" s="18">
        <v>13500</v>
      </c>
      <c r="K51" s="19">
        <v>2079000</v>
      </c>
      <c r="L51" s="43"/>
    </row>
    <row r="52" spans="1:12" ht="18.75" hidden="1">
      <c r="A52" s="28"/>
      <c r="B52" s="7" t="s">
        <v>1672</v>
      </c>
      <c r="C52" s="17" t="s">
        <v>1714</v>
      </c>
      <c r="D52" s="7">
        <v>2016</v>
      </c>
      <c r="E52" s="57" t="s">
        <v>47</v>
      </c>
      <c r="F52" s="7" t="s">
        <v>12</v>
      </c>
      <c r="G52" s="17" t="s">
        <v>111</v>
      </c>
      <c r="H52" s="7">
        <v>3</v>
      </c>
      <c r="I52" s="7" t="s">
        <v>13</v>
      </c>
      <c r="J52" s="18">
        <v>14750</v>
      </c>
      <c r="K52" s="19">
        <v>2271500</v>
      </c>
      <c r="L52" s="43"/>
    </row>
    <row r="53" spans="1:12" ht="18.75" hidden="1">
      <c r="A53" s="28"/>
      <c r="B53" s="7" t="s">
        <v>1513</v>
      </c>
      <c r="C53" s="17" t="s">
        <v>57</v>
      </c>
      <c r="D53" s="7">
        <v>2000</v>
      </c>
      <c r="E53" s="57" t="s">
        <v>20</v>
      </c>
      <c r="F53" s="7" t="s">
        <v>12</v>
      </c>
      <c r="G53" s="17">
        <v>169623</v>
      </c>
      <c r="H53" s="7">
        <v>3</v>
      </c>
      <c r="I53" s="7" t="s">
        <v>28</v>
      </c>
      <c r="J53" s="18">
        <v>9250</v>
      </c>
      <c r="K53" s="19">
        <v>1424500</v>
      </c>
      <c r="L53" s="43"/>
    </row>
    <row r="54" spans="1:12" ht="18.75" hidden="1">
      <c r="A54" s="28"/>
      <c r="B54" s="7" t="s">
        <v>938</v>
      </c>
      <c r="C54" s="17" t="s">
        <v>23</v>
      </c>
      <c r="D54" s="7">
        <v>2005</v>
      </c>
      <c r="E54" s="57" t="s">
        <v>24</v>
      </c>
      <c r="F54" s="7" t="s">
        <v>12</v>
      </c>
      <c r="G54" s="17">
        <v>116261</v>
      </c>
      <c r="H54" s="7">
        <v>5</v>
      </c>
      <c r="I54" s="7" t="s">
        <v>13</v>
      </c>
      <c r="J54" s="18">
        <v>13750</v>
      </c>
      <c r="K54" s="19">
        <v>2117500</v>
      </c>
      <c r="L54" s="43"/>
    </row>
    <row r="55" spans="1:12" ht="18.75" hidden="1">
      <c r="A55" s="28"/>
      <c r="B55" s="7" t="s">
        <v>1236</v>
      </c>
      <c r="C55" s="17" t="s">
        <v>93</v>
      </c>
      <c r="D55" s="7">
        <v>2016</v>
      </c>
      <c r="E55" s="57" t="s">
        <v>47</v>
      </c>
      <c r="F55" s="7" t="s">
        <v>12</v>
      </c>
      <c r="G55" s="17">
        <v>114060</v>
      </c>
      <c r="H55" s="7">
        <v>3</v>
      </c>
      <c r="I55" s="7" t="s">
        <v>13</v>
      </c>
      <c r="J55" s="18">
        <v>14150</v>
      </c>
      <c r="K55" s="19">
        <v>2179100</v>
      </c>
      <c r="L55" s="43"/>
    </row>
    <row r="56" spans="1:12" ht="18.75" hidden="1">
      <c r="A56" s="28"/>
      <c r="B56" s="7" t="s">
        <v>1376</v>
      </c>
      <c r="C56" s="17" t="s">
        <v>1700</v>
      </c>
      <c r="D56" s="7">
        <v>2019</v>
      </c>
      <c r="E56" s="57" t="s">
        <v>58</v>
      </c>
      <c r="F56" s="7" t="s">
        <v>12</v>
      </c>
      <c r="G56" s="17" t="s">
        <v>411</v>
      </c>
      <c r="H56" s="7">
        <v>3</v>
      </c>
      <c r="I56" s="7" t="s">
        <v>13</v>
      </c>
      <c r="J56" s="18">
        <v>16000</v>
      </c>
      <c r="K56" s="19">
        <v>2464000</v>
      </c>
      <c r="L56" s="43"/>
    </row>
    <row r="57" spans="1:12" ht="18.75" hidden="1">
      <c r="A57" s="28"/>
      <c r="B57" s="7" t="s">
        <v>1246</v>
      </c>
      <c r="C57" s="17" t="s">
        <v>23</v>
      </c>
      <c r="D57" s="7">
        <v>2007</v>
      </c>
      <c r="E57" s="57" t="s">
        <v>31</v>
      </c>
      <c r="F57" s="7" t="s">
        <v>12</v>
      </c>
      <c r="G57" s="17">
        <v>179174</v>
      </c>
      <c r="H57" s="7">
        <v>5</v>
      </c>
      <c r="I57" s="7" t="s">
        <v>21</v>
      </c>
      <c r="J57" s="18">
        <v>9150</v>
      </c>
      <c r="K57" s="19">
        <v>1409100</v>
      </c>
      <c r="L57" s="43"/>
    </row>
    <row r="58" spans="1:12" ht="18.75" hidden="1">
      <c r="A58" s="28"/>
      <c r="B58" s="7" t="s">
        <v>1509</v>
      </c>
      <c r="C58" s="17" t="s">
        <v>10</v>
      </c>
      <c r="D58" s="7">
        <v>2018</v>
      </c>
      <c r="E58" s="57" t="s">
        <v>147</v>
      </c>
      <c r="F58" s="7" t="s">
        <v>12</v>
      </c>
      <c r="G58" s="17">
        <v>114300</v>
      </c>
      <c r="H58" s="7">
        <v>3</v>
      </c>
      <c r="I58" s="7" t="s">
        <v>28</v>
      </c>
      <c r="J58" s="18">
        <v>10650</v>
      </c>
      <c r="K58" s="19">
        <v>1640100</v>
      </c>
      <c r="L58" s="43"/>
    </row>
    <row r="59" spans="1:12" ht="18.75" hidden="1">
      <c r="A59" s="28"/>
      <c r="B59" s="7" t="s">
        <v>1598</v>
      </c>
      <c r="C59" s="17" t="s">
        <v>23</v>
      </c>
      <c r="D59" s="7" t="s">
        <v>175</v>
      </c>
      <c r="E59" s="57" t="s">
        <v>31</v>
      </c>
      <c r="F59" s="7" t="s">
        <v>12</v>
      </c>
      <c r="G59" s="17">
        <v>179160</v>
      </c>
      <c r="H59" s="7">
        <v>3</v>
      </c>
      <c r="I59" s="7" t="s">
        <v>21</v>
      </c>
      <c r="J59" s="18">
        <v>6250</v>
      </c>
      <c r="K59" s="19">
        <v>962500</v>
      </c>
      <c r="L59" s="43"/>
    </row>
    <row r="60" spans="1:12" ht="18.75" hidden="1">
      <c r="A60" s="28"/>
      <c r="B60" s="7" t="s">
        <v>1466</v>
      </c>
      <c r="C60" s="17" t="s">
        <v>23</v>
      </c>
      <c r="D60" s="7">
        <v>2006</v>
      </c>
      <c r="E60" s="57" t="s">
        <v>31</v>
      </c>
      <c r="F60" s="7" t="s">
        <v>12</v>
      </c>
      <c r="G60" s="17">
        <v>179173</v>
      </c>
      <c r="H60" s="7">
        <v>3</v>
      </c>
      <c r="I60" s="7" t="s">
        <v>51</v>
      </c>
      <c r="J60" s="18">
        <v>9500</v>
      </c>
      <c r="K60" s="19">
        <v>1463000</v>
      </c>
      <c r="L60" s="43"/>
    </row>
    <row r="61" spans="1:12" ht="18.75" hidden="1">
      <c r="A61" s="28"/>
      <c r="B61" s="7" t="s">
        <v>1558</v>
      </c>
      <c r="C61" s="17" t="s">
        <v>1702</v>
      </c>
      <c r="D61" s="7">
        <v>2020</v>
      </c>
      <c r="E61" s="57" t="s">
        <v>47</v>
      </c>
      <c r="F61" s="7" t="s">
        <v>148</v>
      </c>
      <c r="G61" s="17">
        <v>228238</v>
      </c>
      <c r="H61" s="7" t="s">
        <v>75</v>
      </c>
      <c r="I61" s="7" t="s">
        <v>21</v>
      </c>
      <c r="J61" s="18">
        <v>49500</v>
      </c>
      <c r="K61" s="19">
        <v>7623000</v>
      </c>
      <c r="L61" s="43"/>
    </row>
    <row r="62" spans="1:12" ht="18.75" hidden="1">
      <c r="A62" s="28"/>
      <c r="B62" s="7" t="s">
        <v>1499</v>
      </c>
      <c r="C62" s="17" t="s">
        <v>74</v>
      </c>
      <c r="D62" s="7">
        <v>2005</v>
      </c>
      <c r="E62" s="57" t="s">
        <v>24</v>
      </c>
      <c r="F62" s="7" t="s">
        <v>12</v>
      </c>
      <c r="G62" s="17">
        <v>118238</v>
      </c>
      <c r="H62" s="7" t="s">
        <v>75</v>
      </c>
      <c r="I62" s="7" t="s">
        <v>21</v>
      </c>
      <c r="J62" s="18">
        <v>32000</v>
      </c>
      <c r="K62" s="19">
        <v>4928000</v>
      </c>
      <c r="L62" s="43"/>
    </row>
    <row r="63" spans="1:12" ht="18.75" hidden="1">
      <c r="A63" s="28"/>
      <c r="B63" s="7" t="s">
        <v>1644</v>
      </c>
      <c r="C63" s="17" t="s">
        <v>65</v>
      </c>
      <c r="D63" s="7">
        <v>2019</v>
      </c>
      <c r="E63" s="57" t="s">
        <v>47</v>
      </c>
      <c r="F63" s="7" t="s">
        <v>12</v>
      </c>
      <c r="G63" s="17">
        <v>126715</v>
      </c>
      <c r="H63" s="7">
        <v>3</v>
      </c>
      <c r="I63" s="7" t="s">
        <v>13</v>
      </c>
      <c r="J63" s="18">
        <v>51950</v>
      </c>
      <c r="K63" s="19">
        <v>8000300</v>
      </c>
      <c r="L63" s="43"/>
    </row>
    <row r="64" spans="1:12" ht="18.75" hidden="1">
      <c r="A64" s="28"/>
      <c r="B64" s="7" t="s">
        <v>1343</v>
      </c>
      <c r="C64" s="17" t="s">
        <v>10</v>
      </c>
      <c r="D64" s="7">
        <v>2007</v>
      </c>
      <c r="E64" s="57" t="s">
        <v>24</v>
      </c>
      <c r="F64" s="7" t="s">
        <v>12</v>
      </c>
      <c r="G64" s="17">
        <v>116034</v>
      </c>
      <c r="H64" s="7">
        <v>3</v>
      </c>
      <c r="I64" s="7" t="s">
        <v>13</v>
      </c>
      <c r="J64" s="18">
        <v>10250</v>
      </c>
      <c r="K64" s="19">
        <v>1578500</v>
      </c>
      <c r="L64" s="43"/>
    </row>
    <row r="65" spans="1:12" ht="18.75" hidden="1">
      <c r="A65" s="28"/>
      <c r="B65" s="7" t="s">
        <v>1460</v>
      </c>
      <c r="C65" s="17" t="s">
        <v>23</v>
      </c>
      <c r="D65" s="7">
        <v>2015</v>
      </c>
      <c r="E65" s="57" t="s">
        <v>24</v>
      </c>
      <c r="F65" s="7" t="s">
        <v>12</v>
      </c>
      <c r="G65" s="17">
        <v>116234</v>
      </c>
      <c r="H65" s="7">
        <v>3</v>
      </c>
      <c r="I65" s="7" t="s">
        <v>40</v>
      </c>
      <c r="J65" s="18">
        <v>10000</v>
      </c>
      <c r="K65" s="19">
        <v>1540000</v>
      </c>
      <c r="L65" s="43"/>
    </row>
    <row r="66" spans="1:12" ht="18.75" hidden="1">
      <c r="A66" s="28"/>
      <c r="B66" s="7" t="s">
        <v>1484</v>
      </c>
      <c r="C66" s="17" t="s">
        <v>57</v>
      </c>
      <c r="D66" s="7">
        <v>2019</v>
      </c>
      <c r="E66" s="57" t="s">
        <v>47</v>
      </c>
      <c r="F66" s="7" t="s">
        <v>12</v>
      </c>
      <c r="G66" s="17">
        <v>116621</v>
      </c>
      <c r="H66" s="7">
        <v>3</v>
      </c>
      <c r="I66" s="7" t="s">
        <v>288</v>
      </c>
      <c r="J66" s="18">
        <v>18250</v>
      </c>
      <c r="K66" s="19">
        <v>2810500</v>
      </c>
      <c r="L66" s="43"/>
    </row>
    <row r="67" spans="1:12" ht="18.75" hidden="1">
      <c r="A67" s="28"/>
      <c r="B67" s="7" t="s">
        <v>1678</v>
      </c>
      <c r="C67" s="17" t="s">
        <v>93</v>
      </c>
      <c r="D67" s="7">
        <v>2013</v>
      </c>
      <c r="E67" s="57" t="s">
        <v>47</v>
      </c>
      <c r="F67" s="7" t="s">
        <v>12</v>
      </c>
      <c r="G67" s="17" t="s">
        <v>225</v>
      </c>
      <c r="H67" s="7">
        <v>3</v>
      </c>
      <c r="I67" s="7" t="s">
        <v>13</v>
      </c>
      <c r="J67" s="18">
        <v>15400</v>
      </c>
      <c r="K67" s="19">
        <v>2371600</v>
      </c>
    </row>
    <row r="68" spans="1:12" ht="18.75" hidden="1">
      <c r="A68" s="28"/>
      <c r="B68" s="7" t="s">
        <v>1386</v>
      </c>
      <c r="C68" s="17" t="s">
        <v>23</v>
      </c>
      <c r="D68" s="7">
        <v>2017</v>
      </c>
      <c r="E68" s="57" t="s">
        <v>24</v>
      </c>
      <c r="F68" s="7" t="s">
        <v>12</v>
      </c>
      <c r="G68" s="17">
        <v>116234</v>
      </c>
      <c r="H68" s="7">
        <v>5</v>
      </c>
      <c r="I68" s="7" t="s">
        <v>21</v>
      </c>
      <c r="J68" s="18">
        <v>10000</v>
      </c>
      <c r="K68" s="19">
        <v>1540000</v>
      </c>
    </row>
    <row r="69" spans="1:12" ht="18.75" hidden="1">
      <c r="A69" s="28"/>
      <c r="B69" s="7" t="s">
        <v>1483</v>
      </c>
      <c r="C69" s="17" t="s">
        <v>1696</v>
      </c>
      <c r="D69" s="7">
        <v>2015</v>
      </c>
      <c r="E69" s="57" t="s">
        <v>50</v>
      </c>
      <c r="F69" s="7" t="s">
        <v>12</v>
      </c>
      <c r="G69" s="17">
        <v>116334</v>
      </c>
      <c r="H69" s="7">
        <v>3</v>
      </c>
      <c r="I69" s="7" t="s">
        <v>40</v>
      </c>
      <c r="J69" s="18">
        <v>12400</v>
      </c>
      <c r="K69" s="19">
        <v>1909600</v>
      </c>
    </row>
    <row r="70" spans="1:12" ht="18.75" hidden="1">
      <c r="A70" s="28"/>
      <c r="B70" s="7" t="s">
        <v>1660</v>
      </c>
      <c r="C70" s="17" t="s">
        <v>146</v>
      </c>
      <c r="D70" s="7">
        <v>2018</v>
      </c>
      <c r="E70" s="57" t="s">
        <v>147</v>
      </c>
      <c r="F70" s="7" t="s">
        <v>148</v>
      </c>
      <c r="G70" s="17">
        <v>214270</v>
      </c>
      <c r="H70" s="7">
        <v>3</v>
      </c>
      <c r="I70" s="7" t="s">
        <v>13</v>
      </c>
      <c r="J70" s="18">
        <v>11900</v>
      </c>
      <c r="K70" s="19">
        <v>1832600</v>
      </c>
    </row>
    <row r="71" spans="1:12" ht="18.75" hidden="1">
      <c r="A71" s="28"/>
      <c r="B71" s="7" t="s">
        <v>1424</v>
      </c>
      <c r="C71" s="17" t="s">
        <v>23</v>
      </c>
      <c r="D71" s="7">
        <v>2016</v>
      </c>
      <c r="E71" s="57" t="s">
        <v>24</v>
      </c>
      <c r="F71" s="7" t="s">
        <v>12</v>
      </c>
      <c r="G71" s="17">
        <v>116233</v>
      </c>
      <c r="H71" s="7">
        <v>5</v>
      </c>
      <c r="I71" s="7" t="s">
        <v>28</v>
      </c>
      <c r="J71" s="18">
        <v>11750</v>
      </c>
      <c r="K71" s="19">
        <v>1809500</v>
      </c>
    </row>
    <row r="72" spans="1:12" ht="18.75" hidden="1">
      <c r="A72" s="28"/>
      <c r="B72" s="7" t="s">
        <v>1673</v>
      </c>
      <c r="C72" s="17" t="s">
        <v>23</v>
      </c>
      <c r="D72" s="7">
        <v>2020</v>
      </c>
      <c r="E72" s="57" t="s">
        <v>11</v>
      </c>
      <c r="F72" s="7" t="s">
        <v>12</v>
      </c>
      <c r="G72" s="17">
        <v>178240</v>
      </c>
      <c r="H72" s="7">
        <v>5</v>
      </c>
      <c r="I72" s="7" t="s">
        <v>21</v>
      </c>
      <c r="J72" s="18">
        <v>7950</v>
      </c>
      <c r="K72" s="19">
        <v>1224300</v>
      </c>
    </row>
    <row r="73" spans="1:12" ht="18.75" hidden="1">
      <c r="A73" s="28"/>
      <c r="B73" s="7" t="s">
        <v>1273</v>
      </c>
      <c r="C73" s="17" t="s">
        <v>1696</v>
      </c>
      <c r="D73" s="7">
        <v>2019</v>
      </c>
      <c r="E73" s="57" t="s">
        <v>50</v>
      </c>
      <c r="F73" s="7" t="s">
        <v>12</v>
      </c>
      <c r="G73" s="17">
        <v>126300</v>
      </c>
      <c r="H73" s="7">
        <v>5</v>
      </c>
      <c r="I73" s="7" t="s">
        <v>21</v>
      </c>
      <c r="J73" s="18">
        <v>11500</v>
      </c>
      <c r="K73" s="19">
        <v>1771000</v>
      </c>
    </row>
    <row r="74" spans="1:12" ht="18.75" hidden="1">
      <c r="A74" s="28"/>
      <c r="B74" s="7" t="s">
        <v>1287</v>
      </c>
      <c r="C74" s="17" t="s">
        <v>65</v>
      </c>
      <c r="D74" s="7">
        <v>2006</v>
      </c>
      <c r="E74" s="57" t="s">
        <v>47</v>
      </c>
      <c r="F74" s="7" t="s">
        <v>12</v>
      </c>
      <c r="G74" s="17" t="s">
        <v>211</v>
      </c>
      <c r="H74" s="7">
        <v>3</v>
      </c>
      <c r="I74" s="7"/>
      <c r="J74" s="18">
        <v>57250</v>
      </c>
      <c r="K74" s="19">
        <v>8816500</v>
      </c>
    </row>
    <row r="75" spans="1:12" ht="18.75" hidden="1">
      <c r="A75" s="28"/>
      <c r="B75" s="7" t="s">
        <v>1674</v>
      </c>
      <c r="C75" s="17" t="s">
        <v>65</v>
      </c>
      <c r="D75" s="7">
        <v>2005</v>
      </c>
      <c r="E75" s="57" t="s">
        <v>47</v>
      </c>
      <c r="F75" s="7" t="s">
        <v>12</v>
      </c>
      <c r="G75" s="17" t="s">
        <v>1195</v>
      </c>
      <c r="H75" s="7">
        <v>3</v>
      </c>
      <c r="I75" s="7" t="s">
        <v>13</v>
      </c>
      <c r="J75" s="18">
        <v>16500</v>
      </c>
      <c r="K75" s="19">
        <v>2541000</v>
      </c>
    </row>
    <row r="76" spans="1:12" ht="18.75" hidden="1">
      <c r="A76" s="28"/>
      <c r="B76" s="7" t="s">
        <v>1218</v>
      </c>
      <c r="C76" s="17" t="s">
        <v>23</v>
      </c>
      <c r="D76" s="7">
        <v>2015</v>
      </c>
      <c r="E76" s="57" t="s">
        <v>24</v>
      </c>
      <c r="F76" s="7" t="s">
        <v>12</v>
      </c>
      <c r="G76" s="17">
        <v>116233</v>
      </c>
      <c r="H76" s="7">
        <v>5</v>
      </c>
      <c r="I76" s="7" t="s">
        <v>51</v>
      </c>
      <c r="J76" s="18">
        <v>14000</v>
      </c>
      <c r="K76" s="19">
        <v>2156000</v>
      </c>
    </row>
    <row r="77" spans="1:12" ht="18.75" hidden="1">
      <c r="A77" s="26"/>
      <c r="B77" s="7" t="s">
        <v>1435</v>
      </c>
      <c r="C77" s="17" t="s">
        <v>1696</v>
      </c>
      <c r="D77" s="7">
        <v>2020</v>
      </c>
      <c r="E77" s="57" t="s">
        <v>50</v>
      </c>
      <c r="F77" s="7" t="s">
        <v>12</v>
      </c>
      <c r="G77" s="17">
        <v>126334</v>
      </c>
      <c r="H77" s="7">
        <v>5</v>
      </c>
      <c r="I77" s="7" t="s">
        <v>21</v>
      </c>
      <c r="J77" s="18">
        <v>16000</v>
      </c>
      <c r="K77" s="19">
        <v>2464000</v>
      </c>
    </row>
    <row r="78" spans="1:12" ht="18.75" hidden="1">
      <c r="A78" s="26"/>
      <c r="B78" s="7" t="s">
        <v>1667</v>
      </c>
      <c r="C78" s="17" t="s">
        <v>1696</v>
      </c>
      <c r="D78" s="7">
        <v>2020</v>
      </c>
      <c r="E78" s="57" t="s">
        <v>50</v>
      </c>
      <c r="F78" s="7" t="s">
        <v>12</v>
      </c>
      <c r="G78" s="17">
        <v>126334</v>
      </c>
      <c r="H78" s="7">
        <v>3</v>
      </c>
      <c r="I78" s="7" t="s">
        <v>21</v>
      </c>
      <c r="J78" s="18">
        <v>14900</v>
      </c>
      <c r="K78" s="19">
        <v>2294600</v>
      </c>
    </row>
    <row r="79" spans="1:12" ht="18.75" hidden="1">
      <c r="A79" s="26"/>
      <c r="B79" s="7" t="s">
        <v>1227</v>
      </c>
      <c r="C79" s="17" t="s">
        <v>1696</v>
      </c>
      <c r="D79" s="7">
        <v>2017</v>
      </c>
      <c r="E79" s="57" t="s">
        <v>50</v>
      </c>
      <c r="F79" s="7" t="s">
        <v>12</v>
      </c>
      <c r="G79" s="17">
        <v>126333</v>
      </c>
      <c r="H79" s="7">
        <v>3</v>
      </c>
      <c r="I79" s="7" t="s">
        <v>51</v>
      </c>
      <c r="J79" s="18">
        <v>20150</v>
      </c>
      <c r="K79" s="19">
        <v>3103100</v>
      </c>
    </row>
    <row r="80" spans="1:12" ht="18.75" hidden="1">
      <c r="A80" s="26"/>
      <c r="B80" s="7" t="s">
        <v>1215</v>
      </c>
      <c r="C80" s="17" t="s">
        <v>1696</v>
      </c>
      <c r="D80" s="7">
        <v>2014</v>
      </c>
      <c r="E80" s="57" t="s">
        <v>50</v>
      </c>
      <c r="F80" s="7" t="s">
        <v>12</v>
      </c>
      <c r="G80" s="17">
        <v>116333</v>
      </c>
      <c r="H80" s="7">
        <v>3</v>
      </c>
      <c r="I80" s="7" t="s">
        <v>51</v>
      </c>
      <c r="J80" s="18">
        <v>17900</v>
      </c>
      <c r="K80" s="19">
        <v>2756600</v>
      </c>
    </row>
    <row r="81" spans="1:11" ht="18.75" hidden="1">
      <c r="A81" s="26"/>
      <c r="B81" s="7" t="s">
        <v>1689</v>
      </c>
      <c r="C81" s="17" t="s">
        <v>23</v>
      </c>
      <c r="D81" s="7">
        <v>2015</v>
      </c>
      <c r="E81" s="57" t="s">
        <v>11</v>
      </c>
      <c r="F81" s="7" t="s">
        <v>12</v>
      </c>
      <c r="G81" s="17">
        <v>178274</v>
      </c>
      <c r="H81" s="7">
        <v>5</v>
      </c>
      <c r="I81" s="7" t="s">
        <v>13</v>
      </c>
      <c r="J81" s="18">
        <v>12750</v>
      </c>
      <c r="K81" s="19">
        <v>1963500</v>
      </c>
    </row>
    <row r="82" spans="1:11" ht="18.75" hidden="1">
      <c r="A82" s="26"/>
      <c r="B82" s="7" t="s">
        <v>1359</v>
      </c>
      <c r="C82" s="17" t="s">
        <v>93</v>
      </c>
      <c r="D82" s="7">
        <v>2020</v>
      </c>
      <c r="E82" s="57" t="s">
        <v>47</v>
      </c>
      <c r="F82" s="7" t="s">
        <v>12</v>
      </c>
      <c r="G82" s="17" t="s">
        <v>523</v>
      </c>
      <c r="H82" s="7">
        <v>3</v>
      </c>
      <c r="I82" s="7" t="s">
        <v>13</v>
      </c>
      <c r="J82" s="18">
        <v>45000</v>
      </c>
      <c r="K82" s="19">
        <v>6930000</v>
      </c>
    </row>
    <row r="83" spans="1:11" ht="18.75" hidden="1">
      <c r="A83" s="26"/>
      <c r="B83" s="7" t="s">
        <v>1546</v>
      </c>
      <c r="C83" s="17" t="s">
        <v>23</v>
      </c>
      <c r="D83" s="7">
        <v>2015</v>
      </c>
      <c r="E83" s="57" t="s">
        <v>24</v>
      </c>
      <c r="F83" s="7" t="s">
        <v>12</v>
      </c>
      <c r="G83" s="17">
        <v>116201</v>
      </c>
      <c r="H83" s="7">
        <v>3</v>
      </c>
      <c r="I83" s="7" t="s">
        <v>13</v>
      </c>
      <c r="J83" s="18">
        <v>13500</v>
      </c>
      <c r="K83" s="19">
        <v>2079000</v>
      </c>
    </row>
    <row r="84" spans="1:11" ht="18.75" hidden="1">
      <c r="A84" s="26"/>
      <c r="B84" s="7" t="s">
        <v>1214</v>
      </c>
      <c r="C84" s="17" t="s">
        <v>57</v>
      </c>
      <c r="D84" s="7">
        <v>2016</v>
      </c>
      <c r="E84" s="57" t="s">
        <v>47</v>
      </c>
      <c r="F84" s="7" t="s">
        <v>12</v>
      </c>
      <c r="G84" s="17">
        <v>116655</v>
      </c>
      <c r="H84" s="7" t="s">
        <v>90</v>
      </c>
      <c r="I84" s="7" t="s">
        <v>13</v>
      </c>
      <c r="J84" s="18">
        <v>32000</v>
      </c>
      <c r="K84" s="19">
        <v>4928000</v>
      </c>
    </row>
    <row r="85" spans="1:11" ht="18.75" hidden="1">
      <c r="A85" s="26"/>
      <c r="B85" s="7" t="s">
        <v>1465</v>
      </c>
      <c r="C85" s="17" t="s">
        <v>1702</v>
      </c>
      <c r="D85" s="7">
        <v>2009</v>
      </c>
      <c r="E85" s="57" t="s">
        <v>50</v>
      </c>
      <c r="F85" s="7" t="s">
        <v>148</v>
      </c>
      <c r="G85" s="17">
        <v>218238</v>
      </c>
      <c r="H85" s="7" t="s">
        <v>75</v>
      </c>
      <c r="I85" s="7" t="s">
        <v>28</v>
      </c>
      <c r="J85" s="18">
        <v>47500</v>
      </c>
      <c r="K85" s="19">
        <v>7315000</v>
      </c>
    </row>
    <row r="86" spans="1:11" ht="18.75" hidden="1">
      <c r="A86" s="28"/>
      <c r="B86" s="7" t="s">
        <v>1679</v>
      </c>
      <c r="C86" s="17" t="s">
        <v>57</v>
      </c>
      <c r="D86" s="7">
        <v>2018</v>
      </c>
      <c r="E86" s="57" t="s">
        <v>47</v>
      </c>
      <c r="F86" s="7" t="s">
        <v>12</v>
      </c>
      <c r="G86" s="17" t="s">
        <v>325</v>
      </c>
      <c r="H86" s="7">
        <v>3</v>
      </c>
      <c r="I86" s="7" t="s">
        <v>21</v>
      </c>
      <c r="J86" s="18">
        <v>17950</v>
      </c>
      <c r="K86" s="19">
        <v>2764300</v>
      </c>
    </row>
    <row r="87" spans="1:11" ht="18.75" hidden="1">
      <c r="A87" s="28"/>
      <c r="B87" s="7" t="s">
        <v>1220</v>
      </c>
      <c r="C87" s="17" t="s">
        <v>93</v>
      </c>
      <c r="D87" s="7">
        <v>2016</v>
      </c>
      <c r="E87" s="57" t="s">
        <v>47</v>
      </c>
      <c r="F87" s="7" t="s">
        <v>12</v>
      </c>
      <c r="G87" s="17" t="s">
        <v>94</v>
      </c>
      <c r="H87" s="7">
        <v>3</v>
      </c>
      <c r="I87" s="7" t="s">
        <v>40</v>
      </c>
      <c r="J87" s="18">
        <v>19150</v>
      </c>
      <c r="K87" s="19">
        <v>2949100</v>
      </c>
    </row>
    <row r="88" spans="1:11" ht="18.75" hidden="1">
      <c r="A88" s="28"/>
      <c r="B88" s="7" t="s">
        <v>1677</v>
      </c>
      <c r="C88" s="17" t="s">
        <v>23</v>
      </c>
      <c r="D88" s="7">
        <v>2009</v>
      </c>
      <c r="E88" s="57" t="s">
        <v>11</v>
      </c>
      <c r="F88" s="7" t="s">
        <v>12</v>
      </c>
      <c r="G88" s="17">
        <v>178344</v>
      </c>
      <c r="H88" s="7">
        <v>3</v>
      </c>
      <c r="I88" s="7" t="s">
        <v>288</v>
      </c>
      <c r="J88" s="18">
        <v>13750</v>
      </c>
      <c r="K88" s="19">
        <v>2117500</v>
      </c>
    </row>
    <row r="89" spans="1:11" ht="18.75" hidden="1">
      <c r="A89" s="28"/>
      <c r="B89" s="7" t="s">
        <v>1210</v>
      </c>
      <c r="C89" s="17" t="s">
        <v>10</v>
      </c>
      <c r="D89" s="7">
        <v>2019</v>
      </c>
      <c r="E89" s="57" t="s">
        <v>31</v>
      </c>
      <c r="F89" s="7" t="s">
        <v>12</v>
      </c>
      <c r="G89" s="17">
        <v>176200</v>
      </c>
      <c r="H89" s="7">
        <v>3</v>
      </c>
      <c r="I89" s="7" t="s">
        <v>13</v>
      </c>
      <c r="J89" s="18">
        <v>5950</v>
      </c>
      <c r="K89" s="19">
        <v>916300</v>
      </c>
    </row>
    <row r="90" spans="1:11" ht="18.75" hidden="1">
      <c r="A90" s="26"/>
      <c r="B90" s="7" t="s">
        <v>1636</v>
      </c>
      <c r="C90" s="17" t="s">
        <v>23</v>
      </c>
      <c r="D90" s="7" t="s">
        <v>175</v>
      </c>
      <c r="E90" s="57" t="s">
        <v>31</v>
      </c>
      <c r="F90" s="7" t="s">
        <v>12</v>
      </c>
      <c r="G90" s="17">
        <v>179160</v>
      </c>
      <c r="H90" s="7">
        <v>3</v>
      </c>
      <c r="I90" s="7" t="s">
        <v>21</v>
      </c>
      <c r="J90" s="18">
        <v>6250</v>
      </c>
      <c r="K90" s="19">
        <v>962500</v>
      </c>
    </row>
    <row r="91" spans="1:11" ht="18.75" hidden="1">
      <c r="A91" s="26"/>
      <c r="B91" s="7" t="s">
        <v>1358</v>
      </c>
      <c r="C91" s="17" t="s">
        <v>146</v>
      </c>
      <c r="D91" s="7">
        <v>2003</v>
      </c>
      <c r="E91" s="57" t="s">
        <v>24</v>
      </c>
      <c r="F91" s="7" t="s">
        <v>12</v>
      </c>
      <c r="G91" s="17">
        <v>114270</v>
      </c>
      <c r="H91" s="7">
        <v>3</v>
      </c>
      <c r="I91" s="7" t="s">
        <v>13</v>
      </c>
      <c r="J91" s="18">
        <v>8500</v>
      </c>
      <c r="K91" s="19">
        <v>1309000</v>
      </c>
    </row>
    <row r="92" spans="1:11" ht="18.75" hidden="1">
      <c r="A92" s="26"/>
      <c r="B92" s="7" t="s">
        <v>1373</v>
      </c>
      <c r="C92" s="17" t="s">
        <v>146</v>
      </c>
      <c r="D92" s="7">
        <v>2001</v>
      </c>
      <c r="E92" s="57" t="s">
        <v>24</v>
      </c>
      <c r="F92" s="7" t="s">
        <v>12</v>
      </c>
      <c r="G92" s="17">
        <v>114270</v>
      </c>
      <c r="H92" s="7">
        <v>3</v>
      </c>
      <c r="I92" s="7" t="s">
        <v>13</v>
      </c>
      <c r="J92" s="18">
        <v>8500</v>
      </c>
      <c r="K92" s="19">
        <v>1309000</v>
      </c>
    </row>
    <row r="93" spans="1:11" ht="18.75" hidden="1">
      <c r="A93" s="26"/>
      <c r="B93" s="7" t="s">
        <v>1203</v>
      </c>
      <c r="C93" s="17" t="s">
        <v>146</v>
      </c>
      <c r="D93" s="7">
        <v>2000</v>
      </c>
      <c r="E93" s="57" t="s">
        <v>24</v>
      </c>
      <c r="F93" s="7" t="s">
        <v>12</v>
      </c>
      <c r="G93" s="17">
        <v>114270</v>
      </c>
      <c r="H93" s="7">
        <v>3</v>
      </c>
      <c r="I93" s="7" t="s">
        <v>13</v>
      </c>
      <c r="J93" s="18">
        <v>8500</v>
      </c>
      <c r="K93" s="19">
        <v>1309000</v>
      </c>
    </row>
    <row r="94" spans="1:11" ht="18.75" hidden="1">
      <c r="A94" s="26"/>
      <c r="B94" s="7" t="s">
        <v>1408</v>
      </c>
      <c r="C94" s="17" t="s">
        <v>57</v>
      </c>
      <c r="D94" s="7">
        <v>1993</v>
      </c>
      <c r="E94" s="57" t="s">
        <v>47</v>
      </c>
      <c r="F94" s="7" t="s">
        <v>12</v>
      </c>
      <c r="G94" s="17">
        <v>16628</v>
      </c>
      <c r="H94" s="7">
        <v>3</v>
      </c>
      <c r="I94" s="7" t="s">
        <v>28</v>
      </c>
      <c r="J94" s="18">
        <v>28500</v>
      </c>
      <c r="K94" s="19">
        <v>4389000</v>
      </c>
    </row>
    <row r="95" spans="1:11" ht="18.75" hidden="1">
      <c r="A95" s="26"/>
      <c r="B95" s="7" t="s">
        <v>1416</v>
      </c>
      <c r="C95" s="17" t="s">
        <v>23</v>
      </c>
      <c r="D95" s="7">
        <v>2000</v>
      </c>
      <c r="E95" s="57" t="s">
        <v>24</v>
      </c>
      <c r="F95" s="7" t="s">
        <v>12</v>
      </c>
      <c r="G95" s="17">
        <v>16234</v>
      </c>
      <c r="H95" s="7">
        <v>5</v>
      </c>
      <c r="I95" s="7" t="s">
        <v>21</v>
      </c>
      <c r="J95" s="18">
        <v>8500</v>
      </c>
      <c r="K95" s="19">
        <v>1309000</v>
      </c>
    </row>
    <row r="96" spans="1:11" ht="18.75" hidden="1">
      <c r="A96" s="26"/>
      <c r="B96" s="7" t="s">
        <v>1577</v>
      </c>
      <c r="C96" s="17" t="s">
        <v>10</v>
      </c>
      <c r="D96" s="7">
        <v>2007</v>
      </c>
      <c r="E96" s="57" t="s">
        <v>31</v>
      </c>
      <c r="F96" s="7" t="s">
        <v>12</v>
      </c>
      <c r="G96" s="17">
        <v>176234</v>
      </c>
      <c r="H96" s="7">
        <v>3</v>
      </c>
      <c r="I96" s="7" t="s">
        <v>21</v>
      </c>
      <c r="J96" s="18">
        <v>6250</v>
      </c>
      <c r="K96" s="19">
        <v>962500</v>
      </c>
    </row>
    <row r="97" spans="1:11" ht="18.75" hidden="1">
      <c r="A97" s="26"/>
      <c r="B97" s="7" t="s">
        <v>1655</v>
      </c>
      <c r="C97" s="17" t="s">
        <v>93</v>
      </c>
      <c r="D97" s="7">
        <v>1989</v>
      </c>
      <c r="E97" s="57" t="s">
        <v>47</v>
      </c>
      <c r="F97" s="7" t="s">
        <v>12</v>
      </c>
      <c r="G97" s="17" t="s">
        <v>191</v>
      </c>
      <c r="H97" s="7">
        <v>3</v>
      </c>
      <c r="I97" s="7" t="s">
        <v>13</v>
      </c>
      <c r="J97" s="18">
        <v>14900</v>
      </c>
      <c r="K97" s="19">
        <v>2294600</v>
      </c>
    </row>
    <row r="98" spans="1:11" ht="18.75">
      <c r="A98" s="26"/>
      <c r="B98" s="7" t="s">
        <v>1297</v>
      </c>
      <c r="C98" s="17" t="s">
        <v>1696</v>
      </c>
      <c r="D98" s="7">
        <v>2013</v>
      </c>
      <c r="E98" s="57" t="s">
        <v>50</v>
      </c>
      <c r="F98" s="7" t="s">
        <v>12</v>
      </c>
      <c r="G98" s="17">
        <v>116333</v>
      </c>
      <c r="H98" s="7">
        <v>3</v>
      </c>
      <c r="I98" s="7" t="s">
        <v>51</v>
      </c>
      <c r="J98" s="18">
        <v>17900</v>
      </c>
      <c r="K98" s="19">
        <v>2756600</v>
      </c>
    </row>
    <row r="99" spans="1:11" ht="18.75" hidden="1">
      <c r="A99" s="26"/>
      <c r="B99" s="7" t="s">
        <v>1624</v>
      </c>
      <c r="C99" s="17" t="s">
        <v>23</v>
      </c>
      <c r="D99" s="7">
        <v>2000</v>
      </c>
      <c r="E99" s="57" t="s">
        <v>31</v>
      </c>
      <c r="F99" s="7" t="s">
        <v>17</v>
      </c>
      <c r="G99" s="17">
        <v>79174</v>
      </c>
      <c r="H99" s="7">
        <v>5</v>
      </c>
      <c r="I99" s="7" t="s">
        <v>21</v>
      </c>
      <c r="J99" s="18">
        <v>6500</v>
      </c>
      <c r="K99" s="19">
        <v>1001000</v>
      </c>
    </row>
    <row r="100" spans="1:11" ht="18.75" hidden="1">
      <c r="A100" s="26"/>
      <c r="B100" s="7" t="s">
        <v>1560</v>
      </c>
      <c r="C100" s="17" t="s">
        <v>1695</v>
      </c>
      <c r="D100" s="7">
        <v>1982</v>
      </c>
      <c r="E100" s="57" t="s">
        <v>27</v>
      </c>
      <c r="F100" s="7" t="s">
        <v>12</v>
      </c>
      <c r="G100" s="17">
        <v>15000</v>
      </c>
      <c r="H100" s="7">
        <v>3</v>
      </c>
      <c r="I100" s="7" t="s">
        <v>21</v>
      </c>
      <c r="J100" s="18">
        <v>6000</v>
      </c>
      <c r="K100" s="19">
        <v>924000</v>
      </c>
    </row>
    <row r="101" spans="1:11" ht="18.75" hidden="1">
      <c r="A101" s="26"/>
      <c r="B101" s="7" t="s">
        <v>1590</v>
      </c>
      <c r="C101" s="17" t="s">
        <v>74</v>
      </c>
      <c r="D101" s="7">
        <v>2000</v>
      </c>
      <c r="E101" s="57" t="s">
        <v>24</v>
      </c>
      <c r="F101" s="7" t="s">
        <v>12</v>
      </c>
      <c r="G101" s="17">
        <v>118208</v>
      </c>
      <c r="H101" s="7" t="s">
        <v>75</v>
      </c>
      <c r="I101" s="7" t="s">
        <v>51</v>
      </c>
      <c r="J101" s="18">
        <v>30500</v>
      </c>
      <c r="K101" s="19">
        <v>4697000</v>
      </c>
    </row>
    <row r="102" spans="1:11" ht="18.75" hidden="1">
      <c r="A102" s="26"/>
      <c r="B102" s="7" t="s">
        <v>1494</v>
      </c>
      <c r="C102" s="17" t="s">
        <v>74</v>
      </c>
      <c r="D102" s="7">
        <v>2000</v>
      </c>
      <c r="E102" s="57" t="s">
        <v>24</v>
      </c>
      <c r="F102" s="7" t="s">
        <v>12</v>
      </c>
      <c r="G102" s="17">
        <v>118239</v>
      </c>
      <c r="H102" s="7">
        <v>3</v>
      </c>
      <c r="I102" s="7" t="s">
        <v>21</v>
      </c>
      <c r="J102" s="18">
        <v>26500</v>
      </c>
      <c r="K102" s="19">
        <v>4081000</v>
      </c>
    </row>
    <row r="103" spans="1:11" ht="18.75" hidden="1">
      <c r="A103" s="26"/>
      <c r="B103" s="7" t="s">
        <v>1436</v>
      </c>
      <c r="C103" s="17" t="s">
        <v>65</v>
      </c>
      <c r="D103" s="7">
        <v>2008</v>
      </c>
      <c r="E103" s="57" t="s">
        <v>47</v>
      </c>
      <c r="F103" s="7" t="s">
        <v>12</v>
      </c>
      <c r="G103" s="17">
        <v>116748</v>
      </c>
      <c r="H103" s="7">
        <v>3</v>
      </c>
      <c r="I103" s="7"/>
      <c r="J103" s="18">
        <v>155000</v>
      </c>
      <c r="K103" s="19">
        <v>23870000</v>
      </c>
    </row>
    <row r="104" spans="1:11" ht="18.75" hidden="1">
      <c r="A104" s="26"/>
      <c r="B104" s="7" t="s">
        <v>1478</v>
      </c>
      <c r="C104" s="17" t="s">
        <v>146</v>
      </c>
      <c r="D104" s="7">
        <v>1999</v>
      </c>
      <c r="E104" s="57" t="s">
        <v>24</v>
      </c>
      <c r="F104" s="7" t="s">
        <v>12</v>
      </c>
      <c r="G104" s="17">
        <v>14270</v>
      </c>
      <c r="H104" s="7">
        <v>3</v>
      </c>
      <c r="I104" s="7" t="s">
        <v>13</v>
      </c>
      <c r="J104" s="18">
        <v>7950</v>
      </c>
      <c r="K104" s="19">
        <v>1224300</v>
      </c>
    </row>
    <row r="105" spans="1:11" ht="18.75" hidden="1">
      <c r="A105" s="26"/>
      <c r="B105" s="7" t="s">
        <v>1447</v>
      </c>
      <c r="C105" s="17" t="s">
        <v>23</v>
      </c>
      <c r="D105" s="7">
        <v>2005</v>
      </c>
      <c r="E105" s="57" t="s">
        <v>31</v>
      </c>
      <c r="F105" s="7" t="s">
        <v>12</v>
      </c>
      <c r="G105" s="17">
        <v>179174</v>
      </c>
      <c r="H105" s="7">
        <v>5</v>
      </c>
      <c r="I105" s="7" t="s">
        <v>13</v>
      </c>
      <c r="J105" s="18">
        <v>9150</v>
      </c>
      <c r="K105" s="19">
        <v>1409100</v>
      </c>
    </row>
    <row r="106" spans="1:11" ht="18.75" hidden="1">
      <c r="A106" s="26"/>
      <c r="B106" s="7" t="s">
        <v>1555</v>
      </c>
      <c r="C106" s="17" t="s">
        <v>65</v>
      </c>
      <c r="D106" s="7">
        <v>1987</v>
      </c>
      <c r="E106" s="57" t="s">
        <v>47</v>
      </c>
      <c r="F106" s="7" t="s">
        <v>12</v>
      </c>
      <c r="G106" s="17">
        <v>16753</v>
      </c>
      <c r="H106" s="7">
        <v>3</v>
      </c>
      <c r="I106" s="7" t="s">
        <v>13</v>
      </c>
      <c r="J106" s="18">
        <v>16500</v>
      </c>
      <c r="K106" s="19">
        <v>2541000</v>
      </c>
    </row>
    <row r="107" spans="1:11" ht="18.75" hidden="1">
      <c r="A107" s="26"/>
      <c r="B107" s="7" t="s">
        <v>1458</v>
      </c>
      <c r="C107" s="17" t="s">
        <v>23</v>
      </c>
      <c r="D107" s="7">
        <v>1991</v>
      </c>
      <c r="E107" s="57" t="s">
        <v>31</v>
      </c>
      <c r="F107" s="7" t="s">
        <v>32</v>
      </c>
      <c r="G107" s="17">
        <v>69179</v>
      </c>
      <c r="H107" s="7">
        <v>3</v>
      </c>
      <c r="I107" s="7" t="s">
        <v>21</v>
      </c>
      <c r="J107" s="18">
        <v>12500</v>
      </c>
      <c r="K107" s="19">
        <v>1925000</v>
      </c>
    </row>
    <row r="108" spans="1:11" ht="18.75" hidden="1">
      <c r="A108" s="26"/>
      <c r="B108" s="7" t="s">
        <v>1542</v>
      </c>
      <c r="C108" s="17" t="s">
        <v>1696</v>
      </c>
      <c r="D108" s="7" t="s">
        <v>175</v>
      </c>
      <c r="E108" s="57" t="s">
        <v>50</v>
      </c>
      <c r="F108" s="7" t="s">
        <v>12</v>
      </c>
      <c r="G108" s="17">
        <v>116333</v>
      </c>
      <c r="H108" s="7">
        <v>3</v>
      </c>
      <c r="I108" s="7"/>
      <c r="J108" s="18">
        <v>15500</v>
      </c>
      <c r="K108" s="19">
        <v>2387000</v>
      </c>
    </row>
    <row r="109" spans="1:11" ht="18.75" hidden="1">
      <c r="A109" s="26"/>
      <c r="B109" s="7" t="s">
        <v>1420</v>
      </c>
      <c r="C109" s="17" t="s">
        <v>1699</v>
      </c>
      <c r="D109" s="7">
        <v>2002</v>
      </c>
      <c r="E109" s="57" t="s">
        <v>47</v>
      </c>
      <c r="F109" s="7" t="s">
        <v>12</v>
      </c>
      <c r="G109" s="17">
        <v>116519</v>
      </c>
      <c r="H109" s="7" t="s">
        <v>90</v>
      </c>
      <c r="I109" s="7" t="s">
        <v>13</v>
      </c>
      <c r="J109" s="18">
        <v>36950</v>
      </c>
      <c r="K109" s="19">
        <v>5690300</v>
      </c>
    </row>
    <row r="110" spans="1:11" ht="18.75" hidden="1">
      <c r="A110" s="26"/>
      <c r="B110" s="7" t="s">
        <v>1441</v>
      </c>
      <c r="C110" s="17" t="s">
        <v>23</v>
      </c>
      <c r="D110" s="7">
        <v>2002</v>
      </c>
      <c r="E110" s="57" t="s">
        <v>31</v>
      </c>
      <c r="F110" s="7" t="s">
        <v>12</v>
      </c>
      <c r="G110" s="17">
        <v>179179</v>
      </c>
      <c r="H110" s="7" t="s">
        <v>75</v>
      </c>
      <c r="I110" s="7" t="s">
        <v>278</v>
      </c>
      <c r="J110" s="18">
        <v>17000</v>
      </c>
      <c r="K110" s="19">
        <v>2618000</v>
      </c>
    </row>
    <row r="111" spans="1:11" ht="18.75" hidden="1">
      <c r="A111" s="26"/>
      <c r="B111" s="7" t="s">
        <v>1633</v>
      </c>
      <c r="C111" s="17" t="s">
        <v>10</v>
      </c>
      <c r="D111" s="7">
        <v>2002</v>
      </c>
      <c r="E111" s="57" t="s">
        <v>11</v>
      </c>
      <c r="F111" s="7" t="s">
        <v>17</v>
      </c>
      <c r="G111" s="17">
        <v>77080</v>
      </c>
      <c r="H111" s="7">
        <v>3</v>
      </c>
      <c r="I111" s="7" t="s">
        <v>13</v>
      </c>
      <c r="J111" s="18">
        <v>5500</v>
      </c>
      <c r="K111" s="19">
        <v>847000</v>
      </c>
    </row>
    <row r="112" spans="1:11" ht="18.75" hidden="1">
      <c r="A112" s="26"/>
      <c r="B112" s="7" t="s">
        <v>1552</v>
      </c>
      <c r="C112" s="17" t="s">
        <v>57</v>
      </c>
      <c r="D112" s="7">
        <v>1993</v>
      </c>
      <c r="E112" s="57" t="s">
        <v>47</v>
      </c>
      <c r="F112" s="7" t="s">
        <v>12</v>
      </c>
      <c r="G112" s="17">
        <v>16628</v>
      </c>
      <c r="H112" s="7">
        <v>5</v>
      </c>
      <c r="I112" s="7" t="s">
        <v>40</v>
      </c>
      <c r="J112" s="18">
        <v>28500</v>
      </c>
      <c r="K112" s="19">
        <v>4389000</v>
      </c>
    </row>
    <row r="113" spans="1:11" ht="18.75" hidden="1">
      <c r="A113" s="26"/>
      <c r="B113" s="7" t="s">
        <v>1640</v>
      </c>
      <c r="C113" s="17" t="s">
        <v>1710</v>
      </c>
      <c r="D113" s="7">
        <v>2018</v>
      </c>
      <c r="E113" s="57" t="s">
        <v>161</v>
      </c>
      <c r="F113" s="7" t="s">
        <v>162</v>
      </c>
      <c r="G113" s="17">
        <v>326934</v>
      </c>
      <c r="H113" s="7">
        <v>3</v>
      </c>
      <c r="I113" s="7" t="s">
        <v>13</v>
      </c>
      <c r="J113" s="18">
        <v>23950</v>
      </c>
      <c r="K113" s="19">
        <v>3688300</v>
      </c>
    </row>
    <row r="114" spans="1:11" ht="18.75" hidden="1">
      <c r="A114" s="26"/>
      <c r="B114" s="7" t="s">
        <v>1637</v>
      </c>
      <c r="C114" s="17" t="s">
        <v>10</v>
      </c>
      <c r="D114" s="7">
        <v>2002</v>
      </c>
      <c r="E114" s="57" t="s">
        <v>751</v>
      </c>
      <c r="F114" s="7" t="s">
        <v>17</v>
      </c>
      <c r="G114" s="17">
        <v>76080</v>
      </c>
      <c r="H114" s="7">
        <v>3</v>
      </c>
      <c r="I114" s="7" t="s">
        <v>13</v>
      </c>
      <c r="J114" s="18">
        <v>4250</v>
      </c>
      <c r="K114" s="19">
        <v>654500</v>
      </c>
    </row>
    <row r="115" spans="1:11" ht="18.75" hidden="1">
      <c r="A115" s="26"/>
      <c r="B115" s="7" t="s">
        <v>1620</v>
      </c>
      <c r="C115" s="17" t="s">
        <v>23</v>
      </c>
      <c r="D115" s="7">
        <v>2006</v>
      </c>
      <c r="E115" s="57" t="s">
        <v>11</v>
      </c>
      <c r="F115" s="7" t="s">
        <v>12</v>
      </c>
      <c r="G115" s="17">
        <v>178240</v>
      </c>
      <c r="H115" s="7">
        <v>3</v>
      </c>
      <c r="I115" s="7" t="s">
        <v>13</v>
      </c>
      <c r="J115" s="18">
        <v>7950</v>
      </c>
      <c r="K115" s="19">
        <v>1224300</v>
      </c>
    </row>
    <row r="116" spans="1:11" ht="18.75" hidden="1">
      <c r="A116" s="26"/>
      <c r="B116" s="7" t="s">
        <v>1604</v>
      </c>
      <c r="C116" s="17" t="s">
        <v>1702</v>
      </c>
      <c r="D116" s="7">
        <v>2009</v>
      </c>
      <c r="E116" s="57" t="s">
        <v>50</v>
      </c>
      <c r="F116" s="7" t="s">
        <v>148</v>
      </c>
      <c r="G116" s="17">
        <v>218235</v>
      </c>
      <c r="H116" s="7" t="s">
        <v>75</v>
      </c>
      <c r="I116" s="7" t="s">
        <v>278</v>
      </c>
      <c r="J116" s="18">
        <v>50750</v>
      </c>
      <c r="K116" s="19">
        <v>7815500</v>
      </c>
    </row>
    <row r="117" spans="1:11" ht="18.75" hidden="1">
      <c r="A117" s="26"/>
      <c r="B117" s="7" t="s">
        <v>1278</v>
      </c>
      <c r="C117" s="17" t="s">
        <v>1699</v>
      </c>
      <c r="D117" s="7">
        <v>2006</v>
      </c>
      <c r="E117" s="57" t="s">
        <v>47</v>
      </c>
      <c r="F117" s="7" t="s">
        <v>12</v>
      </c>
      <c r="G117" s="17" t="s">
        <v>1181</v>
      </c>
      <c r="H117" s="7">
        <v>3</v>
      </c>
      <c r="I117" s="7" t="s">
        <v>13</v>
      </c>
      <c r="J117" s="18">
        <v>24950</v>
      </c>
      <c r="K117" s="19">
        <v>3842300</v>
      </c>
    </row>
    <row r="118" spans="1:11" ht="18.75" hidden="1">
      <c r="A118" s="26"/>
      <c r="B118" s="7" t="s">
        <v>1378</v>
      </c>
      <c r="C118" s="17" t="s">
        <v>1696</v>
      </c>
      <c r="D118" s="7" t="s">
        <v>175</v>
      </c>
      <c r="E118" s="57" t="s">
        <v>50</v>
      </c>
      <c r="F118" s="7" t="s">
        <v>12</v>
      </c>
      <c r="G118" s="17">
        <v>126334</v>
      </c>
      <c r="H118" s="7">
        <v>3</v>
      </c>
      <c r="I118" s="7" t="s">
        <v>21</v>
      </c>
      <c r="J118" s="18">
        <v>14900</v>
      </c>
      <c r="K118" s="19">
        <v>2294600</v>
      </c>
    </row>
    <row r="119" spans="1:11" ht="18.75" hidden="1">
      <c r="A119" s="26"/>
      <c r="B119" s="7" t="s">
        <v>1443</v>
      </c>
      <c r="C119" s="17" t="s">
        <v>65</v>
      </c>
      <c r="D119" s="7">
        <v>2016</v>
      </c>
      <c r="E119" s="57" t="s">
        <v>47</v>
      </c>
      <c r="F119" s="7" t="s">
        <v>12</v>
      </c>
      <c r="G119" s="17">
        <v>116719</v>
      </c>
      <c r="H119" s="7">
        <v>3</v>
      </c>
      <c r="I119" s="7" t="s">
        <v>13</v>
      </c>
      <c r="J119" s="18">
        <v>47750</v>
      </c>
      <c r="K119" s="19">
        <v>7353500</v>
      </c>
    </row>
    <row r="120" spans="1:11" ht="18.75" hidden="1">
      <c r="A120" s="26"/>
      <c r="B120" s="7" t="s">
        <v>1228</v>
      </c>
      <c r="C120" s="17" t="s">
        <v>57</v>
      </c>
      <c r="D120" s="7">
        <v>2001</v>
      </c>
      <c r="E120" s="57" t="s">
        <v>47</v>
      </c>
      <c r="F120" s="7" t="s">
        <v>12</v>
      </c>
      <c r="G120" s="17">
        <v>16622</v>
      </c>
      <c r="H120" s="7">
        <v>3</v>
      </c>
      <c r="I120" s="7" t="s">
        <v>21</v>
      </c>
      <c r="J120" s="18">
        <v>11000</v>
      </c>
      <c r="K120" s="19">
        <v>1694000</v>
      </c>
    </row>
    <row r="121" spans="1:11" ht="18.75" hidden="1">
      <c r="A121" s="26"/>
      <c r="B121" s="7" t="s">
        <v>1242</v>
      </c>
      <c r="C121" s="17" t="s">
        <v>93</v>
      </c>
      <c r="D121" s="7">
        <v>2008</v>
      </c>
      <c r="E121" s="57" t="s">
        <v>47</v>
      </c>
      <c r="F121" s="7" t="s">
        <v>12</v>
      </c>
      <c r="G121" s="17" t="s">
        <v>94</v>
      </c>
      <c r="H121" s="7">
        <v>3</v>
      </c>
      <c r="I121" s="7" t="s">
        <v>40</v>
      </c>
      <c r="J121" s="18">
        <v>21500</v>
      </c>
      <c r="K121" s="19">
        <v>3311000</v>
      </c>
    </row>
    <row r="122" spans="1:11" ht="18.75" hidden="1">
      <c r="A122" s="26"/>
      <c r="B122" s="7" t="s">
        <v>1336</v>
      </c>
      <c r="C122" s="17" t="s">
        <v>23</v>
      </c>
      <c r="D122" s="7">
        <v>2000</v>
      </c>
      <c r="E122" s="57" t="s">
        <v>20</v>
      </c>
      <c r="F122" s="7" t="s">
        <v>473</v>
      </c>
      <c r="G122" s="17">
        <v>80298</v>
      </c>
      <c r="H122" s="7">
        <v>5</v>
      </c>
      <c r="I122" s="7" t="s">
        <v>281</v>
      </c>
      <c r="J122" s="18">
        <v>25000</v>
      </c>
      <c r="K122" s="19">
        <v>3850000</v>
      </c>
    </row>
    <row r="123" spans="1:11" ht="18.75" hidden="1">
      <c r="A123" s="26"/>
      <c r="B123" s="7" t="s">
        <v>1629</v>
      </c>
      <c r="C123" s="17" t="s">
        <v>23</v>
      </c>
      <c r="D123" s="7">
        <v>2006</v>
      </c>
      <c r="E123" s="57" t="s">
        <v>31</v>
      </c>
      <c r="F123" s="7" t="s">
        <v>12</v>
      </c>
      <c r="G123" s="17">
        <v>179160</v>
      </c>
      <c r="H123" s="7">
        <v>3</v>
      </c>
      <c r="I123" s="7" t="s">
        <v>13</v>
      </c>
      <c r="J123" s="18">
        <v>6250</v>
      </c>
      <c r="K123" s="19">
        <v>962500</v>
      </c>
    </row>
    <row r="124" spans="1:11" ht="18.75" hidden="1">
      <c r="A124" s="26"/>
      <c r="B124" s="7" t="s">
        <v>1289</v>
      </c>
      <c r="C124" s="17" t="s">
        <v>17</v>
      </c>
      <c r="D124" s="7">
        <v>2018</v>
      </c>
      <c r="E124" s="57" t="s">
        <v>47</v>
      </c>
      <c r="F124" s="7" t="s">
        <v>12</v>
      </c>
      <c r="G124" s="17">
        <v>116900</v>
      </c>
      <c r="H124" s="7">
        <v>3</v>
      </c>
      <c r="I124" s="7" t="s">
        <v>13</v>
      </c>
      <c r="J124" s="18">
        <v>10500</v>
      </c>
      <c r="K124" s="19">
        <v>1617000</v>
      </c>
    </row>
    <row r="125" spans="1:11" ht="18.75" hidden="1">
      <c r="A125" s="26"/>
      <c r="B125" s="7" t="s">
        <v>1279</v>
      </c>
      <c r="C125" s="17" t="s">
        <v>1696</v>
      </c>
      <c r="D125" s="7">
        <v>2009</v>
      </c>
      <c r="E125" s="57" t="s">
        <v>50</v>
      </c>
      <c r="F125" s="7" t="s">
        <v>12</v>
      </c>
      <c r="G125" s="17">
        <v>116333</v>
      </c>
      <c r="H125" s="7">
        <v>3</v>
      </c>
      <c r="I125" s="7" t="s">
        <v>51</v>
      </c>
      <c r="J125" s="18">
        <v>17900</v>
      </c>
      <c r="K125" s="19">
        <v>2756600</v>
      </c>
    </row>
    <row r="126" spans="1:11" ht="18.75" hidden="1">
      <c r="A126" s="26"/>
      <c r="B126" s="7" t="s">
        <v>1608</v>
      </c>
      <c r="C126" s="17" t="s">
        <v>10</v>
      </c>
      <c r="D126" s="7">
        <v>2006</v>
      </c>
      <c r="E126" s="57" t="s">
        <v>31</v>
      </c>
      <c r="F126" s="7" t="s">
        <v>12</v>
      </c>
      <c r="G126" s="17">
        <v>176200</v>
      </c>
      <c r="H126" s="7">
        <v>3</v>
      </c>
      <c r="I126" s="7" t="s">
        <v>13</v>
      </c>
      <c r="J126" s="18">
        <v>5950</v>
      </c>
      <c r="K126" s="19">
        <v>916300</v>
      </c>
    </row>
    <row r="127" spans="1:11" ht="18.75" hidden="1">
      <c r="A127" s="26"/>
      <c r="B127" s="7" t="s">
        <v>1605</v>
      </c>
      <c r="C127" s="17" t="s">
        <v>10</v>
      </c>
      <c r="D127" s="7">
        <v>2006</v>
      </c>
      <c r="E127" s="57" t="s">
        <v>31</v>
      </c>
      <c r="F127" s="7" t="s">
        <v>12</v>
      </c>
      <c r="G127" s="17">
        <v>176200</v>
      </c>
      <c r="H127" s="7">
        <v>3</v>
      </c>
      <c r="I127" s="7" t="s">
        <v>13</v>
      </c>
      <c r="J127" s="18">
        <v>5950</v>
      </c>
      <c r="K127" s="19">
        <v>916300</v>
      </c>
    </row>
    <row r="128" spans="1:11" ht="18.75" hidden="1">
      <c r="A128" s="26"/>
      <c r="B128" s="7" t="s">
        <v>1638</v>
      </c>
      <c r="C128" s="17" t="s">
        <v>23</v>
      </c>
      <c r="D128" s="7">
        <v>2007</v>
      </c>
      <c r="E128" s="57" t="s">
        <v>31</v>
      </c>
      <c r="F128" s="7" t="s">
        <v>12</v>
      </c>
      <c r="G128" s="17">
        <v>179174</v>
      </c>
      <c r="H128" s="7">
        <v>3</v>
      </c>
      <c r="I128" s="7" t="s">
        <v>21</v>
      </c>
      <c r="J128" s="18">
        <v>7250</v>
      </c>
      <c r="K128" s="19">
        <v>1116500</v>
      </c>
    </row>
    <row r="129" spans="1:11" ht="18.75" hidden="1">
      <c r="A129" s="26"/>
      <c r="B129" s="7" t="s">
        <v>1453</v>
      </c>
      <c r="C129" s="17" t="s">
        <v>1695</v>
      </c>
      <c r="D129" s="7">
        <v>2006</v>
      </c>
      <c r="E129" s="57" t="s">
        <v>27</v>
      </c>
      <c r="F129" s="7" t="s">
        <v>12</v>
      </c>
      <c r="G129" s="17">
        <v>115210</v>
      </c>
      <c r="H129" s="7">
        <v>3</v>
      </c>
      <c r="I129" s="7" t="s">
        <v>21</v>
      </c>
      <c r="J129" s="18">
        <v>8500</v>
      </c>
      <c r="K129" s="19">
        <v>1309000</v>
      </c>
    </row>
    <row r="130" spans="1:11" ht="18.75" hidden="1">
      <c r="A130" s="26"/>
      <c r="B130" s="7" t="s">
        <v>1266</v>
      </c>
      <c r="C130" s="17" t="s">
        <v>10</v>
      </c>
      <c r="D130" s="7">
        <v>2018</v>
      </c>
      <c r="E130" s="57" t="s">
        <v>147</v>
      </c>
      <c r="F130" s="7" t="s">
        <v>12</v>
      </c>
      <c r="G130" s="17">
        <v>114300</v>
      </c>
      <c r="H130" s="7">
        <v>3</v>
      </c>
      <c r="I130" s="7" t="s">
        <v>21</v>
      </c>
      <c r="J130" s="18">
        <v>10650</v>
      </c>
      <c r="K130" s="19">
        <v>1640100</v>
      </c>
    </row>
    <row r="131" spans="1:11" ht="18.75" hidden="1">
      <c r="A131" s="26"/>
      <c r="B131" s="7" t="s">
        <v>1290</v>
      </c>
      <c r="C131" s="17" t="s">
        <v>65</v>
      </c>
      <c r="D131" s="7">
        <v>2015</v>
      </c>
      <c r="E131" s="57" t="s">
        <v>47</v>
      </c>
      <c r="F131" s="7" t="s">
        <v>12</v>
      </c>
      <c r="G131" s="17" t="s">
        <v>126</v>
      </c>
      <c r="H131" s="7">
        <v>3</v>
      </c>
      <c r="I131" s="7" t="s">
        <v>13</v>
      </c>
      <c r="J131" s="18">
        <v>20650</v>
      </c>
      <c r="K131" s="19">
        <v>3180100</v>
      </c>
    </row>
    <row r="132" spans="1:11" ht="18.75" hidden="1">
      <c r="A132" s="26"/>
      <c r="B132" s="7" t="s">
        <v>1353</v>
      </c>
      <c r="C132" s="17" t="s">
        <v>1699</v>
      </c>
      <c r="D132" s="7">
        <v>1994</v>
      </c>
      <c r="E132" s="57" t="s">
        <v>47</v>
      </c>
      <c r="F132" s="7" t="s">
        <v>12</v>
      </c>
      <c r="G132" s="17">
        <v>16523</v>
      </c>
      <c r="H132" s="7">
        <v>3</v>
      </c>
      <c r="I132" s="7" t="s">
        <v>51</v>
      </c>
      <c r="J132" s="18">
        <v>22500</v>
      </c>
      <c r="K132" s="19">
        <v>3465000</v>
      </c>
    </row>
    <row r="133" spans="1:11" ht="18.75" hidden="1">
      <c r="A133" s="26"/>
      <c r="B133" s="7" t="s">
        <v>1331</v>
      </c>
      <c r="C133" s="17" t="s">
        <v>1698</v>
      </c>
      <c r="D133" s="7">
        <v>1997</v>
      </c>
      <c r="E133" s="57" t="s">
        <v>47</v>
      </c>
      <c r="F133" s="7" t="s">
        <v>12</v>
      </c>
      <c r="G133" s="17">
        <v>16600</v>
      </c>
      <c r="H133" s="7">
        <v>3</v>
      </c>
      <c r="I133" s="7" t="s">
        <v>13</v>
      </c>
      <c r="J133" s="18">
        <v>11250</v>
      </c>
      <c r="K133" s="19">
        <v>1732500</v>
      </c>
    </row>
    <row r="134" spans="1:11" ht="18.75" hidden="1">
      <c r="A134" s="26"/>
      <c r="B134" s="7" t="s">
        <v>1356</v>
      </c>
      <c r="C134" s="17" t="s">
        <v>1698</v>
      </c>
      <c r="D134" s="7">
        <v>1999</v>
      </c>
      <c r="E134" s="57" t="s">
        <v>47</v>
      </c>
      <c r="F134" s="7" t="s">
        <v>12</v>
      </c>
      <c r="G134" s="17">
        <v>16600</v>
      </c>
      <c r="H134" s="7">
        <v>3</v>
      </c>
      <c r="I134" s="7" t="s">
        <v>13</v>
      </c>
      <c r="J134" s="18">
        <v>11250</v>
      </c>
      <c r="K134" s="19">
        <v>1732500</v>
      </c>
    </row>
    <row r="135" spans="1:11" ht="18.75" hidden="1">
      <c r="A135" s="26"/>
      <c r="B135" s="7" t="s">
        <v>1617</v>
      </c>
      <c r="C135" s="17" t="s">
        <v>65</v>
      </c>
      <c r="D135" s="7">
        <v>1993</v>
      </c>
      <c r="E135" s="57" t="s">
        <v>47</v>
      </c>
      <c r="F135" s="7" t="s">
        <v>12</v>
      </c>
      <c r="G135" s="17" t="s">
        <v>1026</v>
      </c>
      <c r="H135" s="7">
        <v>3</v>
      </c>
      <c r="I135" s="7" t="s">
        <v>13</v>
      </c>
      <c r="J135" s="18">
        <v>15250</v>
      </c>
      <c r="K135" s="19">
        <v>2348500</v>
      </c>
    </row>
    <row r="136" spans="1:11" ht="18.75" hidden="1">
      <c r="A136" s="26"/>
      <c r="B136" s="7" t="s">
        <v>1311</v>
      </c>
      <c r="C136" s="17" t="s">
        <v>1699</v>
      </c>
      <c r="D136" s="7">
        <v>2003</v>
      </c>
      <c r="E136" s="57" t="s">
        <v>47</v>
      </c>
      <c r="F136" s="7" t="s">
        <v>12</v>
      </c>
      <c r="G136" s="17" t="s">
        <v>1181</v>
      </c>
      <c r="H136" s="7">
        <v>3</v>
      </c>
      <c r="I136" s="7" t="s">
        <v>13</v>
      </c>
      <c r="J136" s="18">
        <v>24950</v>
      </c>
      <c r="K136" s="19">
        <v>3842300</v>
      </c>
    </row>
    <row r="137" spans="1:11" ht="18.75" hidden="1">
      <c r="A137" s="26"/>
      <c r="B137" s="7" t="s">
        <v>1475</v>
      </c>
      <c r="C137" s="17" t="s">
        <v>1697</v>
      </c>
      <c r="D137" s="7">
        <v>2008</v>
      </c>
      <c r="E137" s="57" t="s">
        <v>47</v>
      </c>
      <c r="F137" s="7" t="s">
        <v>12</v>
      </c>
      <c r="G137" s="17" t="s">
        <v>723</v>
      </c>
      <c r="H137" s="7">
        <v>3</v>
      </c>
      <c r="I137" s="7" t="s">
        <v>13</v>
      </c>
      <c r="J137" s="18">
        <v>12250</v>
      </c>
      <c r="K137" s="19">
        <v>1886500</v>
      </c>
    </row>
    <row r="138" spans="1:11" ht="18.75" hidden="1">
      <c r="A138" s="26"/>
      <c r="B138" s="7" t="s">
        <v>1360</v>
      </c>
      <c r="C138" s="17" t="s">
        <v>1698</v>
      </c>
      <c r="D138" s="7">
        <v>1991</v>
      </c>
      <c r="E138" s="57" t="s">
        <v>47</v>
      </c>
      <c r="F138" s="7" t="s">
        <v>12</v>
      </c>
      <c r="G138" s="17">
        <v>16600</v>
      </c>
      <c r="H138" s="7">
        <v>3</v>
      </c>
      <c r="I138" s="7" t="s">
        <v>13</v>
      </c>
      <c r="J138" s="18">
        <v>11250</v>
      </c>
      <c r="K138" s="19">
        <v>1732500</v>
      </c>
    </row>
    <row r="139" spans="1:11" ht="18.75" hidden="1">
      <c r="A139" s="26"/>
      <c r="B139" s="7" t="s">
        <v>1368</v>
      </c>
      <c r="C139" s="17" t="s">
        <v>1698</v>
      </c>
      <c r="D139" s="7">
        <v>1999</v>
      </c>
      <c r="E139" s="57" t="s">
        <v>47</v>
      </c>
      <c r="F139" s="7" t="s">
        <v>12</v>
      </c>
      <c r="G139" s="17">
        <v>16600</v>
      </c>
      <c r="H139" s="7">
        <v>3</v>
      </c>
      <c r="I139" s="7" t="s">
        <v>13</v>
      </c>
      <c r="J139" s="18">
        <v>11250</v>
      </c>
      <c r="K139" s="19">
        <v>1732500</v>
      </c>
    </row>
    <row r="140" spans="1:11" ht="18.75" hidden="1">
      <c r="A140" s="26"/>
      <c r="B140" s="7" t="s">
        <v>1369</v>
      </c>
      <c r="C140" s="17" t="s">
        <v>93</v>
      </c>
      <c r="D140" s="7">
        <v>1995</v>
      </c>
      <c r="E140" s="57" t="s">
        <v>47</v>
      </c>
      <c r="F140" s="7" t="s">
        <v>12</v>
      </c>
      <c r="G140" s="17" t="s">
        <v>255</v>
      </c>
      <c r="H140" s="7">
        <v>3</v>
      </c>
      <c r="I140" s="7" t="s">
        <v>13</v>
      </c>
      <c r="J140" s="18">
        <v>11500</v>
      </c>
      <c r="K140" s="19">
        <v>1771000</v>
      </c>
    </row>
    <row r="141" spans="1:11" ht="18.75" hidden="1">
      <c r="A141" s="26"/>
      <c r="B141" s="7" t="s">
        <v>1462</v>
      </c>
      <c r="C141" s="17" t="s">
        <v>1697</v>
      </c>
      <c r="D141" s="7">
        <v>2013</v>
      </c>
      <c r="E141" s="57" t="s">
        <v>47</v>
      </c>
      <c r="F141" s="7" t="s">
        <v>12</v>
      </c>
      <c r="G141" s="17" t="s">
        <v>723</v>
      </c>
      <c r="H141" s="7">
        <v>3</v>
      </c>
      <c r="I141" s="7" t="s">
        <v>13</v>
      </c>
      <c r="J141" s="18">
        <v>12250</v>
      </c>
      <c r="K141" s="19">
        <v>1886500</v>
      </c>
    </row>
    <row r="142" spans="1:11" ht="18.75" hidden="1">
      <c r="A142" s="26"/>
      <c r="B142" s="7" t="s">
        <v>1284</v>
      </c>
      <c r="C142" s="17" t="s">
        <v>1697</v>
      </c>
      <c r="D142" s="7">
        <v>2007</v>
      </c>
      <c r="E142" s="57" t="s">
        <v>47</v>
      </c>
      <c r="F142" s="7" t="s">
        <v>12</v>
      </c>
      <c r="G142" s="17" t="s">
        <v>54</v>
      </c>
      <c r="H142" s="7">
        <v>3</v>
      </c>
      <c r="I142" s="7" t="s">
        <v>28</v>
      </c>
      <c r="J142" s="18">
        <v>13250</v>
      </c>
      <c r="K142" s="19">
        <v>2040500</v>
      </c>
    </row>
    <row r="143" spans="1:11" ht="18.75" hidden="1">
      <c r="A143" s="26"/>
      <c r="B143" s="7" t="s">
        <v>1430</v>
      </c>
      <c r="C143" s="17" t="s">
        <v>23</v>
      </c>
      <c r="D143" s="7">
        <v>2006</v>
      </c>
      <c r="E143" s="57" t="s">
        <v>31</v>
      </c>
      <c r="F143" s="7" t="s">
        <v>12</v>
      </c>
      <c r="G143" s="17">
        <v>179174</v>
      </c>
      <c r="H143" s="7">
        <v>5</v>
      </c>
      <c r="I143" s="7" t="s">
        <v>278</v>
      </c>
      <c r="J143" s="18">
        <v>9150</v>
      </c>
      <c r="K143" s="19">
        <v>1409100</v>
      </c>
    </row>
    <row r="144" spans="1:11" ht="18.75" hidden="1">
      <c r="A144" s="26"/>
      <c r="B144" s="7" t="s">
        <v>1557</v>
      </c>
      <c r="C144" s="17" t="s">
        <v>10</v>
      </c>
      <c r="D144" s="7" t="s">
        <v>175</v>
      </c>
      <c r="E144" s="57" t="s">
        <v>24</v>
      </c>
      <c r="F144" s="7" t="s">
        <v>12</v>
      </c>
      <c r="G144" s="17">
        <v>116000</v>
      </c>
      <c r="H144" s="7">
        <v>3</v>
      </c>
      <c r="I144" s="7" t="s">
        <v>21</v>
      </c>
      <c r="J144" s="18">
        <v>9000</v>
      </c>
      <c r="K144" s="19">
        <v>1386000</v>
      </c>
    </row>
    <row r="145" spans="1:11" ht="18.75" hidden="1">
      <c r="A145" s="26"/>
      <c r="B145" s="7" t="s">
        <v>1544</v>
      </c>
      <c r="C145" s="17" t="s">
        <v>10</v>
      </c>
      <c r="D145" s="7">
        <v>2009</v>
      </c>
      <c r="E145" s="57" t="s">
        <v>24</v>
      </c>
      <c r="F145" s="7" t="s">
        <v>12</v>
      </c>
      <c r="G145" s="17">
        <v>116000</v>
      </c>
      <c r="H145" s="7">
        <v>3</v>
      </c>
      <c r="I145" s="7" t="s">
        <v>21</v>
      </c>
      <c r="J145" s="18">
        <v>9000</v>
      </c>
      <c r="K145" s="19">
        <v>1386000</v>
      </c>
    </row>
    <row r="146" spans="1:11" ht="18.75" hidden="1">
      <c r="A146" s="26"/>
      <c r="B146" s="7" t="s">
        <v>1470</v>
      </c>
      <c r="C146" s="17" t="s">
        <v>1695</v>
      </c>
      <c r="D146" s="7">
        <v>2007</v>
      </c>
      <c r="E146" s="57" t="s">
        <v>27</v>
      </c>
      <c r="F146" s="7" t="s">
        <v>12</v>
      </c>
      <c r="G146" s="17">
        <v>115234</v>
      </c>
      <c r="H146" s="7">
        <v>3</v>
      </c>
      <c r="I146" s="7" t="s">
        <v>28</v>
      </c>
      <c r="J146" s="18">
        <v>8950</v>
      </c>
      <c r="K146" s="19">
        <v>1378300</v>
      </c>
    </row>
    <row r="147" spans="1:11" ht="18.75" hidden="1">
      <c r="A147" s="26"/>
      <c r="B147" s="7" t="s">
        <v>1614</v>
      </c>
      <c r="C147" s="17" t="s">
        <v>23</v>
      </c>
      <c r="D147" s="7">
        <v>2005</v>
      </c>
      <c r="E147" s="57" t="s">
        <v>31</v>
      </c>
      <c r="F147" s="7" t="s">
        <v>12</v>
      </c>
      <c r="G147" s="17">
        <v>179174</v>
      </c>
      <c r="H147" s="7">
        <v>3</v>
      </c>
      <c r="I147" s="7" t="s">
        <v>21</v>
      </c>
      <c r="J147" s="18">
        <v>7250</v>
      </c>
      <c r="K147" s="19">
        <v>1116500</v>
      </c>
    </row>
    <row r="148" spans="1:11" ht="18.75" hidden="1">
      <c r="A148" s="26"/>
      <c r="B148" s="7" t="s">
        <v>1569</v>
      </c>
      <c r="C148" s="17" t="s">
        <v>23</v>
      </c>
      <c r="D148" s="7">
        <v>2005</v>
      </c>
      <c r="E148" s="57" t="s">
        <v>31</v>
      </c>
      <c r="F148" s="7" t="s">
        <v>12</v>
      </c>
      <c r="G148" s="17">
        <v>179174</v>
      </c>
      <c r="H148" s="7">
        <v>5</v>
      </c>
      <c r="I148" s="7" t="s">
        <v>21</v>
      </c>
      <c r="J148" s="18">
        <v>7250</v>
      </c>
      <c r="K148" s="19">
        <v>1116500</v>
      </c>
    </row>
    <row r="149" spans="1:11" ht="18.75" hidden="1">
      <c r="A149" s="26"/>
      <c r="B149" s="7" t="s">
        <v>1501</v>
      </c>
      <c r="C149" s="17" t="s">
        <v>10</v>
      </c>
      <c r="D149" s="7">
        <v>2019</v>
      </c>
      <c r="E149" s="57" t="s">
        <v>147</v>
      </c>
      <c r="F149" s="7" t="s">
        <v>12</v>
      </c>
      <c r="G149" s="17">
        <v>114300</v>
      </c>
      <c r="H149" s="7">
        <v>3</v>
      </c>
      <c r="I149" s="7"/>
      <c r="J149" s="18">
        <v>10650</v>
      </c>
      <c r="K149" s="19">
        <v>1640100</v>
      </c>
    </row>
    <row r="150" spans="1:11" ht="18.75" hidden="1">
      <c r="A150" s="26"/>
      <c r="B150" s="7" t="s">
        <v>1535</v>
      </c>
      <c r="C150" s="17" t="s">
        <v>1699</v>
      </c>
      <c r="D150" s="7">
        <v>2008</v>
      </c>
      <c r="E150" s="57" t="s">
        <v>47</v>
      </c>
      <c r="F150" s="7" t="s">
        <v>12</v>
      </c>
      <c r="G150" s="17">
        <v>116523</v>
      </c>
      <c r="H150" s="7">
        <v>3</v>
      </c>
      <c r="I150" s="7" t="s">
        <v>51</v>
      </c>
      <c r="J150" s="18">
        <v>22950</v>
      </c>
      <c r="K150" s="19">
        <v>3534300</v>
      </c>
    </row>
    <row r="151" spans="1:11" ht="18.75" hidden="1">
      <c r="A151" s="26"/>
      <c r="B151" s="7" t="s">
        <v>1255</v>
      </c>
      <c r="C151" s="17" t="s">
        <v>146</v>
      </c>
      <c r="D151" s="7">
        <v>2012</v>
      </c>
      <c r="E151" s="57" t="s">
        <v>147</v>
      </c>
      <c r="F151" s="7" t="s">
        <v>148</v>
      </c>
      <c r="G151" s="17">
        <v>214270</v>
      </c>
      <c r="H151" s="7">
        <v>3</v>
      </c>
      <c r="I151" s="7" t="s">
        <v>13</v>
      </c>
      <c r="J151" s="18">
        <v>11900</v>
      </c>
      <c r="K151" s="19">
        <v>1832600</v>
      </c>
    </row>
    <row r="152" spans="1:11" ht="18.75" hidden="1">
      <c r="A152" s="26"/>
      <c r="B152" s="7" t="s">
        <v>1282</v>
      </c>
      <c r="C152" s="17" t="s">
        <v>10</v>
      </c>
      <c r="D152" s="7">
        <v>2016</v>
      </c>
      <c r="E152" s="57" t="s">
        <v>147</v>
      </c>
      <c r="F152" s="7" t="s">
        <v>12</v>
      </c>
      <c r="G152" s="17">
        <v>114300</v>
      </c>
      <c r="H152" s="7">
        <v>3</v>
      </c>
      <c r="I152" s="7" t="s">
        <v>21</v>
      </c>
      <c r="J152" s="18">
        <v>10650</v>
      </c>
      <c r="K152" s="19">
        <v>1640100</v>
      </c>
    </row>
    <row r="153" spans="1:11" ht="18.75" hidden="1">
      <c r="A153" s="26"/>
      <c r="B153" s="7" t="s">
        <v>1485</v>
      </c>
      <c r="C153" s="17" t="s">
        <v>1699</v>
      </c>
      <c r="D153" s="7">
        <v>2002</v>
      </c>
      <c r="E153" s="57" t="s">
        <v>47</v>
      </c>
      <c r="F153" s="7" t="s">
        <v>12</v>
      </c>
      <c r="G153" s="17">
        <v>116523</v>
      </c>
      <c r="H153" s="7">
        <v>3</v>
      </c>
      <c r="I153" s="7" t="s">
        <v>51</v>
      </c>
      <c r="J153" s="18">
        <v>22950</v>
      </c>
      <c r="K153" s="19">
        <v>3534300</v>
      </c>
    </row>
    <row r="154" spans="1:11" ht="18.75" hidden="1">
      <c r="A154" s="26"/>
      <c r="B154" s="7" t="s">
        <v>1562</v>
      </c>
      <c r="C154" s="17" t="s">
        <v>23</v>
      </c>
      <c r="D154" s="7">
        <v>2005</v>
      </c>
      <c r="E154" s="57" t="s">
        <v>24</v>
      </c>
      <c r="F154" s="7" t="s">
        <v>12</v>
      </c>
      <c r="G154" s="17">
        <v>116264</v>
      </c>
      <c r="H154" s="7">
        <v>3</v>
      </c>
      <c r="I154" s="7" t="s">
        <v>28</v>
      </c>
      <c r="J154" s="18">
        <v>10250</v>
      </c>
      <c r="K154" s="19">
        <v>1578500</v>
      </c>
    </row>
    <row r="155" spans="1:11" ht="18.75" hidden="1">
      <c r="A155" s="26"/>
      <c r="B155" s="7" t="s">
        <v>1547</v>
      </c>
      <c r="C155" s="17" t="s">
        <v>65</v>
      </c>
      <c r="D155" s="7">
        <v>1997</v>
      </c>
      <c r="E155" s="57" t="s">
        <v>47</v>
      </c>
      <c r="F155" s="7" t="s">
        <v>12</v>
      </c>
      <c r="G155" s="17" t="s">
        <v>962</v>
      </c>
      <c r="H155" s="7">
        <v>3</v>
      </c>
      <c r="I155" s="7" t="s">
        <v>13</v>
      </c>
      <c r="J155" s="18">
        <v>14900</v>
      </c>
      <c r="K155" s="19">
        <v>2294600</v>
      </c>
    </row>
    <row r="156" spans="1:11" ht="18.75" hidden="1">
      <c r="A156" s="26"/>
      <c r="B156" s="7" t="s">
        <v>1534</v>
      </c>
      <c r="C156" s="17" t="s">
        <v>61</v>
      </c>
      <c r="D156" s="7">
        <v>2000</v>
      </c>
      <c r="E156" s="57" t="s">
        <v>47</v>
      </c>
      <c r="F156" s="7" t="s">
        <v>12</v>
      </c>
      <c r="G156" s="17" t="s">
        <v>839</v>
      </c>
      <c r="H156" s="7">
        <v>3</v>
      </c>
      <c r="I156" s="7" t="s">
        <v>13</v>
      </c>
      <c r="J156" s="18">
        <v>9500</v>
      </c>
      <c r="K156" s="19">
        <v>1463000</v>
      </c>
    </row>
    <row r="157" spans="1:11" ht="18.75" hidden="1">
      <c r="A157" s="26"/>
      <c r="B157" s="7" t="s">
        <v>1379</v>
      </c>
      <c r="C157" s="17" t="s">
        <v>1696</v>
      </c>
      <c r="D157" s="7" t="s">
        <v>175</v>
      </c>
      <c r="E157" s="57" t="s">
        <v>50</v>
      </c>
      <c r="F157" s="7" t="s">
        <v>12</v>
      </c>
      <c r="G157" s="17">
        <v>116333</v>
      </c>
      <c r="H157" s="7">
        <v>3</v>
      </c>
      <c r="I157" s="7" t="s">
        <v>21</v>
      </c>
      <c r="J157" s="18">
        <v>17900</v>
      </c>
      <c r="K157" s="19">
        <v>2756600</v>
      </c>
    </row>
    <row r="158" spans="1:11" ht="18.75" hidden="1">
      <c r="A158" s="26"/>
      <c r="B158" s="7" t="s">
        <v>1400</v>
      </c>
      <c r="C158" s="17" t="s">
        <v>93</v>
      </c>
      <c r="D158" s="7">
        <v>2007</v>
      </c>
      <c r="E158" s="57" t="s">
        <v>47</v>
      </c>
      <c r="F158" s="7" t="s">
        <v>12</v>
      </c>
      <c r="G158" s="17" t="s">
        <v>342</v>
      </c>
      <c r="H158" s="7">
        <v>3</v>
      </c>
      <c r="I158" s="7" t="s">
        <v>13</v>
      </c>
      <c r="J158" s="18">
        <v>18900</v>
      </c>
      <c r="K158" s="19">
        <v>2910600</v>
      </c>
    </row>
    <row r="159" spans="1:11" ht="18.75" hidden="1">
      <c r="A159" s="26"/>
      <c r="B159" s="7" t="s">
        <v>1566</v>
      </c>
      <c r="C159" s="17" t="s">
        <v>1702</v>
      </c>
      <c r="D159" s="7">
        <v>2009</v>
      </c>
      <c r="E159" s="57" t="s">
        <v>50</v>
      </c>
      <c r="F159" s="7" t="s">
        <v>148</v>
      </c>
      <c r="G159" s="17">
        <v>218348</v>
      </c>
      <c r="H159" s="7" t="s">
        <v>75</v>
      </c>
      <c r="I159" s="7" t="s">
        <v>51</v>
      </c>
      <c r="J159" s="18">
        <v>70000</v>
      </c>
      <c r="K159" s="19">
        <v>10780000</v>
      </c>
    </row>
    <row r="160" spans="1:11" ht="18.75" hidden="1">
      <c r="A160" s="26"/>
      <c r="B160" s="7" t="s">
        <v>1338</v>
      </c>
      <c r="C160" s="17" t="s">
        <v>1696</v>
      </c>
      <c r="D160" s="7" t="s">
        <v>175</v>
      </c>
      <c r="E160" s="57" t="s">
        <v>50</v>
      </c>
      <c r="F160" s="7" t="s">
        <v>12</v>
      </c>
      <c r="G160" s="17">
        <v>116333</v>
      </c>
      <c r="H160" s="7">
        <v>3</v>
      </c>
      <c r="I160" s="7" t="s">
        <v>51</v>
      </c>
      <c r="J160" s="18">
        <v>15500</v>
      </c>
      <c r="K160" s="19">
        <v>2387000</v>
      </c>
    </row>
    <row r="161" spans="1:11" ht="18.75" hidden="1">
      <c r="A161" s="26"/>
      <c r="B161" s="7" t="s">
        <v>1665</v>
      </c>
      <c r="C161" s="17" t="s">
        <v>1708</v>
      </c>
      <c r="D161" s="7" t="s">
        <v>175</v>
      </c>
      <c r="E161" s="57" t="s">
        <v>47</v>
      </c>
      <c r="F161" s="7" t="s">
        <v>12</v>
      </c>
      <c r="G161" s="17" t="s">
        <v>114</v>
      </c>
      <c r="H161" s="7">
        <v>3</v>
      </c>
      <c r="I161" s="7" t="s">
        <v>40</v>
      </c>
      <c r="J161" s="18">
        <v>16950</v>
      </c>
      <c r="K161" s="19">
        <v>2610300</v>
      </c>
    </row>
    <row r="162" spans="1:11" ht="18.75" hidden="1">
      <c r="A162" s="26"/>
      <c r="B162" s="7" t="s">
        <v>1314</v>
      </c>
      <c r="C162" s="17" t="s">
        <v>65</v>
      </c>
      <c r="D162" s="7">
        <v>2007</v>
      </c>
      <c r="E162" s="57" t="s">
        <v>47</v>
      </c>
      <c r="F162" s="7" t="s">
        <v>12</v>
      </c>
      <c r="G162" s="17">
        <v>116713</v>
      </c>
      <c r="H162" s="7">
        <v>3</v>
      </c>
      <c r="I162" s="7" t="s">
        <v>13</v>
      </c>
      <c r="J162" s="18">
        <v>18750</v>
      </c>
      <c r="K162" s="19">
        <v>2887500</v>
      </c>
    </row>
    <row r="163" spans="1:11" ht="18.75" hidden="1">
      <c r="A163" s="26"/>
      <c r="B163" s="7" t="s">
        <v>1281</v>
      </c>
      <c r="C163" s="17" t="s">
        <v>65</v>
      </c>
      <c r="D163" s="7">
        <v>2015</v>
      </c>
      <c r="E163" s="57" t="s">
        <v>47</v>
      </c>
      <c r="F163" s="7" t="s">
        <v>12</v>
      </c>
      <c r="G163" s="17" t="s">
        <v>126</v>
      </c>
      <c r="H163" s="7">
        <v>3</v>
      </c>
      <c r="I163" s="7" t="s">
        <v>13</v>
      </c>
      <c r="J163" s="18">
        <v>20650</v>
      </c>
      <c r="K163" s="19">
        <v>3180100</v>
      </c>
    </row>
    <row r="164" spans="1:11" ht="18.75" hidden="1">
      <c r="A164" s="26"/>
      <c r="B164" s="7" t="s">
        <v>1648</v>
      </c>
      <c r="C164" s="17" t="s">
        <v>1696</v>
      </c>
      <c r="D164" s="7" t="s">
        <v>175</v>
      </c>
      <c r="E164" s="57" t="s">
        <v>50</v>
      </c>
      <c r="F164" s="7" t="s">
        <v>12</v>
      </c>
      <c r="G164" s="17">
        <v>116333</v>
      </c>
      <c r="H164" s="7">
        <v>3</v>
      </c>
      <c r="I164" s="7"/>
      <c r="J164" s="18">
        <v>17900</v>
      </c>
      <c r="K164" s="19">
        <v>2756600</v>
      </c>
    </row>
    <row r="165" spans="1:11" ht="18.75" hidden="1">
      <c r="A165" s="26"/>
      <c r="B165" s="7" t="s">
        <v>1253</v>
      </c>
      <c r="C165" s="17" t="s">
        <v>57</v>
      </c>
      <c r="D165" s="7">
        <v>2016</v>
      </c>
      <c r="E165" s="57" t="s">
        <v>58</v>
      </c>
      <c r="F165" s="7" t="s">
        <v>12</v>
      </c>
      <c r="G165" s="17">
        <v>116680</v>
      </c>
      <c r="H165" s="7">
        <v>3</v>
      </c>
      <c r="I165" s="7" t="s">
        <v>28</v>
      </c>
      <c r="J165" s="18">
        <v>22950</v>
      </c>
      <c r="K165" s="19">
        <v>3534300</v>
      </c>
    </row>
    <row r="166" spans="1:11" ht="18.75" hidden="1">
      <c r="A166" s="26"/>
      <c r="B166" s="7" t="s">
        <v>1619</v>
      </c>
      <c r="C166" s="17" t="s">
        <v>23</v>
      </c>
      <c r="D166" s="7" t="s">
        <v>175</v>
      </c>
      <c r="E166" s="57" t="s">
        <v>24</v>
      </c>
      <c r="F166" s="7" t="s">
        <v>12</v>
      </c>
      <c r="G166" s="17">
        <v>116200</v>
      </c>
      <c r="H166" s="7">
        <v>3</v>
      </c>
      <c r="I166" s="7" t="s">
        <v>13</v>
      </c>
      <c r="J166" s="18">
        <v>9500</v>
      </c>
      <c r="K166" s="19">
        <v>1463000</v>
      </c>
    </row>
    <row r="167" spans="1:11" ht="18.75" hidden="1">
      <c r="A167" s="26"/>
      <c r="B167" s="7" t="s">
        <v>1352</v>
      </c>
      <c r="C167" s="17" t="s">
        <v>93</v>
      </c>
      <c r="D167" s="7">
        <v>1994</v>
      </c>
      <c r="E167" s="57" t="s">
        <v>47</v>
      </c>
      <c r="F167" s="7" t="s">
        <v>12</v>
      </c>
      <c r="G167" s="17" t="s">
        <v>255</v>
      </c>
      <c r="H167" s="7">
        <v>3</v>
      </c>
      <c r="I167" s="7" t="s">
        <v>13</v>
      </c>
      <c r="J167" s="18">
        <v>11500</v>
      </c>
      <c r="K167" s="19">
        <v>1771000</v>
      </c>
    </row>
    <row r="168" spans="1:11" ht="18.75" hidden="1">
      <c r="A168" s="26"/>
      <c r="B168" s="7" t="s">
        <v>1533</v>
      </c>
      <c r="C168" s="17" t="s">
        <v>23</v>
      </c>
      <c r="D168" s="7">
        <v>2005</v>
      </c>
      <c r="E168" s="57" t="s">
        <v>24</v>
      </c>
      <c r="F168" s="7" t="s">
        <v>12</v>
      </c>
      <c r="G168" s="17">
        <v>116264</v>
      </c>
      <c r="H168" s="7">
        <v>3</v>
      </c>
      <c r="I168" s="7" t="s">
        <v>28</v>
      </c>
      <c r="J168" s="18">
        <v>10250</v>
      </c>
      <c r="K168" s="19">
        <v>1578500</v>
      </c>
    </row>
    <row r="169" spans="1:11" ht="18.75" hidden="1">
      <c r="A169" s="26"/>
      <c r="B169" s="7" t="s">
        <v>1456</v>
      </c>
      <c r="C169" s="17" t="s">
        <v>74</v>
      </c>
      <c r="D169" s="7">
        <v>2000</v>
      </c>
      <c r="E169" s="57" t="s">
        <v>24</v>
      </c>
      <c r="F169" s="7" t="s">
        <v>12</v>
      </c>
      <c r="G169" s="17">
        <v>118208</v>
      </c>
      <c r="H169" s="7" t="s">
        <v>75</v>
      </c>
      <c r="I169" s="7" t="s">
        <v>21</v>
      </c>
      <c r="J169" s="18">
        <v>28500</v>
      </c>
      <c r="K169" s="19">
        <v>4389000</v>
      </c>
    </row>
    <row r="170" spans="1:11" ht="18.75" hidden="1">
      <c r="A170" s="26"/>
      <c r="B170" s="7" t="s">
        <v>1495</v>
      </c>
      <c r="C170" s="17" t="s">
        <v>57</v>
      </c>
      <c r="D170" s="7">
        <v>2012</v>
      </c>
      <c r="E170" s="57" t="s">
        <v>337</v>
      </c>
      <c r="F170" s="7" t="s">
        <v>12</v>
      </c>
      <c r="G170" s="17">
        <v>168622</v>
      </c>
      <c r="H170" s="7">
        <v>3</v>
      </c>
      <c r="I170" s="7" t="s">
        <v>21</v>
      </c>
      <c r="J170" s="18">
        <v>9250</v>
      </c>
      <c r="K170" s="19">
        <v>1424500</v>
      </c>
    </row>
    <row r="171" spans="1:11" ht="18.75" hidden="1">
      <c r="A171" s="26"/>
      <c r="B171" s="7" t="s">
        <v>1510</v>
      </c>
      <c r="C171" s="17" t="s">
        <v>74</v>
      </c>
      <c r="D171" s="7">
        <v>2000</v>
      </c>
      <c r="E171" s="57" t="s">
        <v>24</v>
      </c>
      <c r="F171" s="7" t="s">
        <v>12</v>
      </c>
      <c r="G171" s="17">
        <v>118239</v>
      </c>
      <c r="H171" s="7">
        <v>3</v>
      </c>
      <c r="I171" s="7" t="s">
        <v>21</v>
      </c>
      <c r="J171" s="18">
        <v>26500</v>
      </c>
      <c r="K171" s="19">
        <v>4081000</v>
      </c>
    </row>
    <row r="172" spans="1:11" ht="18.75" hidden="1">
      <c r="A172" s="26"/>
      <c r="B172" s="7" t="s">
        <v>1576</v>
      </c>
      <c r="C172" s="17" t="s">
        <v>1702</v>
      </c>
      <c r="D172" s="7">
        <v>2009</v>
      </c>
      <c r="E172" s="57" t="s">
        <v>50</v>
      </c>
      <c r="F172" s="7" t="s">
        <v>148</v>
      </c>
      <c r="G172" s="17">
        <v>218349</v>
      </c>
      <c r="H172" s="7" t="s">
        <v>75</v>
      </c>
      <c r="I172" s="7" t="s">
        <v>21</v>
      </c>
      <c r="J172" s="18">
        <v>59000</v>
      </c>
      <c r="K172" s="19">
        <v>9086000</v>
      </c>
    </row>
    <row r="173" spans="1:11" ht="18.75" hidden="1">
      <c r="A173" s="26"/>
      <c r="B173" s="7" t="s">
        <v>1341</v>
      </c>
      <c r="C173" s="17" t="s">
        <v>1696</v>
      </c>
      <c r="D173" s="7">
        <v>2016</v>
      </c>
      <c r="E173" s="57" t="s">
        <v>50</v>
      </c>
      <c r="F173" s="7" t="s">
        <v>12</v>
      </c>
      <c r="G173" s="17">
        <v>116334</v>
      </c>
      <c r="H173" s="7">
        <v>3</v>
      </c>
      <c r="I173" s="7" t="s">
        <v>21</v>
      </c>
      <c r="J173" s="18">
        <v>12400</v>
      </c>
      <c r="K173" s="19">
        <v>1909600</v>
      </c>
    </row>
    <row r="174" spans="1:11" ht="18.75" hidden="1">
      <c r="A174" s="26"/>
      <c r="B174" s="7" t="s">
        <v>1245</v>
      </c>
      <c r="C174" s="17" t="s">
        <v>57</v>
      </c>
      <c r="D174" s="7">
        <v>2017</v>
      </c>
      <c r="E174" s="57" t="s">
        <v>58</v>
      </c>
      <c r="F174" s="7" t="s">
        <v>12</v>
      </c>
      <c r="G174" s="17">
        <v>116680</v>
      </c>
      <c r="H174" s="7">
        <v>3</v>
      </c>
      <c r="I174" s="7" t="s">
        <v>28</v>
      </c>
      <c r="J174" s="18">
        <v>22950</v>
      </c>
      <c r="K174" s="19">
        <v>3534300</v>
      </c>
    </row>
    <row r="175" spans="1:11" ht="18.75" hidden="1">
      <c r="A175" s="26"/>
      <c r="B175" s="7" t="s">
        <v>1306</v>
      </c>
      <c r="C175" s="17" t="s">
        <v>17</v>
      </c>
      <c r="D175" s="7">
        <v>2017</v>
      </c>
      <c r="E175" s="57" t="s">
        <v>47</v>
      </c>
      <c r="F175" s="7" t="s">
        <v>12</v>
      </c>
      <c r="G175" s="17">
        <v>116900</v>
      </c>
      <c r="H175" s="7">
        <v>3</v>
      </c>
      <c r="I175" s="7" t="s">
        <v>13</v>
      </c>
      <c r="J175" s="18">
        <v>10500</v>
      </c>
      <c r="K175" s="19">
        <v>1617000</v>
      </c>
    </row>
    <row r="176" spans="1:11" ht="18.75" hidden="1">
      <c r="A176" s="26"/>
      <c r="B176" s="7" t="s">
        <v>1532</v>
      </c>
      <c r="C176" s="17" t="s">
        <v>1698</v>
      </c>
      <c r="D176" s="7" t="s">
        <v>175</v>
      </c>
      <c r="E176" s="57" t="s">
        <v>47</v>
      </c>
      <c r="F176" s="7" t="s">
        <v>12</v>
      </c>
      <c r="G176" s="17">
        <v>116600</v>
      </c>
      <c r="H176" s="7">
        <v>3</v>
      </c>
      <c r="I176" s="7" t="s">
        <v>13</v>
      </c>
      <c r="J176" s="18">
        <v>18650</v>
      </c>
      <c r="K176" s="19">
        <v>2872100</v>
      </c>
    </row>
    <row r="177" spans="1:11" ht="18.75" hidden="1">
      <c r="A177" s="26"/>
      <c r="B177" s="7" t="s">
        <v>1610</v>
      </c>
      <c r="C177" s="17" t="s">
        <v>57</v>
      </c>
      <c r="D177" s="7">
        <v>2018</v>
      </c>
      <c r="E177" s="57" t="s">
        <v>47</v>
      </c>
      <c r="F177" s="7" t="s">
        <v>12</v>
      </c>
      <c r="G177" s="17">
        <v>116621</v>
      </c>
      <c r="H177" s="7">
        <v>3</v>
      </c>
      <c r="I177" s="7" t="s">
        <v>13</v>
      </c>
      <c r="J177" s="18">
        <v>18250</v>
      </c>
      <c r="K177" s="19">
        <v>2810500</v>
      </c>
    </row>
    <row r="178" spans="1:11" ht="18.75" hidden="1">
      <c r="A178" s="26"/>
      <c r="B178" s="7" t="s">
        <v>1226</v>
      </c>
      <c r="C178" s="17" t="s">
        <v>57</v>
      </c>
      <c r="D178" s="7">
        <v>2017</v>
      </c>
      <c r="E178" s="57" t="s">
        <v>58</v>
      </c>
      <c r="F178" s="7" t="s">
        <v>12</v>
      </c>
      <c r="G178" s="17">
        <v>116680</v>
      </c>
      <c r="H178" s="7">
        <v>3</v>
      </c>
      <c r="I178" s="7" t="s">
        <v>28</v>
      </c>
      <c r="J178" s="18">
        <v>22950</v>
      </c>
      <c r="K178" s="19">
        <v>3534300</v>
      </c>
    </row>
    <row r="179" spans="1:11" ht="18.75" hidden="1">
      <c r="A179" s="26"/>
      <c r="B179" s="7" t="s">
        <v>1516</v>
      </c>
      <c r="C179" s="17" t="s">
        <v>10</v>
      </c>
      <c r="D179" s="7" t="s">
        <v>175</v>
      </c>
      <c r="E179" s="57" t="s">
        <v>31</v>
      </c>
      <c r="F179" s="7" t="s">
        <v>12</v>
      </c>
      <c r="G179" s="17">
        <v>176200</v>
      </c>
      <c r="H179" s="7">
        <v>3</v>
      </c>
      <c r="I179" s="7" t="s">
        <v>278</v>
      </c>
      <c r="J179" s="18">
        <v>5950</v>
      </c>
      <c r="K179" s="19">
        <v>916300</v>
      </c>
    </row>
    <row r="180" spans="1:11" ht="18.75" hidden="1">
      <c r="A180" s="26"/>
      <c r="B180" s="7" t="s">
        <v>1488</v>
      </c>
      <c r="C180" s="17" t="s">
        <v>23</v>
      </c>
      <c r="D180" s="7">
        <v>2005</v>
      </c>
      <c r="E180" s="57" t="s">
        <v>31</v>
      </c>
      <c r="F180" s="7" t="s">
        <v>12</v>
      </c>
      <c r="G180" s="17">
        <v>179174</v>
      </c>
      <c r="H180" s="7">
        <v>5</v>
      </c>
      <c r="I180" s="7" t="s">
        <v>281</v>
      </c>
      <c r="J180" s="18">
        <v>9250</v>
      </c>
      <c r="K180" s="19">
        <v>1424500</v>
      </c>
    </row>
    <row r="181" spans="1:11" ht="18.75" hidden="1">
      <c r="A181" s="26"/>
      <c r="B181" s="7" t="s">
        <v>1407</v>
      </c>
      <c r="C181" s="17" t="s">
        <v>93</v>
      </c>
      <c r="D181" s="7">
        <v>2007</v>
      </c>
      <c r="E181" s="57" t="s">
        <v>47</v>
      </c>
      <c r="F181" s="7" t="s">
        <v>12</v>
      </c>
      <c r="G181" s="17" t="s">
        <v>342</v>
      </c>
      <c r="H181" s="7">
        <v>3</v>
      </c>
      <c r="I181" s="7" t="s">
        <v>13</v>
      </c>
      <c r="J181" s="18">
        <v>18900</v>
      </c>
      <c r="K181" s="19">
        <v>2910600</v>
      </c>
    </row>
    <row r="182" spans="1:11" ht="18.75" hidden="1">
      <c r="A182" s="26"/>
      <c r="B182" s="7" t="s">
        <v>1405</v>
      </c>
      <c r="C182" s="17" t="s">
        <v>61</v>
      </c>
      <c r="D182" s="7">
        <v>2003</v>
      </c>
      <c r="E182" s="57" t="s">
        <v>47</v>
      </c>
      <c r="F182" s="7" t="s">
        <v>12</v>
      </c>
      <c r="G182" s="17" t="s">
        <v>839</v>
      </c>
      <c r="H182" s="7">
        <v>3</v>
      </c>
      <c r="I182" s="7" t="s">
        <v>13</v>
      </c>
      <c r="J182" s="18">
        <v>10500</v>
      </c>
      <c r="K182" s="19">
        <v>1617000</v>
      </c>
    </row>
    <row r="183" spans="1:11" ht="18.75" hidden="1">
      <c r="A183" s="26"/>
      <c r="B183" s="7" t="s">
        <v>1582</v>
      </c>
      <c r="C183" s="17" t="s">
        <v>10</v>
      </c>
      <c r="D183" s="7" t="s">
        <v>175</v>
      </c>
      <c r="E183" s="57" t="s">
        <v>24</v>
      </c>
      <c r="F183" s="7" t="s">
        <v>12</v>
      </c>
      <c r="G183" s="17">
        <v>116000</v>
      </c>
      <c r="H183" s="7">
        <v>3</v>
      </c>
      <c r="I183" s="7" t="s">
        <v>13</v>
      </c>
      <c r="J183" s="18">
        <v>9000</v>
      </c>
      <c r="K183" s="19">
        <v>1386000</v>
      </c>
    </row>
    <row r="184" spans="1:11" ht="18.75" hidden="1">
      <c r="A184" s="26"/>
      <c r="B184" s="7" t="s">
        <v>1308</v>
      </c>
      <c r="C184" s="17" t="s">
        <v>65</v>
      </c>
      <c r="D184" s="7">
        <v>2008</v>
      </c>
      <c r="E184" s="57" t="s">
        <v>47</v>
      </c>
      <c r="F184" s="7" t="s">
        <v>12</v>
      </c>
      <c r="G184" s="17">
        <v>116713</v>
      </c>
      <c r="H184" s="7">
        <v>3</v>
      </c>
      <c r="I184" s="7" t="s">
        <v>13</v>
      </c>
      <c r="J184" s="18">
        <v>18750</v>
      </c>
      <c r="K184" s="19">
        <v>2887500</v>
      </c>
    </row>
    <row r="185" spans="1:11" ht="18.75">
      <c r="A185" s="26"/>
      <c r="B185" s="7" t="s">
        <v>1474</v>
      </c>
      <c r="C185" s="17" t="s">
        <v>1696</v>
      </c>
      <c r="D185" s="7">
        <v>2013</v>
      </c>
      <c r="E185" s="57" t="s">
        <v>50</v>
      </c>
      <c r="F185" s="7" t="s">
        <v>12</v>
      </c>
      <c r="G185" s="17">
        <v>116300</v>
      </c>
      <c r="H185" s="7">
        <v>3</v>
      </c>
      <c r="I185" s="7" t="s">
        <v>21</v>
      </c>
      <c r="J185" s="18">
        <v>11500</v>
      </c>
      <c r="K185" s="19">
        <v>1771000</v>
      </c>
    </row>
    <row r="186" spans="1:11" ht="18.75" hidden="1">
      <c r="A186" s="26"/>
      <c r="B186" s="7" t="s">
        <v>1609</v>
      </c>
      <c r="C186" s="17" t="s">
        <v>23</v>
      </c>
      <c r="D186" s="7">
        <v>2009</v>
      </c>
      <c r="E186" s="57" t="s">
        <v>24</v>
      </c>
      <c r="F186" s="7" t="s">
        <v>12</v>
      </c>
      <c r="G186" s="17">
        <v>116200</v>
      </c>
      <c r="H186" s="7">
        <v>3</v>
      </c>
      <c r="I186" s="7" t="s">
        <v>13</v>
      </c>
      <c r="J186" s="18">
        <v>9500</v>
      </c>
      <c r="K186" s="19">
        <v>1463000</v>
      </c>
    </row>
    <row r="187" spans="1:11" ht="18.75" hidden="1">
      <c r="A187" s="26"/>
      <c r="B187" s="7" t="s">
        <v>1642</v>
      </c>
      <c r="C187" s="17" t="s">
        <v>23</v>
      </c>
      <c r="D187" s="7">
        <v>2006</v>
      </c>
      <c r="E187" s="57" t="s">
        <v>24</v>
      </c>
      <c r="F187" s="7" t="s">
        <v>12</v>
      </c>
      <c r="G187" s="17">
        <v>116234</v>
      </c>
      <c r="H187" s="7">
        <v>5</v>
      </c>
      <c r="I187" s="7" t="s">
        <v>21</v>
      </c>
      <c r="J187" s="18">
        <v>10000</v>
      </c>
      <c r="K187" s="19">
        <v>1540000</v>
      </c>
    </row>
    <row r="188" spans="1:11" ht="18.75" hidden="1">
      <c r="A188" s="26"/>
      <c r="B188" s="7" t="s">
        <v>1209</v>
      </c>
      <c r="C188" s="17" t="s">
        <v>23</v>
      </c>
      <c r="D188" s="7">
        <v>2010</v>
      </c>
      <c r="E188" s="57" t="s">
        <v>24</v>
      </c>
      <c r="F188" s="7" t="s">
        <v>12</v>
      </c>
      <c r="G188" s="17">
        <v>116234</v>
      </c>
      <c r="H188" s="7">
        <v>3</v>
      </c>
      <c r="I188" s="7" t="s">
        <v>21</v>
      </c>
      <c r="J188" s="18">
        <v>10000</v>
      </c>
      <c r="K188" s="19">
        <v>1540000</v>
      </c>
    </row>
    <row r="189" spans="1:11" ht="18.75" hidden="1">
      <c r="A189" s="26"/>
      <c r="B189" s="7" t="s">
        <v>1626</v>
      </c>
      <c r="C189" s="17" t="s">
        <v>23</v>
      </c>
      <c r="D189" s="7">
        <v>2003</v>
      </c>
      <c r="E189" s="57" t="s">
        <v>24</v>
      </c>
      <c r="F189" s="7" t="s">
        <v>12</v>
      </c>
      <c r="G189" s="17">
        <v>116233</v>
      </c>
      <c r="H189" s="7">
        <v>5</v>
      </c>
      <c r="I189" s="7" t="s">
        <v>21</v>
      </c>
      <c r="J189" s="18">
        <v>11750</v>
      </c>
      <c r="K189" s="19">
        <v>1809500</v>
      </c>
    </row>
    <row r="190" spans="1:11" ht="18.75" hidden="1">
      <c r="A190" s="26"/>
      <c r="B190" s="7" t="s">
        <v>1658</v>
      </c>
      <c r="C190" s="17" t="s">
        <v>93</v>
      </c>
      <c r="D190" s="7" t="s">
        <v>175</v>
      </c>
      <c r="E190" s="57" t="s">
        <v>47</v>
      </c>
      <c r="F190" s="7" t="s">
        <v>12</v>
      </c>
      <c r="G190" s="17" t="s">
        <v>225</v>
      </c>
      <c r="H190" s="7">
        <v>3</v>
      </c>
      <c r="I190" s="7" t="s">
        <v>13</v>
      </c>
      <c r="J190" s="18">
        <v>15400</v>
      </c>
      <c r="K190" s="19">
        <v>2371600</v>
      </c>
    </row>
    <row r="191" spans="1:11" ht="18.75" hidden="1">
      <c r="A191" s="26"/>
      <c r="B191" s="7" t="s">
        <v>1272</v>
      </c>
      <c r="C191" s="17" t="s">
        <v>57</v>
      </c>
      <c r="D191" s="7">
        <v>2001</v>
      </c>
      <c r="E191" s="57" t="s">
        <v>47</v>
      </c>
      <c r="F191" s="7" t="s">
        <v>12</v>
      </c>
      <c r="G191" s="17">
        <v>16622</v>
      </c>
      <c r="H191" s="7">
        <v>3</v>
      </c>
      <c r="I191" s="7" t="s">
        <v>21</v>
      </c>
      <c r="J191" s="18">
        <v>11000</v>
      </c>
      <c r="K191" s="19">
        <v>1694000</v>
      </c>
    </row>
    <row r="192" spans="1:11" ht="18.75" hidden="1">
      <c r="A192" s="26"/>
      <c r="B192" s="7" t="s">
        <v>1651</v>
      </c>
      <c r="C192" s="17" t="s">
        <v>1696</v>
      </c>
      <c r="D192" s="7">
        <v>2009</v>
      </c>
      <c r="E192" s="57" t="s">
        <v>50</v>
      </c>
      <c r="F192" s="7" t="s">
        <v>12</v>
      </c>
      <c r="G192" s="17">
        <v>116334</v>
      </c>
      <c r="H192" s="7">
        <v>3</v>
      </c>
      <c r="I192" s="7" t="s">
        <v>21</v>
      </c>
      <c r="J192" s="18">
        <v>14400</v>
      </c>
      <c r="K192" s="19">
        <v>2217600</v>
      </c>
    </row>
    <row r="193" spans="1:11" ht="18.75" hidden="1">
      <c r="A193" s="26"/>
      <c r="B193" s="7" t="s">
        <v>1365</v>
      </c>
      <c r="C193" s="17" t="s">
        <v>61</v>
      </c>
      <c r="D193" s="7">
        <v>2015</v>
      </c>
      <c r="E193" s="57" t="s">
        <v>161</v>
      </c>
      <c r="F193" s="7" t="s">
        <v>148</v>
      </c>
      <c r="G193" s="17" t="s">
        <v>214</v>
      </c>
      <c r="H193" s="7">
        <v>3</v>
      </c>
      <c r="I193" s="7" t="s">
        <v>13</v>
      </c>
      <c r="J193" s="18">
        <v>12500</v>
      </c>
      <c r="K193" s="19">
        <v>1925000</v>
      </c>
    </row>
    <row r="194" spans="1:11" ht="18.75" hidden="1">
      <c r="A194" s="28"/>
      <c r="B194" s="7" t="s">
        <v>1657</v>
      </c>
      <c r="C194" s="17" t="s">
        <v>93</v>
      </c>
      <c r="D194" s="7" t="s">
        <v>175</v>
      </c>
      <c r="E194" s="57" t="s">
        <v>47</v>
      </c>
      <c r="F194" s="7" t="s">
        <v>12</v>
      </c>
      <c r="G194" s="17" t="s">
        <v>139</v>
      </c>
      <c r="H194" s="7">
        <v>3</v>
      </c>
      <c r="I194" s="7" t="s">
        <v>13</v>
      </c>
      <c r="J194" s="18">
        <v>19150</v>
      </c>
      <c r="K194" s="19">
        <v>2949100</v>
      </c>
    </row>
    <row r="195" spans="1:11" ht="18.75" hidden="1">
      <c r="A195" s="28"/>
      <c r="B195" s="7" t="s">
        <v>1491</v>
      </c>
      <c r="C195" s="17" t="s">
        <v>74</v>
      </c>
      <c r="D195" s="7">
        <v>2016</v>
      </c>
      <c r="E195" s="57" t="s">
        <v>47</v>
      </c>
      <c r="F195" s="7" t="s">
        <v>148</v>
      </c>
      <c r="G195" s="17">
        <v>228235</v>
      </c>
      <c r="H195" s="7" t="s">
        <v>75</v>
      </c>
      <c r="I195" s="7" t="s">
        <v>278</v>
      </c>
      <c r="J195" s="18">
        <v>50000</v>
      </c>
      <c r="K195" s="19">
        <v>7700000</v>
      </c>
    </row>
    <row r="196" spans="1:11" ht="18.75" hidden="1">
      <c r="A196" s="28"/>
      <c r="B196" s="7" t="s">
        <v>1666</v>
      </c>
      <c r="C196" s="17" t="s">
        <v>93</v>
      </c>
      <c r="D196" s="7">
        <v>2007</v>
      </c>
      <c r="E196" s="57" t="s">
        <v>47</v>
      </c>
      <c r="F196" s="7" t="s">
        <v>12</v>
      </c>
      <c r="G196" s="17">
        <v>116619</v>
      </c>
      <c r="H196" s="7">
        <v>3</v>
      </c>
      <c r="I196" s="7" t="s">
        <v>40</v>
      </c>
      <c r="J196" s="18">
        <v>51000</v>
      </c>
      <c r="K196" s="19">
        <v>7854000</v>
      </c>
    </row>
    <row r="197" spans="1:11" ht="18.75" hidden="1">
      <c r="A197" s="28"/>
      <c r="B197" s="7" t="s">
        <v>1304</v>
      </c>
      <c r="C197" s="17" t="s">
        <v>146</v>
      </c>
      <c r="D197" s="7">
        <v>2013</v>
      </c>
      <c r="E197" s="57" t="s">
        <v>147</v>
      </c>
      <c r="F197" s="7" t="s">
        <v>148</v>
      </c>
      <c r="G197" s="17">
        <v>214270</v>
      </c>
      <c r="H197" s="7">
        <v>3</v>
      </c>
      <c r="I197" s="7" t="s">
        <v>13</v>
      </c>
      <c r="J197" s="18">
        <v>11900</v>
      </c>
      <c r="K197" s="19">
        <v>1832600</v>
      </c>
    </row>
    <row r="198" spans="1:11" ht="18.75" hidden="1">
      <c r="A198" s="28"/>
      <c r="B198" s="7" t="s">
        <v>1292</v>
      </c>
      <c r="C198" s="17" t="s">
        <v>146</v>
      </c>
      <c r="D198" s="7">
        <v>2011</v>
      </c>
      <c r="E198" s="57" t="s">
        <v>147</v>
      </c>
      <c r="F198" s="7" t="s">
        <v>148</v>
      </c>
      <c r="G198" s="17">
        <v>214270</v>
      </c>
      <c r="H198" s="7">
        <v>3</v>
      </c>
      <c r="I198" s="7" t="s">
        <v>13</v>
      </c>
      <c r="J198" s="18">
        <v>11900</v>
      </c>
      <c r="K198" s="19">
        <v>1832600</v>
      </c>
    </row>
    <row r="199" spans="1:11" ht="18.75" hidden="1">
      <c r="A199" s="28"/>
      <c r="B199" s="7" t="s">
        <v>1322</v>
      </c>
      <c r="C199" s="17" t="s">
        <v>1699</v>
      </c>
      <c r="D199" s="7">
        <v>1997</v>
      </c>
      <c r="E199" s="57" t="s">
        <v>47</v>
      </c>
      <c r="F199" s="7" t="s">
        <v>12</v>
      </c>
      <c r="G199" s="17">
        <v>16518</v>
      </c>
      <c r="H199" s="7" t="s">
        <v>90</v>
      </c>
      <c r="I199" s="7" t="s">
        <v>28</v>
      </c>
      <c r="J199" s="18">
        <v>34950</v>
      </c>
      <c r="K199" s="19">
        <v>5382300</v>
      </c>
    </row>
    <row r="200" spans="1:11" ht="18.75" hidden="1">
      <c r="A200" s="28"/>
      <c r="B200" s="7" t="s">
        <v>1518</v>
      </c>
      <c r="C200" s="17" t="s">
        <v>93</v>
      </c>
      <c r="D200" s="7">
        <v>1987</v>
      </c>
      <c r="E200" s="57" t="s">
        <v>47</v>
      </c>
      <c r="F200" s="7" t="s">
        <v>12</v>
      </c>
      <c r="G200" s="17">
        <v>16800</v>
      </c>
      <c r="H200" s="7">
        <v>3</v>
      </c>
      <c r="I200" s="7" t="s">
        <v>13</v>
      </c>
      <c r="J200" s="18">
        <v>11750</v>
      </c>
      <c r="K200" s="19">
        <v>1809500</v>
      </c>
    </row>
    <row r="201" spans="1:11" ht="18.75" hidden="1">
      <c r="A201" s="28"/>
      <c r="B201" s="7" t="s">
        <v>1442</v>
      </c>
      <c r="C201" s="17" t="s">
        <v>57</v>
      </c>
      <c r="D201" s="7">
        <v>1999</v>
      </c>
      <c r="E201" s="57" t="s">
        <v>337</v>
      </c>
      <c r="F201" s="7" t="s">
        <v>32</v>
      </c>
      <c r="G201" s="17">
        <v>68628</v>
      </c>
      <c r="H201" s="7">
        <v>3</v>
      </c>
      <c r="I201" s="7" t="s">
        <v>28</v>
      </c>
      <c r="J201" s="18">
        <v>20000</v>
      </c>
      <c r="K201" s="19">
        <v>3080000</v>
      </c>
    </row>
    <row r="202" spans="1:11" ht="18.75" hidden="1">
      <c r="A202" s="28"/>
      <c r="B202" s="7" t="s">
        <v>1581</v>
      </c>
      <c r="C202" s="17" t="s">
        <v>23</v>
      </c>
      <c r="D202" s="7">
        <v>2003</v>
      </c>
      <c r="E202" s="57" t="s">
        <v>24</v>
      </c>
      <c r="F202" s="7" t="s">
        <v>12</v>
      </c>
      <c r="G202" s="17">
        <v>116264</v>
      </c>
      <c r="H202" s="7">
        <v>3</v>
      </c>
      <c r="I202" s="7" t="s">
        <v>13</v>
      </c>
      <c r="J202" s="18">
        <v>10250</v>
      </c>
      <c r="K202" s="19">
        <v>1578500</v>
      </c>
    </row>
    <row r="203" spans="1:11" ht="18.75" hidden="1">
      <c r="A203" s="28"/>
      <c r="B203" s="7" t="s">
        <v>1467</v>
      </c>
      <c r="C203" s="17" t="s">
        <v>74</v>
      </c>
      <c r="D203" s="7">
        <v>2000</v>
      </c>
      <c r="E203" s="57" t="s">
        <v>24</v>
      </c>
      <c r="F203" s="7" t="s">
        <v>12</v>
      </c>
      <c r="G203" s="17">
        <v>118239</v>
      </c>
      <c r="H203" s="7" t="s">
        <v>75</v>
      </c>
      <c r="I203" s="7" t="s">
        <v>21</v>
      </c>
      <c r="J203" s="18">
        <v>26500</v>
      </c>
      <c r="K203" s="19">
        <v>4081000</v>
      </c>
    </row>
    <row r="204" spans="1:11" ht="18.75" hidden="1">
      <c r="A204" s="28"/>
      <c r="B204" s="7" t="s">
        <v>1250</v>
      </c>
      <c r="C204" s="17" t="s">
        <v>23</v>
      </c>
      <c r="D204" s="7">
        <v>2007</v>
      </c>
      <c r="E204" s="57" t="s">
        <v>31</v>
      </c>
      <c r="F204" s="7" t="s">
        <v>12</v>
      </c>
      <c r="G204" s="17">
        <v>179173</v>
      </c>
      <c r="H204" s="7">
        <v>5</v>
      </c>
      <c r="I204" s="7" t="s">
        <v>51</v>
      </c>
      <c r="J204" s="18">
        <v>9500</v>
      </c>
      <c r="K204" s="19">
        <v>1463000</v>
      </c>
    </row>
    <row r="205" spans="1:11" ht="18.75" hidden="1">
      <c r="A205" s="28"/>
      <c r="B205" s="7" t="s">
        <v>1333</v>
      </c>
      <c r="C205" s="17" t="s">
        <v>1698</v>
      </c>
      <c r="D205" s="7">
        <v>2018</v>
      </c>
      <c r="E205" s="57" t="s">
        <v>106</v>
      </c>
      <c r="F205" s="7" t="s">
        <v>12</v>
      </c>
      <c r="G205" s="17">
        <v>126600</v>
      </c>
      <c r="H205" s="7">
        <v>3</v>
      </c>
      <c r="I205" s="7" t="s">
        <v>13</v>
      </c>
      <c r="J205" s="18">
        <v>18650</v>
      </c>
      <c r="K205" s="19">
        <v>2872100</v>
      </c>
    </row>
    <row r="206" spans="1:11" ht="18.75" hidden="1">
      <c r="A206" s="28"/>
      <c r="B206" s="7" t="s">
        <v>1625</v>
      </c>
      <c r="C206" s="17" t="s">
        <v>10</v>
      </c>
      <c r="D206" s="7">
        <v>2006</v>
      </c>
      <c r="E206" s="57" t="s">
        <v>31</v>
      </c>
      <c r="F206" s="7" t="s">
        <v>12</v>
      </c>
      <c r="G206" s="17">
        <v>176200</v>
      </c>
      <c r="H206" s="7">
        <v>3</v>
      </c>
      <c r="I206" s="7" t="s">
        <v>21</v>
      </c>
      <c r="J206" s="18">
        <v>5950</v>
      </c>
      <c r="K206" s="19">
        <v>916300</v>
      </c>
    </row>
    <row r="207" spans="1:11" ht="18.75" hidden="1">
      <c r="A207" s="28"/>
      <c r="B207" s="7" t="s">
        <v>1550</v>
      </c>
      <c r="C207" s="17" t="s">
        <v>10</v>
      </c>
      <c r="D207" s="7">
        <v>2007</v>
      </c>
      <c r="E207" s="57" t="s">
        <v>31</v>
      </c>
      <c r="F207" s="7" t="s">
        <v>12</v>
      </c>
      <c r="G207" s="17">
        <v>176200</v>
      </c>
      <c r="H207" s="7">
        <v>3</v>
      </c>
      <c r="I207" s="7" t="s">
        <v>278</v>
      </c>
      <c r="J207" s="18">
        <v>5950</v>
      </c>
      <c r="K207" s="19">
        <v>916300</v>
      </c>
    </row>
    <row r="208" spans="1:11" ht="18.75" hidden="1">
      <c r="A208" s="28"/>
      <c r="B208" s="7" t="s">
        <v>1239</v>
      </c>
      <c r="C208" s="17" t="s">
        <v>1696</v>
      </c>
      <c r="D208" s="7">
        <v>2008</v>
      </c>
      <c r="E208" s="57" t="s">
        <v>50</v>
      </c>
      <c r="F208" s="7" t="s">
        <v>12</v>
      </c>
      <c r="G208" s="17">
        <v>116334</v>
      </c>
      <c r="H208" s="7">
        <v>3</v>
      </c>
      <c r="I208" s="7" t="s">
        <v>13</v>
      </c>
      <c r="J208" s="18">
        <v>12400</v>
      </c>
      <c r="K208" s="19">
        <v>1909600</v>
      </c>
    </row>
    <row r="209" spans="1:11" ht="18.75" hidden="1">
      <c r="A209" s="28"/>
      <c r="B209" s="7" t="s">
        <v>1391</v>
      </c>
      <c r="C209" s="17" t="s">
        <v>1696</v>
      </c>
      <c r="D209" s="7">
        <v>2009</v>
      </c>
      <c r="E209" s="57" t="s">
        <v>50</v>
      </c>
      <c r="F209" s="7" t="s">
        <v>12</v>
      </c>
      <c r="G209" s="17">
        <v>116334</v>
      </c>
      <c r="H209" s="7">
        <v>3</v>
      </c>
      <c r="I209" s="7" t="s">
        <v>13</v>
      </c>
      <c r="J209" s="18">
        <v>12400</v>
      </c>
      <c r="K209" s="19">
        <v>1909600</v>
      </c>
    </row>
    <row r="210" spans="1:11" ht="18.75" hidden="1">
      <c r="A210" s="28"/>
      <c r="B210" s="7" t="s">
        <v>1663</v>
      </c>
      <c r="C210" s="17" t="s">
        <v>23</v>
      </c>
      <c r="D210" s="7">
        <v>2005</v>
      </c>
      <c r="E210" s="57" t="s">
        <v>11</v>
      </c>
      <c r="F210" s="7" t="s">
        <v>12</v>
      </c>
      <c r="G210" s="17">
        <v>178274</v>
      </c>
      <c r="H210" s="7">
        <v>3</v>
      </c>
      <c r="I210" s="7" t="s">
        <v>13</v>
      </c>
      <c r="J210" s="18">
        <v>12750</v>
      </c>
      <c r="K210" s="19">
        <v>1963500</v>
      </c>
    </row>
    <row r="211" spans="1:11" ht="18.75" hidden="1">
      <c r="A211" s="28"/>
      <c r="B211" s="7" t="s">
        <v>1538</v>
      </c>
      <c r="C211" s="17" t="s">
        <v>1696</v>
      </c>
      <c r="D211" s="7">
        <v>2019</v>
      </c>
      <c r="E211" s="57" t="s">
        <v>50</v>
      </c>
      <c r="F211" s="7" t="s">
        <v>12</v>
      </c>
      <c r="G211" s="17">
        <v>126334</v>
      </c>
      <c r="H211" s="7">
        <v>3</v>
      </c>
      <c r="I211" s="7" t="s">
        <v>28</v>
      </c>
      <c r="J211" s="18">
        <v>14900</v>
      </c>
      <c r="K211" s="19">
        <v>2294600</v>
      </c>
    </row>
    <row r="212" spans="1:11" ht="18.75" hidden="1">
      <c r="A212" s="28"/>
      <c r="B212" s="7" t="s">
        <v>1594</v>
      </c>
      <c r="C212" s="17" t="s">
        <v>1708</v>
      </c>
      <c r="D212" s="7">
        <v>2000</v>
      </c>
      <c r="E212" s="57" t="s">
        <v>20</v>
      </c>
      <c r="F212" s="7" t="s">
        <v>12</v>
      </c>
      <c r="G212" s="17">
        <v>169623</v>
      </c>
      <c r="H212" s="7">
        <v>3</v>
      </c>
      <c r="I212" s="7" t="s">
        <v>28</v>
      </c>
      <c r="J212" s="18">
        <v>9250</v>
      </c>
      <c r="K212" s="19">
        <v>1424500</v>
      </c>
    </row>
    <row r="213" spans="1:11" ht="18.75" hidden="1">
      <c r="A213" s="28"/>
      <c r="B213" s="7" t="s">
        <v>1498</v>
      </c>
      <c r="C213" s="17" t="s">
        <v>23</v>
      </c>
      <c r="D213" s="7">
        <v>2007</v>
      </c>
      <c r="E213" s="57" t="s">
        <v>24</v>
      </c>
      <c r="F213" s="7" t="s">
        <v>12</v>
      </c>
      <c r="G213" s="17">
        <v>116234</v>
      </c>
      <c r="H213" s="7">
        <v>3</v>
      </c>
      <c r="I213" s="7" t="s">
        <v>13</v>
      </c>
      <c r="J213" s="18">
        <v>10000</v>
      </c>
      <c r="K213" s="19">
        <v>1540000</v>
      </c>
    </row>
    <row r="214" spans="1:11" ht="18.75" hidden="1">
      <c r="A214" s="28"/>
      <c r="B214" s="7" t="s">
        <v>1631</v>
      </c>
      <c r="C214" s="17" t="s">
        <v>23</v>
      </c>
      <c r="D214" s="7" t="s">
        <v>175</v>
      </c>
      <c r="E214" s="57" t="s">
        <v>31</v>
      </c>
      <c r="F214" s="7" t="s">
        <v>12</v>
      </c>
      <c r="G214" s="17">
        <v>179160</v>
      </c>
      <c r="H214" s="7">
        <v>3</v>
      </c>
      <c r="I214" s="7" t="s">
        <v>278</v>
      </c>
      <c r="J214" s="18">
        <v>6250</v>
      </c>
      <c r="K214" s="19">
        <v>962500</v>
      </c>
    </row>
    <row r="215" spans="1:11" ht="18.75" hidden="1">
      <c r="A215" s="28"/>
      <c r="B215" s="7" t="s">
        <v>1641</v>
      </c>
      <c r="C215" s="17" t="s">
        <v>93</v>
      </c>
      <c r="D215" s="7">
        <v>1997</v>
      </c>
      <c r="E215" s="57" t="s">
        <v>47</v>
      </c>
      <c r="F215" s="7" t="s">
        <v>12</v>
      </c>
      <c r="G215" s="17" t="s">
        <v>255</v>
      </c>
      <c r="H215" s="7">
        <v>3</v>
      </c>
      <c r="I215" s="7" t="s">
        <v>13</v>
      </c>
      <c r="J215" s="18">
        <v>11500</v>
      </c>
      <c r="K215" s="19">
        <v>1771000</v>
      </c>
    </row>
    <row r="216" spans="1:11" ht="18.75" hidden="1">
      <c r="A216" s="28"/>
      <c r="B216" s="7" t="s">
        <v>1271</v>
      </c>
      <c r="C216" s="17" t="s">
        <v>57</v>
      </c>
      <c r="D216" s="7">
        <v>2003</v>
      </c>
      <c r="E216" s="57" t="s">
        <v>47</v>
      </c>
      <c r="F216" s="7" t="s">
        <v>12</v>
      </c>
      <c r="G216" s="17">
        <v>16622</v>
      </c>
      <c r="H216" s="7">
        <v>3</v>
      </c>
      <c r="I216" s="7" t="s">
        <v>21</v>
      </c>
      <c r="J216" s="18">
        <v>11000</v>
      </c>
      <c r="K216" s="19">
        <v>1694000</v>
      </c>
    </row>
    <row r="217" spans="1:11" ht="18.75" hidden="1">
      <c r="A217" s="28"/>
      <c r="B217" s="7" t="s">
        <v>1559</v>
      </c>
      <c r="C217" s="17" t="s">
        <v>1696</v>
      </c>
      <c r="D217" s="7" t="s">
        <v>175</v>
      </c>
      <c r="E217" s="57" t="s">
        <v>50</v>
      </c>
      <c r="F217" s="7" t="s">
        <v>12</v>
      </c>
      <c r="G217" s="17">
        <v>116300</v>
      </c>
      <c r="H217" s="7">
        <v>3</v>
      </c>
      <c r="I217" s="7" t="s">
        <v>13</v>
      </c>
      <c r="J217" s="18">
        <v>11500</v>
      </c>
      <c r="K217" s="19">
        <v>1771000</v>
      </c>
    </row>
    <row r="218" spans="1:11" ht="18.75" hidden="1">
      <c r="A218" s="28"/>
      <c r="B218" s="7" t="s">
        <v>1381</v>
      </c>
      <c r="C218" s="17" t="s">
        <v>61</v>
      </c>
      <c r="D218" s="7">
        <v>2015</v>
      </c>
      <c r="E218" s="57" t="s">
        <v>161</v>
      </c>
      <c r="F218" s="7" t="s">
        <v>148</v>
      </c>
      <c r="G218" s="17" t="s">
        <v>214</v>
      </c>
      <c r="H218" s="7">
        <v>3</v>
      </c>
      <c r="I218" s="7" t="s">
        <v>13</v>
      </c>
      <c r="J218" s="18">
        <v>12500</v>
      </c>
      <c r="K218" s="19">
        <v>1925000</v>
      </c>
    </row>
    <row r="219" spans="1:11" ht="18.75" hidden="1">
      <c r="A219" s="28"/>
      <c r="B219" s="7" t="s">
        <v>1363</v>
      </c>
      <c r="C219" s="17" t="s">
        <v>1699</v>
      </c>
      <c r="D219" s="7">
        <v>1994</v>
      </c>
      <c r="E219" s="57" t="s">
        <v>47</v>
      </c>
      <c r="F219" s="7" t="s">
        <v>12</v>
      </c>
      <c r="G219" s="17">
        <v>16520</v>
      </c>
      <c r="H219" s="7">
        <v>3</v>
      </c>
      <c r="I219" s="7" t="s">
        <v>28</v>
      </c>
      <c r="J219" s="18">
        <v>33400</v>
      </c>
      <c r="K219" s="19">
        <v>5143600</v>
      </c>
    </row>
    <row r="220" spans="1:11" ht="18.75" hidden="1">
      <c r="A220" s="28"/>
      <c r="B220" s="7" t="s">
        <v>1575</v>
      </c>
      <c r="C220" s="17" t="s">
        <v>23</v>
      </c>
      <c r="D220" s="7">
        <v>2006</v>
      </c>
      <c r="E220" s="57" t="s">
        <v>24</v>
      </c>
      <c r="F220" s="7" t="s">
        <v>12</v>
      </c>
      <c r="G220" s="17">
        <v>116264</v>
      </c>
      <c r="H220" s="7">
        <v>3</v>
      </c>
      <c r="I220" s="7" t="s">
        <v>13</v>
      </c>
      <c r="J220" s="18">
        <v>10250</v>
      </c>
      <c r="K220" s="19">
        <v>1578500</v>
      </c>
    </row>
    <row r="221" spans="1:11" ht="18.75" hidden="1">
      <c r="A221" s="28"/>
      <c r="B221" s="7" t="s">
        <v>1413</v>
      </c>
      <c r="C221" s="17" t="s">
        <v>1696</v>
      </c>
      <c r="D221" s="7">
        <v>2014</v>
      </c>
      <c r="E221" s="57" t="s">
        <v>50</v>
      </c>
      <c r="F221" s="7" t="s">
        <v>12</v>
      </c>
      <c r="G221" s="17">
        <v>116300</v>
      </c>
      <c r="H221" s="7">
        <v>3</v>
      </c>
      <c r="I221" s="7" t="s">
        <v>13</v>
      </c>
      <c r="J221" s="18">
        <v>11500</v>
      </c>
      <c r="K221" s="19">
        <v>1771000</v>
      </c>
    </row>
    <row r="222" spans="1:11" ht="18.75" hidden="1">
      <c r="A222" s="28"/>
      <c r="B222" s="7" t="s">
        <v>1270</v>
      </c>
      <c r="C222" s="17" t="s">
        <v>1696</v>
      </c>
      <c r="D222" s="7" t="s">
        <v>175</v>
      </c>
      <c r="E222" s="57" t="s">
        <v>50</v>
      </c>
      <c r="F222" s="7" t="s">
        <v>12</v>
      </c>
      <c r="G222" s="17">
        <v>116333</v>
      </c>
      <c r="H222" s="7">
        <v>3</v>
      </c>
      <c r="I222" s="7" t="s">
        <v>51</v>
      </c>
      <c r="J222" s="18">
        <v>17900</v>
      </c>
      <c r="K222" s="19">
        <v>2756600</v>
      </c>
    </row>
    <row r="223" spans="1:11" ht="18.75" hidden="1">
      <c r="A223" s="28"/>
      <c r="B223" s="7" t="s">
        <v>1332</v>
      </c>
      <c r="C223" s="17" t="s">
        <v>1696</v>
      </c>
      <c r="D223" s="7">
        <v>2019</v>
      </c>
      <c r="E223" s="57" t="s">
        <v>50</v>
      </c>
      <c r="F223" s="7" t="s">
        <v>12</v>
      </c>
      <c r="G223" s="17">
        <v>126300</v>
      </c>
      <c r="H223" s="7">
        <v>3</v>
      </c>
      <c r="I223" s="7" t="s">
        <v>21</v>
      </c>
      <c r="J223" s="18">
        <v>11500</v>
      </c>
      <c r="K223" s="19">
        <v>1771000</v>
      </c>
    </row>
    <row r="224" spans="1:11" ht="18.75" hidden="1">
      <c r="A224" s="28"/>
      <c r="B224" s="7" t="s">
        <v>1415</v>
      </c>
      <c r="C224" s="17" t="s">
        <v>1700</v>
      </c>
      <c r="D224" s="7">
        <v>2018</v>
      </c>
      <c r="E224" s="57" t="s">
        <v>58</v>
      </c>
      <c r="F224" s="7" t="s">
        <v>12</v>
      </c>
      <c r="G224" s="17" t="s">
        <v>411</v>
      </c>
      <c r="H224" s="7">
        <v>3</v>
      </c>
      <c r="I224" s="7" t="s">
        <v>13</v>
      </c>
      <c r="J224" s="18">
        <v>16000</v>
      </c>
      <c r="K224" s="19">
        <v>2464000</v>
      </c>
    </row>
    <row r="225" spans="1:11" ht="18.75" hidden="1">
      <c r="A225" s="28"/>
      <c r="B225" s="7" t="s">
        <v>1274</v>
      </c>
      <c r="C225" s="17" t="s">
        <v>61</v>
      </c>
      <c r="D225" s="7">
        <v>1991</v>
      </c>
      <c r="E225" s="57" t="s">
        <v>47</v>
      </c>
      <c r="F225" s="7" t="s">
        <v>12</v>
      </c>
      <c r="G225" s="17" t="s">
        <v>62</v>
      </c>
      <c r="H225" s="7">
        <v>3</v>
      </c>
      <c r="I225" s="7" t="s">
        <v>28</v>
      </c>
      <c r="J225" s="18">
        <v>10400</v>
      </c>
      <c r="K225" s="19">
        <v>1601600</v>
      </c>
    </row>
    <row r="226" spans="1:11" ht="18.75" hidden="1">
      <c r="A226" s="28"/>
      <c r="B226" s="7" t="s">
        <v>1296</v>
      </c>
      <c r="C226" s="17" t="s">
        <v>1700</v>
      </c>
      <c r="D226" s="7">
        <v>2008</v>
      </c>
      <c r="E226" s="57" t="s">
        <v>58</v>
      </c>
      <c r="F226" s="7" t="s">
        <v>12</v>
      </c>
      <c r="G226" s="17" t="s">
        <v>172</v>
      </c>
      <c r="H226" s="7">
        <v>3</v>
      </c>
      <c r="I226" s="7" t="s">
        <v>13</v>
      </c>
      <c r="J226" s="18">
        <v>13950</v>
      </c>
      <c r="K226" s="19">
        <v>2148300</v>
      </c>
    </row>
    <row r="227" spans="1:11" ht="18.75" hidden="1">
      <c r="A227" s="28"/>
      <c r="B227" s="7" t="s">
        <v>1305</v>
      </c>
      <c r="C227" s="17" t="s">
        <v>1700</v>
      </c>
      <c r="D227" s="7">
        <v>2008</v>
      </c>
      <c r="E227" s="57" t="s">
        <v>58</v>
      </c>
      <c r="F227" s="7" t="s">
        <v>12</v>
      </c>
      <c r="G227" s="17" t="s">
        <v>172</v>
      </c>
      <c r="H227" s="7">
        <v>3</v>
      </c>
      <c r="I227" s="7" t="s">
        <v>13</v>
      </c>
      <c r="J227" s="18">
        <v>13950</v>
      </c>
      <c r="K227" s="19">
        <v>2148300</v>
      </c>
    </row>
    <row r="228" spans="1:11" ht="18.75" hidden="1">
      <c r="A228" s="28"/>
      <c r="B228" s="7" t="s">
        <v>1241</v>
      </c>
      <c r="C228" s="17" t="s">
        <v>57</v>
      </c>
      <c r="D228" s="7">
        <v>1999</v>
      </c>
      <c r="E228" s="57" t="s">
        <v>47</v>
      </c>
      <c r="F228" s="7" t="s">
        <v>12</v>
      </c>
      <c r="G228" s="17">
        <v>16622</v>
      </c>
      <c r="H228" s="7">
        <v>3</v>
      </c>
      <c r="I228" s="7" t="s">
        <v>21</v>
      </c>
      <c r="J228" s="18">
        <v>11000</v>
      </c>
      <c r="K228" s="19">
        <v>1694000</v>
      </c>
    </row>
    <row r="229" spans="1:11" ht="18.75" hidden="1">
      <c r="A229" s="28"/>
      <c r="B229" s="7" t="s">
        <v>1230</v>
      </c>
      <c r="C229" s="17" t="s">
        <v>57</v>
      </c>
      <c r="D229" s="7" t="s">
        <v>175</v>
      </c>
      <c r="E229" s="57" t="s">
        <v>50</v>
      </c>
      <c r="F229" s="7" t="s">
        <v>12</v>
      </c>
      <c r="G229" s="17">
        <v>116333</v>
      </c>
      <c r="H229" s="7">
        <v>3</v>
      </c>
      <c r="I229" s="7" t="s">
        <v>51</v>
      </c>
      <c r="J229" s="18">
        <v>17900</v>
      </c>
      <c r="K229" s="19">
        <v>2756600</v>
      </c>
    </row>
    <row r="230" spans="1:11" ht="18.75" hidden="1">
      <c r="A230" s="28"/>
      <c r="B230" s="7" t="s">
        <v>1505</v>
      </c>
      <c r="C230" s="17" t="s">
        <v>10</v>
      </c>
      <c r="D230" s="7">
        <v>2009</v>
      </c>
      <c r="E230" s="57" t="s">
        <v>31</v>
      </c>
      <c r="F230" s="7" t="s">
        <v>12</v>
      </c>
      <c r="G230" s="17">
        <v>176200</v>
      </c>
      <c r="H230" s="7">
        <v>3</v>
      </c>
      <c r="I230" s="7" t="s">
        <v>278</v>
      </c>
      <c r="J230" s="18">
        <v>5950</v>
      </c>
      <c r="K230" s="19">
        <v>916300</v>
      </c>
    </row>
    <row r="231" spans="1:11" ht="18.75" hidden="1">
      <c r="A231" s="28"/>
      <c r="B231" s="7" t="s">
        <v>1664</v>
      </c>
      <c r="C231" s="17" t="s">
        <v>74</v>
      </c>
      <c r="D231" s="7">
        <v>2005</v>
      </c>
      <c r="E231" s="57" t="s">
        <v>24</v>
      </c>
      <c r="F231" s="7" t="s">
        <v>12</v>
      </c>
      <c r="G231" s="17">
        <v>118238</v>
      </c>
      <c r="H231" s="7" t="s">
        <v>75</v>
      </c>
      <c r="I231" s="7" t="s">
        <v>51</v>
      </c>
      <c r="J231" s="18">
        <v>33000</v>
      </c>
      <c r="K231" s="19">
        <v>5082000</v>
      </c>
    </row>
    <row r="232" spans="1:11" ht="18.75" hidden="1">
      <c r="A232" s="28"/>
      <c r="B232" s="7" t="s">
        <v>1612</v>
      </c>
      <c r="C232" s="17" t="s">
        <v>1704</v>
      </c>
      <c r="D232" s="7">
        <v>2016</v>
      </c>
      <c r="E232" s="57" t="s">
        <v>161</v>
      </c>
      <c r="F232" s="7" t="s">
        <v>162</v>
      </c>
      <c r="G232" s="17">
        <v>326135</v>
      </c>
      <c r="H232" s="7" t="s">
        <v>90</v>
      </c>
      <c r="I232" s="7" t="s">
        <v>288</v>
      </c>
      <c r="J232" s="18">
        <v>45000</v>
      </c>
      <c r="K232" s="19">
        <v>6930000</v>
      </c>
    </row>
    <row r="233" spans="1:11" ht="18.75" hidden="1">
      <c r="A233" s="28"/>
      <c r="B233" s="7" t="s">
        <v>1548</v>
      </c>
      <c r="C233" s="17" t="s">
        <v>1699</v>
      </c>
      <c r="D233" s="7">
        <v>1997</v>
      </c>
      <c r="E233" s="57" t="s">
        <v>47</v>
      </c>
      <c r="F233" s="7" t="s">
        <v>12</v>
      </c>
      <c r="G233" s="17">
        <v>16523</v>
      </c>
      <c r="H233" s="7">
        <v>3</v>
      </c>
      <c r="I233" s="7" t="s">
        <v>51</v>
      </c>
      <c r="J233" s="18">
        <v>20500</v>
      </c>
      <c r="K233" s="19">
        <v>3157000</v>
      </c>
    </row>
    <row r="234" spans="1:11" ht="18.75" hidden="1">
      <c r="A234" s="28"/>
      <c r="B234" s="7" t="s">
        <v>1348</v>
      </c>
      <c r="C234" s="17" t="s">
        <v>146</v>
      </c>
      <c r="D234" s="7">
        <v>2006</v>
      </c>
      <c r="E234" s="57" t="s">
        <v>24</v>
      </c>
      <c r="F234" s="7" t="s">
        <v>12</v>
      </c>
      <c r="G234" s="17">
        <v>114270</v>
      </c>
      <c r="H234" s="7">
        <v>3</v>
      </c>
      <c r="I234" s="7" t="s">
        <v>13</v>
      </c>
      <c r="J234" s="18">
        <v>8500</v>
      </c>
      <c r="K234" s="19">
        <v>1309000</v>
      </c>
    </row>
    <row r="235" spans="1:11" ht="18.75" hidden="1">
      <c r="A235" s="28"/>
      <c r="B235" s="7" t="s">
        <v>1469</v>
      </c>
      <c r="C235" s="17" t="s">
        <v>1697</v>
      </c>
      <c r="D235" s="7">
        <v>2008</v>
      </c>
      <c r="E235" s="57" t="s">
        <v>47</v>
      </c>
      <c r="F235" s="7" t="s">
        <v>12</v>
      </c>
      <c r="G235" s="17" t="s">
        <v>723</v>
      </c>
      <c r="H235" s="7">
        <v>3</v>
      </c>
      <c r="I235" s="7" t="s">
        <v>13</v>
      </c>
      <c r="J235" s="18">
        <v>12250</v>
      </c>
      <c r="K235" s="19">
        <v>1886500</v>
      </c>
    </row>
    <row r="236" spans="1:11" ht="18.75" hidden="1">
      <c r="A236" s="28"/>
      <c r="B236" s="7" t="s">
        <v>1354</v>
      </c>
      <c r="C236" s="17" t="s">
        <v>61</v>
      </c>
      <c r="D236" s="7">
        <v>2012</v>
      </c>
      <c r="E236" s="57" t="s">
        <v>161</v>
      </c>
      <c r="F236" s="7" t="s">
        <v>148</v>
      </c>
      <c r="G236" s="17" t="s">
        <v>214</v>
      </c>
      <c r="H236" s="7">
        <v>3</v>
      </c>
      <c r="I236" s="7" t="s">
        <v>13</v>
      </c>
      <c r="J236" s="18">
        <v>12500</v>
      </c>
      <c r="K236" s="19">
        <v>1925000</v>
      </c>
    </row>
    <row r="237" spans="1:11" ht="18.75" hidden="1">
      <c r="A237" s="28"/>
      <c r="B237" s="7" t="s">
        <v>1630</v>
      </c>
      <c r="C237" s="17" t="s">
        <v>23</v>
      </c>
      <c r="D237" s="7">
        <v>2005</v>
      </c>
      <c r="E237" s="57" t="s">
        <v>31</v>
      </c>
      <c r="F237" s="7" t="s">
        <v>12</v>
      </c>
      <c r="G237" s="17">
        <v>179174</v>
      </c>
      <c r="H237" s="7">
        <v>3</v>
      </c>
      <c r="I237" s="7" t="s">
        <v>13</v>
      </c>
      <c r="J237" s="18">
        <v>7250</v>
      </c>
      <c r="K237" s="19">
        <v>1116500</v>
      </c>
    </row>
    <row r="238" spans="1:11" ht="18.75" hidden="1">
      <c r="A238" s="28"/>
      <c r="B238" s="7" t="s">
        <v>1256</v>
      </c>
      <c r="C238" s="17" t="s">
        <v>1696</v>
      </c>
      <c r="D238" s="7">
        <v>2009</v>
      </c>
      <c r="E238" s="57" t="s">
        <v>50</v>
      </c>
      <c r="F238" s="7" t="s">
        <v>12</v>
      </c>
      <c r="G238" s="17">
        <v>116334</v>
      </c>
      <c r="H238" s="7">
        <v>3</v>
      </c>
      <c r="I238" s="7" t="s">
        <v>21</v>
      </c>
      <c r="J238" s="18">
        <v>14400</v>
      </c>
      <c r="K238" s="19">
        <v>2217600</v>
      </c>
    </row>
    <row r="239" spans="1:11" ht="18.75" hidden="1">
      <c r="A239" s="28"/>
      <c r="B239" s="7" t="s">
        <v>1355</v>
      </c>
      <c r="C239" s="17" t="s">
        <v>74</v>
      </c>
      <c r="D239" s="7">
        <v>2020</v>
      </c>
      <c r="E239" s="57" t="s">
        <v>47</v>
      </c>
      <c r="F239" s="7" t="s">
        <v>148</v>
      </c>
      <c r="G239" s="17">
        <v>228239</v>
      </c>
      <c r="H239" s="7" t="s">
        <v>75</v>
      </c>
      <c r="I239" s="7" t="s">
        <v>13</v>
      </c>
      <c r="J239" s="18">
        <v>53500</v>
      </c>
      <c r="K239" s="19">
        <v>8239000</v>
      </c>
    </row>
    <row r="240" spans="1:11" ht="18.75" hidden="1">
      <c r="A240" s="28"/>
      <c r="B240" s="7" t="s">
        <v>1587</v>
      </c>
      <c r="C240" s="17" t="s">
        <v>1704</v>
      </c>
      <c r="D240" s="7">
        <v>2016</v>
      </c>
      <c r="E240" s="57" t="s">
        <v>161</v>
      </c>
      <c r="F240" s="7" t="s">
        <v>162</v>
      </c>
      <c r="G240" s="17">
        <v>326139</v>
      </c>
      <c r="H240" s="7" t="s">
        <v>90</v>
      </c>
      <c r="I240" s="7" t="s">
        <v>13</v>
      </c>
      <c r="J240" s="18">
        <v>40500</v>
      </c>
      <c r="K240" s="19">
        <v>6237000</v>
      </c>
    </row>
    <row r="241" spans="1:11" ht="18.75" hidden="1">
      <c r="A241" s="28"/>
      <c r="B241" s="7" t="s">
        <v>1561</v>
      </c>
      <c r="C241" s="17" t="s">
        <v>1704</v>
      </c>
      <c r="D241" s="7">
        <v>2009</v>
      </c>
      <c r="E241" s="57" t="s">
        <v>161</v>
      </c>
      <c r="F241" s="7" t="s">
        <v>162</v>
      </c>
      <c r="G241" s="17">
        <v>326939</v>
      </c>
      <c r="H241" s="7">
        <v>3</v>
      </c>
      <c r="I241" s="7"/>
      <c r="J241" s="18">
        <v>45750</v>
      </c>
      <c r="K241" s="19">
        <v>7045500</v>
      </c>
    </row>
    <row r="242" spans="1:11" ht="18.75" hidden="1">
      <c r="A242" s="28"/>
      <c r="B242" s="7" t="s">
        <v>1508</v>
      </c>
      <c r="C242" s="17" t="s">
        <v>1708</v>
      </c>
      <c r="D242" s="7">
        <v>2020</v>
      </c>
      <c r="E242" s="57" t="s">
        <v>47</v>
      </c>
      <c r="F242" s="7" t="s">
        <v>12</v>
      </c>
      <c r="G242" s="17">
        <v>126621</v>
      </c>
      <c r="H242" s="7">
        <v>3</v>
      </c>
      <c r="I242" s="7" t="s">
        <v>13</v>
      </c>
      <c r="J242" s="18">
        <v>17500</v>
      </c>
      <c r="K242" s="19">
        <v>2695000</v>
      </c>
    </row>
    <row r="243" spans="1:11" ht="18.75" hidden="1">
      <c r="A243" s="28"/>
      <c r="B243" s="7" t="s">
        <v>1445</v>
      </c>
      <c r="C243" s="17" t="s">
        <v>1704</v>
      </c>
      <c r="D243" s="7">
        <v>2019</v>
      </c>
      <c r="E243" s="57" t="s">
        <v>161</v>
      </c>
      <c r="F243" s="7" t="s">
        <v>162</v>
      </c>
      <c r="G243" s="17">
        <v>326933</v>
      </c>
      <c r="H243" s="7">
        <v>3</v>
      </c>
      <c r="I243" s="7" t="s">
        <v>13</v>
      </c>
      <c r="J243" s="18">
        <v>23950</v>
      </c>
      <c r="K243" s="19">
        <v>3688300</v>
      </c>
    </row>
    <row r="244" spans="1:11" ht="18.75" hidden="1">
      <c r="A244" s="28"/>
      <c r="B244" s="7" t="s">
        <v>1584</v>
      </c>
      <c r="C244" s="17" t="s">
        <v>1702</v>
      </c>
      <c r="D244" s="7">
        <v>2015</v>
      </c>
      <c r="E244" s="57" t="s">
        <v>50</v>
      </c>
      <c r="F244" s="7" t="s">
        <v>148</v>
      </c>
      <c r="G244" s="17">
        <v>218238</v>
      </c>
      <c r="H244" s="7">
        <v>3</v>
      </c>
      <c r="I244" s="7"/>
      <c r="J244" s="18">
        <v>47500</v>
      </c>
      <c r="K244" s="19">
        <v>7315000</v>
      </c>
    </row>
    <row r="245" spans="1:11" ht="18.75" hidden="1">
      <c r="A245" s="28"/>
      <c r="B245" s="7" t="s">
        <v>1589</v>
      </c>
      <c r="C245" s="17" t="s">
        <v>1702</v>
      </c>
      <c r="D245" s="7">
        <v>2014</v>
      </c>
      <c r="E245" s="57" t="s">
        <v>50</v>
      </c>
      <c r="F245" s="7" t="s">
        <v>148</v>
      </c>
      <c r="G245" s="17">
        <v>218238</v>
      </c>
      <c r="H245" s="7" t="s">
        <v>75</v>
      </c>
      <c r="I245" s="7"/>
      <c r="J245" s="18">
        <v>47500</v>
      </c>
      <c r="K245" s="19">
        <v>7315000</v>
      </c>
    </row>
    <row r="246" spans="1:11" ht="18.75" hidden="1">
      <c r="A246" s="28"/>
      <c r="B246" s="7" t="s">
        <v>1219</v>
      </c>
      <c r="C246" s="17" t="s">
        <v>93</v>
      </c>
      <c r="D246" s="7">
        <v>2013</v>
      </c>
      <c r="E246" s="57" t="s">
        <v>47</v>
      </c>
      <c r="F246" s="7" t="s">
        <v>12</v>
      </c>
      <c r="G246" s="17" t="s">
        <v>225</v>
      </c>
      <c r="H246" s="7">
        <v>3</v>
      </c>
      <c r="I246" s="7" t="s">
        <v>13</v>
      </c>
      <c r="J246" s="18">
        <v>14630</v>
      </c>
      <c r="K246" s="19">
        <v>2253020</v>
      </c>
    </row>
    <row r="247" spans="1:11" ht="18.75" hidden="1">
      <c r="A247" s="28"/>
      <c r="B247" s="7" t="s">
        <v>1350</v>
      </c>
      <c r="C247" s="17" t="s">
        <v>1699</v>
      </c>
      <c r="D247" s="7">
        <v>1999</v>
      </c>
      <c r="E247" s="57" t="s">
        <v>47</v>
      </c>
      <c r="F247" s="7" t="s">
        <v>12</v>
      </c>
      <c r="G247" s="17">
        <v>16520</v>
      </c>
      <c r="H247" s="7">
        <v>3</v>
      </c>
      <c r="I247" s="7" t="s">
        <v>28</v>
      </c>
      <c r="J247" s="18">
        <v>33400</v>
      </c>
      <c r="K247" s="19">
        <v>5143600</v>
      </c>
    </row>
    <row r="248" spans="1:11" ht="18.75" hidden="1">
      <c r="A248" s="28"/>
      <c r="B248" s="7" t="s">
        <v>1536</v>
      </c>
      <c r="C248" s="17" t="s">
        <v>61</v>
      </c>
      <c r="D248" s="7">
        <v>1997</v>
      </c>
      <c r="E248" s="57" t="s">
        <v>47</v>
      </c>
      <c r="F248" s="7" t="s">
        <v>12</v>
      </c>
      <c r="G248" s="17" t="s">
        <v>839</v>
      </c>
      <c r="H248" s="7">
        <v>3</v>
      </c>
      <c r="I248" s="7" t="s">
        <v>13</v>
      </c>
      <c r="J248" s="18">
        <v>9500</v>
      </c>
      <c r="K248" s="19">
        <v>1463000</v>
      </c>
    </row>
    <row r="249" spans="1:11" ht="18.75" hidden="1">
      <c r="A249" s="28"/>
      <c r="B249" s="7" t="s">
        <v>1503</v>
      </c>
      <c r="C249" s="17" t="s">
        <v>61</v>
      </c>
      <c r="D249" s="7">
        <v>1999</v>
      </c>
      <c r="E249" s="57" t="s">
        <v>47</v>
      </c>
      <c r="F249" s="7" t="s">
        <v>12</v>
      </c>
      <c r="G249" s="17" t="s">
        <v>839</v>
      </c>
      <c r="H249" s="7">
        <v>3</v>
      </c>
      <c r="I249" s="7" t="s">
        <v>13</v>
      </c>
      <c r="J249" s="18">
        <v>9500</v>
      </c>
      <c r="K249" s="19">
        <v>1463000</v>
      </c>
    </row>
    <row r="250" spans="1:11" ht="18.75" hidden="1">
      <c r="A250" s="28"/>
      <c r="B250" s="7" t="s">
        <v>1628</v>
      </c>
      <c r="C250" s="17" t="s">
        <v>1708</v>
      </c>
      <c r="D250" s="7">
        <v>2000</v>
      </c>
      <c r="E250" s="57" t="s">
        <v>337</v>
      </c>
      <c r="F250" s="7" t="s">
        <v>12</v>
      </c>
      <c r="G250" s="17">
        <v>168622</v>
      </c>
      <c r="H250" s="7">
        <v>3</v>
      </c>
      <c r="I250" s="7" t="s">
        <v>21</v>
      </c>
      <c r="J250" s="18">
        <v>9250</v>
      </c>
      <c r="K250" s="19">
        <v>1424500</v>
      </c>
    </row>
    <row r="251" spans="1:11" ht="18.75" hidden="1">
      <c r="A251" s="28"/>
      <c r="B251" s="7" t="s">
        <v>1583</v>
      </c>
      <c r="C251" s="17" t="s">
        <v>74</v>
      </c>
      <c r="D251" s="7">
        <v>2000</v>
      </c>
      <c r="E251" s="57" t="s">
        <v>24</v>
      </c>
      <c r="F251" s="7" t="s">
        <v>12</v>
      </c>
      <c r="G251" s="17">
        <v>118239</v>
      </c>
      <c r="H251" s="7" t="s">
        <v>75</v>
      </c>
      <c r="I251" s="7" t="s">
        <v>21</v>
      </c>
      <c r="J251" s="18">
        <v>23500</v>
      </c>
      <c r="K251" s="19">
        <v>3619000</v>
      </c>
    </row>
    <row r="252" spans="1:11" ht="18.75" hidden="1">
      <c r="A252" s="28"/>
      <c r="B252" s="7" t="s">
        <v>1366</v>
      </c>
      <c r="C252" s="17" t="s">
        <v>1699</v>
      </c>
      <c r="D252" s="7">
        <v>2017</v>
      </c>
      <c r="E252" s="57" t="s">
        <v>47</v>
      </c>
      <c r="F252" s="7" t="s">
        <v>12</v>
      </c>
      <c r="G252" s="17">
        <v>116505</v>
      </c>
      <c r="H252" s="7">
        <v>3</v>
      </c>
      <c r="I252" s="7" t="s">
        <v>13</v>
      </c>
      <c r="J252" s="18">
        <v>57950</v>
      </c>
      <c r="K252" s="19">
        <v>8924300</v>
      </c>
    </row>
    <row r="253" spans="1:11" ht="18.75" hidden="1">
      <c r="A253" s="28"/>
      <c r="B253" s="7" t="s">
        <v>1312</v>
      </c>
      <c r="C253" s="17" t="s">
        <v>65</v>
      </c>
      <c r="D253" s="7">
        <v>2007</v>
      </c>
      <c r="E253" s="57" t="s">
        <v>47</v>
      </c>
      <c r="F253" s="7" t="s">
        <v>12</v>
      </c>
      <c r="G253" s="17" t="s">
        <v>66</v>
      </c>
      <c r="H253" s="7">
        <v>3</v>
      </c>
      <c r="I253" s="7" t="s">
        <v>13</v>
      </c>
      <c r="J253" s="18">
        <v>15400</v>
      </c>
      <c r="K253" s="19">
        <v>2371600</v>
      </c>
    </row>
    <row r="254" spans="1:11" ht="18.75" hidden="1">
      <c r="A254" s="28"/>
      <c r="B254" s="7" t="s">
        <v>1262</v>
      </c>
      <c r="C254" s="17" t="s">
        <v>146</v>
      </c>
      <c r="D254" s="7">
        <v>2009</v>
      </c>
      <c r="E254" s="57" t="s">
        <v>147</v>
      </c>
      <c r="F254" s="7" t="s">
        <v>148</v>
      </c>
      <c r="G254" s="17">
        <v>214270</v>
      </c>
      <c r="H254" s="7">
        <v>3</v>
      </c>
      <c r="I254" s="7" t="s">
        <v>13</v>
      </c>
      <c r="J254" s="18">
        <v>11900</v>
      </c>
      <c r="K254" s="19">
        <v>1832600</v>
      </c>
    </row>
    <row r="255" spans="1:11" ht="18.75" hidden="1">
      <c r="A255" s="28"/>
      <c r="B255" s="7" t="s">
        <v>1595</v>
      </c>
      <c r="C255" s="17" t="s">
        <v>23</v>
      </c>
      <c r="D255" s="7">
        <v>2006</v>
      </c>
      <c r="E255" s="57" t="s">
        <v>31</v>
      </c>
      <c r="F255" s="7" t="s">
        <v>12</v>
      </c>
      <c r="G255" s="17">
        <v>179179</v>
      </c>
      <c r="H255" s="7" t="s">
        <v>75</v>
      </c>
      <c r="I255" s="7" t="s">
        <v>21</v>
      </c>
      <c r="J255" s="18">
        <v>17000</v>
      </c>
      <c r="K255" s="19">
        <v>2618000</v>
      </c>
    </row>
    <row r="256" spans="1:11" ht="18.75" hidden="1">
      <c r="A256" s="28"/>
      <c r="B256" s="7" t="s">
        <v>1504</v>
      </c>
      <c r="C256" s="17" t="s">
        <v>61</v>
      </c>
      <c r="D256" s="7">
        <v>1999</v>
      </c>
      <c r="E256" s="57" t="s">
        <v>47</v>
      </c>
      <c r="F256" s="7" t="s">
        <v>12</v>
      </c>
      <c r="G256" s="17" t="s">
        <v>839</v>
      </c>
      <c r="H256" s="7">
        <v>3</v>
      </c>
      <c r="I256" s="7" t="s">
        <v>13</v>
      </c>
      <c r="J256" s="18">
        <v>9500</v>
      </c>
      <c r="K256" s="19">
        <v>1463000</v>
      </c>
    </row>
    <row r="257" spans="1:11" ht="18.75" hidden="1">
      <c r="A257" s="28"/>
      <c r="B257" s="7" t="s">
        <v>1565</v>
      </c>
      <c r="C257" s="17" t="s">
        <v>93</v>
      </c>
      <c r="D257" s="7">
        <v>2002</v>
      </c>
      <c r="E257" s="57" t="s">
        <v>47</v>
      </c>
      <c r="F257" s="7" t="s">
        <v>12</v>
      </c>
      <c r="G257" s="17" t="s">
        <v>742</v>
      </c>
      <c r="H257" s="7">
        <v>3</v>
      </c>
      <c r="I257" s="7" t="s">
        <v>51</v>
      </c>
      <c r="J257" s="18">
        <v>18000</v>
      </c>
      <c r="K257" s="19">
        <v>2772000</v>
      </c>
    </row>
    <row r="258" spans="1:11" ht="18.75" hidden="1">
      <c r="A258" s="28"/>
      <c r="B258" s="7" t="s">
        <v>1252</v>
      </c>
      <c r="C258" s="17" t="s">
        <v>93</v>
      </c>
      <c r="D258" s="7" t="s">
        <v>175</v>
      </c>
      <c r="E258" s="57" t="s">
        <v>47</v>
      </c>
      <c r="F258" s="7" t="s">
        <v>12</v>
      </c>
      <c r="G258" s="17">
        <v>116619</v>
      </c>
      <c r="H258" s="7">
        <v>3</v>
      </c>
      <c r="I258" s="7" t="s">
        <v>40</v>
      </c>
      <c r="J258" s="18">
        <v>51000</v>
      </c>
      <c r="K258" s="19">
        <v>7854000</v>
      </c>
    </row>
    <row r="259" spans="1:11" ht="18.75" hidden="1">
      <c r="A259" s="28"/>
      <c r="B259" s="7" t="s">
        <v>1268</v>
      </c>
      <c r="C259" s="17" t="s">
        <v>57</v>
      </c>
      <c r="D259" s="7">
        <v>2013</v>
      </c>
      <c r="E259" s="57" t="s">
        <v>58</v>
      </c>
      <c r="F259" s="7" t="s">
        <v>12</v>
      </c>
      <c r="G259" s="17">
        <v>116680</v>
      </c>
      <c r="H259" s="7">
        <v>3</v>
      </c>
      <c r="I259" s="7" t="s">
        <v>28</v>
      </c>
      <c r="J259" s="18">
        <v>22950</v>
      </c>
      <c r="K259" s="19">
        <v>3534300</v>
      </c>
    </row>
    <row r="260" spans="1:11" ht="18.75" hidden="1">
      <c r="A260" s="28"/>
      <c r="B260" s="7" t="s">
        <v>1602</v>
      </c>
      <c r="C260" s="17" t="s">
        <v>23</v>
      </c>
      <c r="D260" s="7">
        <v>2001</v>
      </c>
      <c r="E260" s="57" t="s">
        <v>31</v>
      </c>
      <c r="F260" s="7" t="s">
        <v>12</v>
      </c>
      <c r="G260" s="17">
        <v>179179</v>
      </c>
      <c r="H260" s="7" t="s">
        <v>75</v>
      </c>
      <c r="I260" s="7" t="s">
        <v>21</v>
      </c>
      <c r="J260" s="18">
        <v>17000</v>
      </c>
      <c r="K260" s="19">
        <v>2618000</v>
      </c>
    </row>
    <row r="261" spans="1:11" ht="18.75" hidden="1">
      <c r="A261" s="28"/>
      <c r="B261" s="7" t="s">
        <v>1603</v>
      </c>
      <c r="C261" s="17" t="s">
        <v>23</v>
      </c>
      <c r="D261" s="7">
        <v>2009</v>
      </c>
      <c r="E261" s="57" t="s">
        <v>31</v>
      </c>
      <c r="F261" s="7" t="s">
        <v>12</v>
      </c>
      <c r="G261" s="17">
        <v>179383</v>
      </c>
      <c r="H261" s="7">
        <v>3</v>
      </c>
      <c r="I261" s="7" t="s">
        <v>13</v>
      </c>
      <c r="J261" s="18">
        <v>17000</v>
      </c>
      <c r="K261" s="19">
        <v>2618000</v>
      </c>
    </row>
    <row r="262" spans="1:11" ht="18.75" hidden="1">
      <c r="A262" s="28"/>
      <c r="B262" s="7" t="s">
        <v>1211</v>
      </c>
      <c r="C262" s="17" t="s">
        <v>23</v>
      </c>
      <c r="D262" s="7">
        <v>2009</v>
      </c>
      <c r="E262" s="57" t="s">
        <v>31</v>
      </c>
      <c r="F262" s="7" t="s">
        <v>12</v>
      </c>
      <c r="G262" s="17">
        <v>179174</v>
      </c>
      <c r="H262" s="7">
        <v>5</v>
      </c>
      <c r="I262" s="7" t="s">
        <v>21</v>
      </c>
      <c r="J262" s="18">
        <v>9150</v>
      </c>
      <c r="K262" s="19">
        <v>1409100</v>
      </c>
    </row>
    <row r="263" spans="1:11" ht="18.75" hidden="1">
      <c r="A263" s="28"/>
      <c r="B263" s="7" t="s">
        <v>1302</v>
      </c>
      <c r="C263" s="17" t="s">
        <v>61</v>
      </c>
      <c r="D263" s="7">
        <v>2014</v>
      </c>
      <c r="E263" s="57" t="s">
        <v>161</v>
      </c>
      <c r="F263" s="7" t="s">
        <v>148</v>
      </c>
      <c r="G263" s="17" t="s">
        <v>167</v>
      </c>
      <c r="H263" s="7">
        <v>3</v>
      </c>
      <c r="I263" s="7" t="s">
        <v>28</v>
      </c>
      <c r="J263" s="18">
        <v>13500</v>
      </c>
      <c r="K263" s="19">
        <v>2079000</v>
      </c>
    </row>
    <row r="264" spans="1:11" ht="18.75" hidden="1">
      <c r="A264" s="28"/>
      <c r="B264" s="7" t="s">
        <v>1317</v>
      </c>
      <c r="C264" s="17" t="s">
        <v>61</v>
      </c>
      <c r="D264" s="7">
        <v>2012</v>
      </c>
      <c r="E264" s="57" t="s">
        <v>161</v>
      </c>
      <c r="F264" s="7" t="s">
        <v>148</v>
      </c>
      <c r="G264" s="17" t="s">
        <v>167</v>
      </c>
      <c r="H264" s="7">
        <v>3</v>
      </c>
      <c r="I264" s="7" t="s">
        <v>28</v>
      </c>
      <c r="J264" s="18">
        <v>13500</v>
      </c>
      <c r="K264" s="19">
        <v>2079000</v>
      </c>
    </row>
    <row r="265" spans="1:11" ht="18.75" hidden="1">
      <c r="A265" s="28"/>
      <c r="B265" s="7" t="s">
        <v>1329</v>
      </c>
      <c r="C265" s="17" t="s">
        <v>93</v>
      </c>
      <c r="D265" s="7">
        <v>2009</v>
      </c>
      <c r="E265" s="57" t="s">
        <v>47</v>
      </c>
      <c r="F265" s="7" t="s">
        <v>12</v>
      </c>
      <c r="G265" s="17" t="s">
        <v>225</v>
      </c>
      <c r="H265" s="7">
        <v>3</v>
      </c>
      <c r="I265" s="7" t="s">
        <v>13</v>
      </c>
      <c r="J265" s="18">
        <v>15400</v>
      </c>
      <c r="K265" s="19">
        <v>2371600</v>
      </c>
    </row>
    <row r="266" spans="1:11" ht="18.75" hidden="1">
      <c r="A266" s="28"/>
      <c r="B266" s="7" t="s">
        <v>1277</v>
      </c>
      <c r="C266" s="17" t="s">
        <v>65</v>
      </c>
      <c r="D266" s="7">
        <v>2007</v>
      </c>
      <c r="E266" s="57" t="s">
        <v>47</v>
      </c>
      <c r="F266" s="7" t="s">
        <v>12</v>
      </c>
      <c r="G266" s="17">
        <v>116713</v>
      </c>
      <c r="H266" s="7">
        <v>3</v>
      </c>
      <c r="I266" s="7" t="s">
        <v>13</v>
      </c>
      <c r="J266" s="18">
        <v>18750</v>
      </c>
      <c r="K266" s="19">
        <v>2887500</v>
      </c>
    </row>
    <row r="267" spans="1:11" ht="18.75" hidden="1">
      <c r="A267" s="28"/>
      <c r="B267" s="7" t="s">
        <v>1248</v>
      </c>
      <c r="C267" s="17" t="s">
        <v>65</v>
      </c>
      <c r="D267" s="7">
        <v>2008</v>
      </c>
      <c r="E267" s="57" t="s">
        <v>47</v>
      </c>
      <c r="F267" s="7" t="s">
        <v>12</v>
      </c>
      <c r="G267" s="17" t="s">
        <v>66</v>
      </c>
      <c r="H267" s="7">
        <v>3</v>
      </c>
      <c r="I267" s="7" t="s">
        <v>13</v>
      </c>
      <c r="J267" s="18">
        <v>15400</v>
      </c>
      <c r="K267" s="19">
        <v>2371600</v>
      </c>
    </row>
    <row r="268" spans="1:11" ht="18.75" hidden="1">
      <c r="A268" s="28"/>
      <c r="B268" s="7" t="s">
        <v>1316</v>
      </c>
      <c r="C268" s="17" t="s">
        <v>1696</v>
      </c>
      <c r="D268" s="7">
        <v>2016</v>
      </c>
      <c r="E268" s="57" t="s">
        <v>50</v>
      </c>
      <c r="F268" s="7" t="s">
        <v>12</v>
      </c>
      <c r="G268" s="17">
        <v>116334</v>
      </c>
      <c r="H268" s="7">
        <v>3</v>
      </c>
      <c r="I268" s="7" t="s">
        <v>21</v>
      </c>
      <c r="J268" s="18">
        <v>12400</v>
      </c>
      <c r="K268" s="19">
        <v>1909600</v>
      </c>
    </row>
    <row r="269" spans="1:11" ht="18.75" hidden="1">
      <c r="A269" s="28"/>
      <c r="B269" s="7" t="s">
        <v>1223</v>
      </c>
      <c r="C269" s="17" t="s">
        <v>57</v>
      </c>
      <c r="D269" s="7">
        <v>2016</v>
      </c>
      <c r="E269" s="57" t="s">
        <v>58</v>
      </c>
      <c r="F269" s="7" t="s">
        <v>12</v>
      </c>
      <c r="G269" s="17">
        <v>116680</v>
      </c>
      <c r="H269" s="7">
        <v>3</v>
      </c>
      <c r="I269" s="7" t="s">
        <v>28</v>
      </c>
      <c r="J269" s="18">
        <v>22950</v>
      </c>
      <c r="K269" s="19">
        <v>3534300</v>
      </c>
    </row>
    <row r="270" spans="1:11" ht="18.75" hidden="1">
      <c r="A270" s="28"/>
      <c r="B270" s="7" t="s">
        <v>1481</v>
      </c>
      <c r="C270" s="17" t="s">
        <v>1699</v>
      </c>
      <c r="D270" s="7">
        <v>2002</v>
      </c>
      <c r="E270" s="57" t="s">
        <v>47</v>
      </c>
      <c r="F270" s="7" t="s">
        <v>12</v>
      </c>
      <c r="G270" s="17">
        <v>116519</v>
      </c>
      <c r="H270" s="7" t="s">
        <v>90</v>
      </c>
      <c r="I270" s="7"/>
      <c r="J270" s="18">
        <v>55950</v>
      </c>
      <c r="K270" s="19">
        <v>8616300</v>
      </c>
    </row>
    <row r="271" spans="1:11" ht="18.75" hidden="1">
      <c r="A271" s="28"/>
      <c r="B271" s="7" t="s">
        <v>1237</v>
      </c>
      <c r="C271" s="17" t="s">
        <v>61</v>
      </c>
      <c r="D271" s="7">
        <v>2000</v>
      </c>
      <c r="E271" s="57" t="s">
        <v>47</v>
      </c>
      <c r="F271" s="7" t="s">
        <v>12</v>
      </c>
      <c r="G271" s="17" t="s">
        <v>62</v>
      </c>
      <c r="H271" s="7">
        <v>3</v>
      </c>
      <c r="I271" s="7" t="s">
        <v>28</v>
      </c>
      <c r="J271" s="18">
        <v>10400</v>
      </c>
      <c r="K271" s="19">
        <v>1601600</v>
      </c>
    </row>
    <row r="272" spans="1:11" ht="18.75" hidden="1">
      <c r="A272" s="28"/>
      <c r="B272" s="7" t="s">
        <v>1417</v>
      </c>
      <c r="C272" s="17" t="s">
        <v>1696</v>
      </c>
      <c r="D272" s="7">
        <v>2015</v>
      </c>
      <c r="E272" s="57" t="s">
        <v>50</v>
      </c>
      <c r="F272" s="7" t="s">
        <v>12</v>
      </c>
      <c r="G272" s="17">
        <v>116300</v>
      </c>
      <c r="H272" s="7">
        <v>3</v>
      </c>
      <c r="I272" s="7" t="s">
        <v>13</v>
      </c>
      <c r="J272" s="18">
        <v>11500</v>
      </c>
      <c r="K272" s="19">
        <v>1771000</v>
      </c>
    </row>
    <row r="273" spans="1:11" ht="18.75" hidden="1">
      <c r="A273" s="28"/>
      <c r="B273" s="7" t="s">
        <v>1468</v>
      </c>
      <c r="C273" s="17" t="s">
        <v>23</v>
      </c>
      <c r="D273" s="7">
        <v>2015</v>
      </c>
      <c r="E273" s="57" t="s">
        <v>31</v>
      </c>
      <c r="F273" s="7" t="s">
        <v>12</v>
      </c>
      <c r="G273" s="17">
        <v>179160</v>
      </c>
      <c r="H273" s="7">
        <v>3</v>
      </c>
      <c r="I273" s="7" t="s">
        <v>28</v>
      </c>
      <c r="J273" s="18">
        <v>6250</v>
      </c>
      <c r="K273" s="19">
        <v>962500</v>
      </c>
    </row>
    <row r="274" spans="1:11" ht="18.75" hidden="1">
      <c r="A274" s="28"/>
      <c r="B274" s="7" t="s">
        <v>1649</v>
      </c>
      <c r="C274" s="17" t="s">
        <v>1700</v>
      </c>
      <c r="D274" s="7" t="s">
        <v>175</v>
      </c>
      <c r="E274" s="57" t="s">
        <v>58</v>
      </c>
      <c r="F274" s="7" t="s">
        <v>12</v>
      </c>
      <c r="G274" s="17" t="s">
        <v>101</v>
      </c>
      <c r="H274" s="7">
        <v>3</v>
      </c>
      <c r="I274" s="7"/>
      <c r="J274" s="18">
        <v>16250</v>
      </c>
      <c r="K274" s="19">
        <v>2502500</v>
      </c>
    </row>
    <row r="275" spans="1:11" ht="18.75" hidden="1">
      <c r="A275" s="28"/>
      <c r="B275" s="7" t="s">
        <v>1656</v>
      </c>
      <c r="C275" s="17" t="s">
        <v>61</v>
      </c>
      <c r="D275" s="7">
        <v>2009</v>
      </c>
      <c r="E275" s="57" t="s">
        <v>161</v>
      </c>
      <c r="F275" s="7" t="s">
        <v>148</v>
      </c>
      <c r="G275" s="17" t="s">
        <v>167</v>
      </c>
      <c r="H275" s="7">
        <v>3</v>
      </c>
      <c r="I275" s="7" t="s">
        <v>28</v>
      </c>
      <c r="J275" s="18">
        <v>13500</v>
      </c>
      <c r="K275" s="19">
        <v>2079000</v>
      </c>
    </row>
    <row r="276" spans="1:11" ht="18.75" hidden="1">
      <c r="A276" s="28"/>
      <c r="B276" s="7" t="s">
        <v>1592</v>
      </c>
      <c r="C276" s="17" t="s">
        <v>1704</v>
      </c>
      <c r="D276" s="7">
        <v>2015</v>
      </c>
      <c r="E276" s="57" t="s">
        <v>161</v>
      </c>
      <c r="F276" s="7" t="s">
        <v>162</v>
      </c>
      <c r="G276" s="17">
        <v>326139</v>
      </c>
      <c r="H276" s="7" t="s">
        <v>90</v>
      </c>
      <c r="I276" s="7" t="s">
        <v>13</v>
      </c>
      <c r="J276" s="18">
        <v>40500</v>
      </c>
      <c r="K276" s="19">
        <v>6237000</v>
      </c>
    </row>
    <row r="277" spans="1:11" ht="18.75" hidden="1">
      <c r="A277" s="28"/>
      <c r="B277" s="7" t="s">
        <v>1345</v>
      </c>
      <c r="C277" s="17" t="s">
        <v>1698</v>
      </c>
      <c r="D277" s="7">
        <v>1999</v>
      </c>
      <c r="E277" s="57" t="s">
        <v>47</v>
      </c>
      <c r="F277" s="7" t="s">
        <v>12</v>
      </c>
      <c r="G277" s="17">
        <v>16600</v>
      </c>
      <c r="H277" s="7">
        <v>3</v>
      </c>
      <c r="I277" s="7" t="s">
        <v>13</v>
      </c>
      <c r="J277" s="18">
        <v>11250</v>
      </c>
      <c r="K277" s="19">
        <v>1732500</v>
      </c>
    </row>
    <row r="278" spans="1:11" ht="18.75" hidden="1">
      <c r="A278" s="28"/>
      <c r="B278" s="7" t="s">
        <v>1622</v>
      </c>
      <c r="C278" s="17" t="s">
        <v>1708</v>
      </c>
      <c r="D278" s="7">
        <v>2005</v>
      </c>
      <c r="E278" s="57" t="s">
        <v>47</v>
      </c>
      <c r="F278" s="7" t="s">
        <v>12</v>
      </c>
      <c r="G278" s="17">
        <v>16623</v>
      </c>
      <c r="H278" s="7">
        <v>3</v>
      </c>
      <c r="I278" s="7" t="s">
        <v>21</v>
      </c>
      <c r="J278" s="18">
        <v>15500</v>
      </c>
      <c r="K278" s="19">
        <v>2387000</v>
      </c>
    </row>
    <row r="279" spans="1:11" ht="18.75" hidden="1">
      <c r="A279" s="28"/>
      <c r="B279" s="7" t="s">
        <v>1553</v>
      </c>
      <c r="C279" s="17" t="s">
        <v>1699</v>
      </c>
      <c r="D279" s="7">
        <v>2005</v>
      </c>
      <c r="E279" s="57" t="s">
        <v>47</v>
      </c>
      <c r="F279" s="7" t="s">
        <v>12</v>
      </c>
      <c r="G279" s="17">
        <v>116518</v>
      </c>
      <c r="H279" s="7" t="s">
        <v>90</v>
      </c>
      <c r="I279" s="7" t="s">
        <v>28</v>
      </c>
      <c r="J279" s="18">
        <v>39950</v>
      </c>
      <c r="K279" s="19">
        <v>6152300</v>
      </c>
    </row>
    <row r="280" spans="1:11" ht="18.75" hidden="1">
      <c r="A280" s="28"/>
      <c r="B280" s="7" t="s">
        <v>1285</v>
      </c>
      <c r="C280" s="17" t="s">
        <v>1699</v>
      </c>
      <c r="D280" s="7">
        <v>2009</v>
      </c>
      <c r="E280" s="57" t="s">
        <v>47</v>
      </c>
      <c r="F280" s="7" t="s">
        <v>12</v>
      </c>
      <c r="G280" s="17">
        <v>116523</v>
      </c>
      <c r="H280" s="7">
        <v>3</v>
      </c>
      <c r="I280" s="7" t="s">
        <v>28</v>
      </c>
      <c r="J280" s="18">
        <v>22950</v>
      </c>
      <c r="K280" s="19">
        <v>3534300</v>
      </c>
    </row>
    <row r="281" spans="1:11" ht="18.75" hidden="1">
      <c r="A281" s="28"/>
      <c r="B281" s="7" t="s">
        <v>1433</v>
      </c>
      <c r="C281" s="17" t="s">
        <v>1699</v>
      </c>
      <c r="D281" s="7">
        <v>1999</v>
      </c>
      <c r="E281" s="57" t="s">
        <v>47</v>
      </c>
      <c r="F281" s="7" t="s">
        <v>12</v>
      </c>
      <c r="G281" s="17">
        <v>16528</v>
      </c>
      <c r="H281" s="7">
        <v>3</v>
      </c>
      <c r="I281" s="7" t="s">
        <v>13</v>
      </c>
      <c r="J281" s="18">
        <v>48000</v>
      </c>
      <c r="K281" s="19">
        <v>7392000</v>
      </c>
    </row>
    <row r="282" spans="1:11" ht="18.75" hidden="1">
      <c r="A282" s="28"/>
      <c r="B282" s="7" t="s">
        <v>1323</v>
      </c>
      <c r="C282" s="17" t="s">
        <v>93</v>
      </c>
      <c r="D282" s="7">
        <v>1997</v>
      </c>
      <c r="E282" s="57" t="s">
        <v>47</v>
      </c>
      <c r="F282" s="7" t="s">
        <v>12</v>
      </c>
      <c r="G282" s="17" t="s">
        <v>255</v>
      </c>
      <c r="H282" s="7">
        <v>3</v>
      </c>
      <c r="I282" s="7" t="s">
        <v>13</v>
      </c>
      <c r="J282" s="18">
        <v>11500</v>
      </c>
      <c r="K282" s="19">
        <v>1771000</v>
      </c>
    </row>
    <row r="283" spans="1:11" ht="18.75" hidden="1">
      <c r="A283" s="28"/>
      <c r="B283" s="7" t="s">
        <v>1506</v>
      </c>
      <c r="C283" s="17" t="s">
        <v>74</v>
      </c>
      <c r="D283" s="7">
        <v>2005</v>
      </c>
      <c r="E283" s="57" t="s">
        <v>24</v>
      </c>
      <c r="F283" s="7" t="s">
        <v>12</v>
      </c>
      <c r="G283" s="17">
        <v>118206</v>
      </c>
      <c r="H283" s="7" t="s">
        <v>75</v>
      </c>
      <c r="I283" s="7" t="s">
        <v>40</v>
      </c>
      <c r="J283" s="18">
        <v>41500</v>
      </c>
      <c r="K283" s="19">
        <v>6391000</v>
      </c>
    </row>
    <row r="284" spans="1:11" ht="18.75" hidden="1">
      <c r="A284" s="28"/>
      <c r="B284" s="7" t="s">
        <v>1344</v>
      </c>
      <c r="C284" s="17" t="s">
        <v>93</v>
      </c>
      <c r="D284" s="7">
        <v>2009</v>
      </c>
      <c r="E284" s="57" t="s">
        <v>47</v>
      </c>
      <c r="F284" s="7" t="s">
        <v>12</v>
      </c>
      <c r="G284" s="17" t="s">
        <v>236</v>
      </c>
      <c r="H284" s="7">
        <v>3</v>
      </c>
      <c r="I284" s="7"/>
      <c r="J284" s="18">
        <v>25000</v>
      </c>
      <c r="K284" s="19">
        <v>3850000</v>
      </c>
    </row>
    <row r="285" spans="1:11" ht="18.75" hidden="1">
      <c r="A285" s="28"/>
      <c r="B285" s="7" t="s">
        <v>1586</v>
      </c>
      <c r="C285" s="17" t="s">
        <v>10</v>
      </c>
      <c r="D285" s="7">
        <v>2008</v>
      </c>
      <c r="E285" s="57" t="s">
        <v>31</v>
      </c>
      <c r="F285" s="7" t="s">
        <v>12</v>
      </c>
      <c r="G285" s="17">
        <v>176200</v>
      </c>
      <c r="H285" s="7">
        <v>3</v>
      </c>
      <c r="I285" s="7" t="s">
        <v>21</v>
      </c>
      <c r="J285" s="18">
        <v>5950</v>
      </c>
      <c r="K285" s="19">
        <v>916300</v>
      </c>
    </row>
    <row r="286" spans="1:11" ht="18.75" hidden="1">
      <c r="A286" s="28"/>
      <c r="B286" s="7" t="s">
        <v>1511</v>
      </c>
      <c r="C286" s="17" t="s">
        <v>146</v>
      </c>
      <c r="D286" s="7">
        <v>1999</v>
      </c>
      <c r="E286" s="57" t="s">
        <v>24</v>
      </c>
      <c r="F286" s="7" t="s">
        <v>12</v>
      </c>
      <c r="G286" s="17">
        <v>14270</v>
      </c>
      <c r="H286" s="7">
        <v>3</v>
      </c>
      <c r="I286" s="7" t="s">
        <v>13</v>
      </c>
      <c r="J286" s="18">
        <v>7950</v>
      </c>
      <c r="K286" s="19">
        <v>1224300</v>
      </c>
    </row>
    <row r="287" spans="1:11" ht="18.75" hidden="1">
      <c r="A287" s="28"/>
      <c r="B287" s="7" t="s">
        <v>1434</v>
      </c>
      <c r="C287" s="17" t="s">
        <v>1699</v>
      </c>
      <c r="D287" s="7">
        <v>1997</v>
      </c>
      <c r="E287" s="57" t="s">
        <v>47</v>
      </c>
      <c r="F287" s="7" t="s">
        <v>12</v>
      </c>
      <c r="G287" s="17">
        <v>16523</v>
      </c>
      <c r="H287" s="7">
        <v>3</v>
      </c>
      <c r="I287" s="7" t="s">
        <v>51</v>
      </c>
      <c r="J287" s="18">
        <v>22500</v>
      </c>
      <c r="K287" s="19">
        <v>3465000</v>
      </c>
    </row>
    <row r="288" spans="1:11" ht="18.75" hidden="1">
      <c r="A288" s="28"/>
      <c r="B288" s="7" t="s">
        <v>1597</v>
      </c>
      <c r="C288" s="17" t="s">
        <v>65</v>
      </c>
      <c r="D288" s="7">
        <v>1990</v>
      </c>
      <c r="E288" s="57" t="s">
        <v>47</v>
      </c>
      <c r="F288" s="7" t="s">
        <v>12</v>
      </c>
      <c r="G288" s="17" t="s">
        <v>999</v>
      </c>
      <c r="H288" s="7">
        <v>3</v>
      </c>
      <c r="I288" s="7" t="s">
        <v>288</v>
      </c>
      <c r="J288" s="18">
        <v>17500</v>
      </c>
      <c r="K288" s="19">
        <v>2695000</v>
      </c>
    </row>
    <row r="289" spans="1:11" ht="18.75" hidden="1">
      <c r="A289" s="28"/>
      <c r="B289" s="7" t="s">
        <v>1496</v>
      </c>
      <c r="C289" s="17" t="s">
        <v>23</v>
      </c>
      <c r="D289" s="7">
        <v>2006</v>
      </c>
      <c r="E289" s="57" t="s">
        <v>24</v>
      </c>
      <c r="F289" s="7" t="s">
        <v>12</v>
      </c>
      <c r="G289" s="17">
        <v>116200</v>
      </c>
      <c r="H289" s="7">
        <v>3</v>
      </c>
      <c r="I289" s="7" t="s">
        <v>21</v>
      </c>
      <c r="J289" s="18">
        <v>9500</v>
      </c>
      <c r="K289" s="19">
        <v>1463000</v>
      </c>
    </row>
    <row r="290" spans="1:11" ht="18.75">
      <c r="A290" s="28"/>
      <c r="B290" s="7" t="s">
        <v>1426</v>
      </c>
      <c r="C290" s="17" t="s">
        <v>1696</v>
      </c>
      <c r="D290" s="7">
        <v>2013</v>
      </c>
      <c r="E290" s="57" t="s">
        <v>50</v>
      </c>
      <c r="F290" s="7" t="s">
        <v>12</v>
      </c>
      <c r="G290" s="17">
        <v>116334</v>
      </c>
      <c r="H290" s="7">
        <v>3</v>
      </c>
      <c r="I290" s="7" t="s">
        <v>21</v>
      </c>
      <c r="J290" s="18">
        <v>12400</v>
      </c>
      <c r="K290" s="19">
        <v>1909600</v>
      </c>
    </row>
    <row r="291" spans="1:11" ht="18.75" hidden="1">
      <c r="A291" s="28"/>
      <c r="B291" s="7" t="s">
        <v>1418</v>
      </c>
      <c r="C291" s="17" t="s">
        <v>23</v>
      </c>
      <c r="D291" s="7">
        <v>2009</v>
      </c>
      <c r="E291" s="57" t="s">
        <v>31</v>
      </c>
      <c r="F291" s="7" t="s">
        <v>12</v>
      </c>
      <c r="G291" s="17">
        <v>179384</v>
      </c>
      <c r="H291" s="7">
        <v>5</v>
      </c>
      <c r="I291" s="7" t="s">
        <v>281</v>
      </c>
      <c r="J291" s="18">
        <v>18500</v>
      </c>
      <c r="K291" s="19">
        <v>2849000</v>
      </c>
    </row>
    <row r="292" spans="1:11" ht="18.75" hidden="1">
      <c r="A292" s="26"/>
      <c r="B292" s="7" t="s">
        <v>1309</v>
      </c>
      <c r="C292" s="17" t="s">
        <v>93</v>
      </c>
      <c r="D292" s="7">
        <v>2015</v>
      </c>
      <c r="E292" s="57" t="s">
        <v>47</v>
      </c>
      <c r="F292" s="7" t="s">
        <v>12</v>
      </c>
      <c r="G292" s="17" t="s">
        <v>236</v>
      </c>
      <c r="H292" s="7">
        <v>3</v>
      </c>
      <c r="I292" s="7"/>
      <c r="J292" s="18">
        <v>25000</v>
      </c>
      <c r="K292" s="19">
        <v>3850000</v>
      </c>
    </row>
    <row r="293" spans="1:11" ht="18.75" hidden="1">
      <c r="A293" s="26"/>
      <c r="B293" s="7" t="s">
        <v>1425</v>
      </c>
      <c r="C293" s="17" t="s">
        <v>57</v>
      </c>
      <c r="D293" s="7">
        <v>2016</v>
      </c>
      <c r="E293" s="57" t="s">
        <v>47</v>
      </c>
      <c r="F293" s="7" t="s">
        <v>12</v>
      </c>
      <c r="G293" s="17" t="s">
        <v>615</v>
      </c>
      <c r="H293" s="7">
        <v>3</v>
      </c>
      <c r="I293" s="7" t="s">
        <v>21</v>
      </c>
      <c r="J293" s="18">
        <v>16900</v>
      </c>
      <c r="K293" s="19">
        <v>2602600</v>
      </c>
    </row>
    <row r="294" spans="1:11" ht="18.75" hidden="1">
      <c r="A294" s="26"/>
      <c r="B294" s="7" t="s">
        <v>1337</v>
      </c>
      <c r="C294" s="17" t="s">
        <v>61</v>
      </c>
      <c r="D294" s="7">
        <v>2019</v>
      </c>
      <c r="E294" s="57" t="s">
        <v>161</v>
      </c>
      <c r="F294" s="7" t="s">
        <v>148</v>
      </c>
      <c r="G294" s="17" t="s">
        <v>214</v>
      </c>
      <c r="H294" s="7">
        <v>3</v>
      </c>
      <c r="I294" s="7" t="s">
        <v>13</v>
      </c>
      <c r="J294" s="18">
        <v>12500</v>
      </c>
      <c r="K294" s="19">
        <v>1925000</v>
      </c>
    </row>
    <row r="295" spans="1:11" ht="18.75" hidden="1">
      <c r="A295" s="26"/>
      <c r="B295" s="7" t="s">
        <v>1347</v>
      </c>
      <c r="C295" s="17" t="s">
        <v>61</v>
      </c>
      <c r="D295" s="7">
        <v>2016</v>
      </c>
      <c r="E295" s="57" t="s">
        <v>161</v>
      </c>
      <c r="F295" s="7" t="s">
        <v>148</v>
      </c>
      <c r="G295" s="17" t="s">
        <v>214</v>
      </c>
      <c r="H295" s="7">
        <v>3</v>
      </c>
      <c r="I295" s="7" t="s">
        <v>13</v>
      </c>
      <c r="J295" s="18">
        <v>12500</v>
      </c>
      <c r="K295" s="19">
        <v>1925000</v>
      </c>
    </row>
    <row r="296" spans="1:11" ht="18.75" hidden="1">
      <c r="A296" s="26"/>
      <c r="B296" s="7" t="s">
        <v>1454</v>
      </c>
      <c r="C296" s="17" t="s">
        <v>1699</v>
      </c>
      <c r="D296" s="7">
        <v>2008</v>
      </c>
      <c r="E296" s="57" t="s">
        <v>47</v>
      </c>
      <c r="F296" s="7" t="s">
        <v>12</v>
      </c>
      <c r="G296" s="17">
        <v>116505</v>
      </c>
      <c r="H296" s="7">
        <v>3</v>
      </c>
      <c r="I296" s="7" t="s">
        <v>278</v>
      </c>
      <c r="J296" s="18">
        <v>57950</v>
      </c>
      <c r="K296" s="19">
        <v>8924300</v>
      </c>
    </row>
    <row r="297" spans="1:11" ht="18.75" hidden="1">
      <c r="A297" s="26"/>
      <c r="B297" s="7" t="s">
        <v>1537</v>
      </c>
      <c r="C297" s="17" t="s">
        <v>1702</v>
      </c>
      <c r="D297" s="7" t="s">
        <v>175</v>
      </c>
      <c r="E297" s="57" t="s">
        <v>50</v>
      </c>
      <c r="F297" s="7" t="s">
        <v>148</v>
      </c>
      <c r="G297" s="17">
        <v>218348</v>
      </c>
      <c r="H297" s="7" t="s">
        <v>75</v>
      </c>
      <c r="I297" s="7" t="s">
        <v>51</v>
      </c>
      <c r="J297" s="18">
        <v>70000</v>
      </c>
      <c r="K297" s="19">
        <v>10780000</v>
      </c>
    </row>
    <row r="298" spans="1:11" ht="18.75" hidden="1">
      <c r="A298" s="26"/>
      <c r="B298" s="7" t="s">
        <v>1264</v>
      </c>
      <c r="C298" s="17" t="s">
        <v>1702</v>
      </c>
      <c r="D298" s="7">
        <v>2018</v>
      </c>
      <c r="E298" s="57" t="s">
        <v>47</v>
      </c>
      <c r="F298" s="7" t="s">
        <v>148</v>
      </c>
      <c r="G298" s="17" t="s">
        <v>1703</v>
      </c>
      <c r="H298" s="7" t="s">
        <v>75</v>
      </c>
      <c r="I298" s="7" t="s">
        <v>40</v>
      </c>
      <c r="J298" s="18">
        <v>88000</v>
      </c>
      <c r="K298" s="19">
        <v>13552000</v>
      </c>
    </row>
    <row r="299" spans="1:11" ht="18.75" hidden="1">
      <c r="A299" s="26"/>
      <c r="B299" s="7" t="s">
        <v>1324</v>
      </c>
      <c r="C299" s="17" t="s">
        <v>1704</v>
      </c>
      <c r="D299" s="7">
        <v>2017</v>
      </c>
      <c r="E299" s="57" t="s">
        <v>161</v>
      </c>
      <c r="F299" s="7" t="s">
        <v>162</v>
      </c>
      <c r="G299" s="17">
        <v>326934</v>
      </c>
      <c r="H299" s="7">
        <v>3</v>
      </c>
      <c r="I299" s="7" t="s">
        <v>13</v>
      </c>
      <c r="J299" s="18">
        <v>23950</v>
      </c>
      <c r="K299" s="19">
        <v>3688300</v>
      </c>
    </row>
    <row r="300" spans="1:11" ht="18.75" hidden="1">
      <c r="A300" s="26"/>
      <c r="B300" s="7" t="s">
        <v>1328</v>
      </c>
      <c r="C300" s="17" t="s">
        <v>1704</v>
      </c>
      <c r="D300" s="7">
        <v>2017</v>
      </c>
      <c r="E300" s="57" t="s">
        <v>161</v>
      </c>
      <c r="F300" s="7" t="s">
        <v>162</v>
      </c>
      <c r="G300" s="17">
        <v>326934</v>
      </c>
      <c r="H300" s="7">
        <v>3</v>
      </c>
      <c r="I300" s="7" t="s">
        <v>28</v>
      </c>
      <c r="J300" s="18">
        <v>23950</v>
      </c>
      <c r="K300" s="19">
        <v>3688300</v>
      </c>
    </row>
    <row r="301" spans="1:11" ht="18.75" hidden="1">
      <c r="A301" s="26"/>
      <c r="B301" s="7" t="s">
        <v>1234</v>
      </c>
      <c r="C301" s="17" t="s">
        <v>61</v>
      </c>
      <c r="D301" s="7">
        <v>2002</v>
      </c>
      <c r="E301" s="57" t="s">
        <v>47</v>
      </c>
      <c r="F301" s="7" t="s">
        <v>12</v>
      </c>
      <c r="G301" s="17" t="s">
        <v>62</v>
      </c>
      <c r="H301" s="7">
        <v>3</v>
      </c>
      <c r="I301" s="7" t="s">
        <v>28</v>
      </c>
      <c r="J301" s="18">
        <v>11500</v>
      </c>
      <c r="K301" s="19">
        <v>1771000</v>
      </c>
    </row>
    <row r="302" spans="1:11" ht="18.75" hidden="1">
      <c r="A302" s="26"/>
      <c r="B302" s="7" t="s">
        <v>1687</v>
      </c>
      <c r="C302" s="17" t="s">
        <v>65</v>
      </c>
      <c r="D302" s="7">
        <v>1993</v>
      </c>
      <c r="E302" s="57" t="s">
        <v>47</v>
      </c>
      <c r="F302" s="7" t="s">
        <v>12</v>
      </c>
      <c r="G302" s="17" t="s">
        <v>962</v>
      </c>
      <c r="H302" s="7">
        <v>3</v>
      </c>
      <c r="I302" s="7" t="s">
        <v>13</v>
      </c>
      <c r="J302" s="18">
        <v>14900</v>
      </c>
      <c r="K302" s="19">
        <v>2294600</v>
      </c>
    </row>
    <row r="303" spans="1:11" ht="18.75" hidden="1">
      <c r="A303" s="26"/>
      <c r="B303" s="7" t="s">
        <v>1421</v>
      </c>
      <c r="C303" s="17" t="s">
        <v>23</v>
      </c>
      <c r="D303" s="7" t="s">
        <v>175</v>
      </c>
      <c r="E303" s="57" t="s">
        <v>24</v>
      </c>
      <c r="F303" s="7" t="s">
        <v>12</v>
      </c>
      <c r="G303" s="17">
        <v>116200</v>
      </c>
      <c r="H303" s="7">
        <v>3</v>
      </c>
      <c r="I303" s="7" t="s">
        <v>21</v>
      </c>
      <c r="J303" s="18">
        <v>9500</v>
      </c>
      <c r="K303" s="19">
        <v>1463000</v>
      </c>
    </row>
    <row r="304" spans="1:11" ht="18.75" hidden="1">
      <c r="A304" s="26"/>
      <c r="B304" s="7" t="s">
        <v>1318</v>
      </c>
      <c r="C304" s="17" t="s">
        <v>1699</v>
      </c>
      <c r="D304" s="7">
        <v>2018</v>
      </c>
      <c r="E304" s="57" t="s">
        <v>47</v>
      </c>
      <c r="F304" s="7" t="s">
        <v>12</v>
      </c>
      <c r="G304" s="17" t="s">
        <v>131</v>
      </c>
      <c r="H304" s="7">
        <v>3</v>
      </c>
      <c r="I304" s="7" t="s">
        <v>13</v>
      </c>
      <c r="J304" s="18">
        <v>32500</v>
      </c>
      <c r="K304" s="19">
        <v>5005000</v>
      </c>
    </row>
    <row r="305" spans="1:11" ht="18.75" hidden="1">
      <c r="A305" s="26"/>
      <c r="B305" s="7" t="s">
        <v>1613</v>
      </c>
      <c r="C305" s="17" t="s">
        <v>23</v>
      </c>
      <c r="D305" s="7">
        <v>2009</v>
      </c>
      <c r="E305" s="57" t="s">
        <v>31</v>
      </c>
      <c r="F305" s="7" t="s">
        <v>12</v>
      </c>
      <c r="G305" s="17">
        <v>179384</v>
      </c>
      <c r="H305" s="7">
        <v>5</v>
      </c>
      <c r="I305" s="7" t="s">
        <v>21</v>
      </c>
      <c r="J305" s="18">
        <v>17750</v>
      </c>
      <c r="K305" s="19">
        <v>2733500</v>
      </c>
    </row>
    <row r="306" spans="1:11" ht="18.75" hidden="1">
      <c r="A306" s="26"/>
      <c r="B306" s="7" t="s">
        <v>1522</v>
      </c>
      <c r="C306" s="17" t="s">
        <v>1698</v>
      </c>
      <c r="D306" s="7" t="s">
        <v>175</v>
      </c>
      <c r="E306" s="57" t="s">
        <v>47</v>
      </c>
      <c r="F306" s="7" t="s">
        <v>12</v>
      </c>
      <c r="G306" s="17">
        <v>116600</v>
      </c>
      <c r="H306" s="7">
        <v>3</v>
      </c>
      <c r="I306" s="7" t="s">
        <v>13</v>
      </c>
      <c r="J306" s="18">
        <v>18650</v>
      </c>
      <c r="K306" s="19">
        <v>2872100</v>
      </c>
    </row>
    <row r="307" spans="1:11" ht="18.75" hidden="1">
      <c r="A307" s="26"/>
      <c r="B307" s="7" t="s">
        <v>1646</v>
      </c>
      <c r="C307" s="17" t="s">
        <v>65</v>
      </c>
      <c r="D307" s="7" t="s">
        <v>175</v>
      </c>
      <c r="E307" s="57" t="s">
        <v>47</v>
      </c>
      <c r="F307" s="7" t="s">
        <v>12</v>
      </c>
      <c r="G307" s="17">
        <v>126715</v>
      </c>
      <c r="H307" s="7">
        <v>3</v>
      </c>
      <c r="I307" s="7" t="s">
        <v>13</v>
      </c>
      <c r="J307" s="18">
        <v>51950</v>
      </c>
      <c r="K307" s="19">
        <v>8000300</v>
      </c>
    </row>
    <row r="308" spans="1:11" ht="18.75" hidden="1">
      <c r="A308" s="26"/>
      <c r="B308" s="7" t="s">
        <v>1437</v>
      </c>
      <c r="C308" s="17" t="s">
        <v>1696</v>
      </c>
      <c r="D308" s="7">
        <v>2019</v>
      </c>
      <c r="E308" s="57" t="s">
        <v>50</v>
      </c>
      <c r="F308" s="7" t="s">
        <v>12</v>
      </c>
      <c r="G308" s="17">
        <v>126301</v>
      </c>
      <c r="H308" s="7">
        <v>3</v>
      </c>
      <c r="I308" s="7" t="s">
        <v>21</v>
      </c>
      <c r="J308" s="18">
        <v>18750</v>
      </c>
      <c r="K308" s="19">
        <v>2887500</v>
      </c>
    </row>
    <row r="309" spans="1:11" ht="18.75" hidden="1">
      <c r="A309" s="26"/>
      <c r="B309" s="7" t="s">
        <v>1591</v>
      </c>
      <c r="C309" s="17" t="s">
        <v>1702</v>
      </c>
      <c r="D309" s="7">
        <v>2008</v>
      </c>
      <c r="E309" s="57" t="s">
        <v>50</v>
      </c>
      <c r="F309" s="7" t="s">
        <v>148</v>
      </c>
      <c r="G309" s="17">
        <v>218239</v>
      </c>
      <c r="H309" s="7" t="s">
        <v>75</v>
      </c>
      <c r="I309" s="7" t="s">
        <v>21</v>
      </c>
      <c r="J309" s="18">
        <v>48000</v>
      </c>
      <c r="K309" s="19">
        <v>7392000</v>
      </c>
    </row>
    <row r="310" spans="1:11" ht="18.75" hidden="1">
      <c r="A310" s="26"/>
      <c r="B310" s="7" t="s">
        <v>1327</v>
      </c>
      <c r="C310" s="17" t="s">
        <v>1699</v>
      </c>
      <c r="D310" s="7">
        <v>2005</v>
      </c>
      <c r="E310" s="57" t="s">
        <v>47</v>
      </c>
      <c r="F310" s="7" t="s">
        <v>12</v>
      </c>
      <c r="G310" s="17">
        <v>116523</v>
      </c>
      <c r="H310" s="7">
        <v>3</v>
      </c>
      <c r="I310" s="7" t="s">
        <v>13</v>
      </c>
      <c r="J310" s="18">
        <v>22950</v>
      </c>
      <c r="K310" s="19">
        <v>3534300</v>
      </c>
    </row>
    <row r="311" spans="1:11" ht="18.75" hidden="1">
      <c r="A311" s="26"/>
      <c r="B311" s="7" t="s">
        <v>1585</v>
      </c>
      <c r="C311" s="17" t="s">
        <v>57</v>
      </c>
      <c r="D311" s="7">
        <v>1993</v>
      </c>
      <c r="E311" s="57" t="s">
        <v>47</v>
      </c>
      <c r="F311" s="7" t="s">
        <v>12</v>
      </c>
      <c r="G311" s="17">
        <v>16628</v>
      </c>
      <c r="H311" s="7">
        <v>3</v>
      </c>
      <c r="I311" s="7" t="s">
        <v>40</v>
      </c>
      <c r="J311" s="18">
        <v>28500</v>
      </c>
      <c r="K311" s="19">
        <v>4389000</v>
      </c>
    </row>
    <row r="312" spans="1:11" ht="18.75" hidden="1">
      <c r="A312" s="26"/>
      <c r="B312" s="7" t="s">
        <v>1632</v>
      </c>
      <c r="C312" s="17" t="s">
        <v>23</v>
      </c>
      <c r="D312" s="7">
        <v>2005</v>
      </c>
      <c r="E312" s="57" t="s">
        <v>24</v>
      </c>
      <c r="F312" s="7" t="s">
        <v>12</v>
      </c>
      <c r="G312" s="17">
        <v>116261</v>
      </c>
      <c r="H312" s="7">
        <v>3</v>
      </c>
      <c r="I312" s="7" t="s">
        <v>21</v>
      </c>
      <c r="J312" s="18">
        <v>13750</v>
      </c>
      <c r="K312" s="19">
        <v>2117500</v>
      </c>
    </row>
    <row r="313" spans="1:11" ht="18.75" hidden="1">
      <c r="A313" s="26"/>
      <c r="B313" s="7" t="s">
        <v>1634</v>
      </c>
      <c r="C313" s="17" t="s">
        <v>23</v>
      </c>
      <c r="D313" s="7">
        <v>2005</v>
      </c>
      <c r="E313" s="57" t="s">
        <v>24</v>
      </c>
      <c r="F313" s="7" t="s">
        <v>12</v>
      </c>
      <c r="G313" s="17">
        <v>116261</v>
      </c>
      <c r="H313" s="7">
        <v>3</v>
      </c>
      <c r="I313" s="7" t="s">
        <v>28</v>
      </c>
      <c r="J313" s="18">
        <v>13750</v>
      </c>
      <c r="K313" s="19">
        <v>2117500</v>
      </c>
    </row>
    <row r="314" spans="1:11" ht="18.75" hidden="1">
      <c r="A314" s="26"/>
      <c r="B314" s="7" t="s">
        <v>1432</v>
      </c>
      <c r="C314" s="17" t="s">
        <v>17</v>
      </c>
      <c r="D314" s="7">
        <v>2006</v>
      </c>
      <c r="E314" s="57" t="s">
        <v>27</v>
      </c>
      <c r="F314" s="7" t="s">
        <v>12</v>
      </c>
      <c r="G314" s="17">
        <v>114234</v>
      </c>
      <c r="H314" s="7">
        <v>3</v>
      </c>
      <c r="I314" s="7" t="s">
        <v>21</v>
      </c>
      <c r="J314" s="18">
        <v>9000</v>
      </c>
      <c r="K314" s="19">
        <v>1386000</v>
      </c>
    </row>
    <row r="315" spans="1:11" ht="18.75" hidden="1">
      <c r="A315" s="26"/>
      <c r="B315" s="7" t="s">
        <v>1520</v>
      </c>
      <c r="C315" s="17" t="s">
        <v>1695</v>
      </c>
      <c r="D315" s="7">
        <v>2006</v>
      </c>
      <c r="E315" s="57" t="s">
        <v>27</v>
      </c>
      <c r="F315" s="7" t="s">
        <v>12</v>
      </c>
      <c r="G315" s="17">
        <v>115210</v>
      </c>
      <c r="H315" s="7">
        <v>3</v>
      </c>
      <c r="I315" s="7" t="s">
        <v>21</v>
      </c>
      <c r="J315" s="18">
        <v>8500</v>
      </c>
      <c r="K315" s="19">
        <v>1309000</v>
      </c>
    </row>
    <row r="316" spans="1:11" ht="18.75" hidden="1">
      <c r="A316" s="26"/>
      <c r="B316" s="7" t="s">
        <v>1588</v>
      </c>
      <c r="C316" s="17" t="s">
        <v>57</v>
      </c>
      <c r="D316" s="7">
        <v>2017</v>
      </c>
      <c r="E316" s="57" t="s">
        <v>1065</v>
      </c>
      <c r="F316" s="7" t="s">
        <v>148</v>
      </c>
      <c r="G316" s="17">
        <v>268655</v>
      </c>
      <c r="H316" s="7" t="s">
        <v>90</v>
      </c>
      <c r="I316" s="7" t="s">
        <v>13</v>
      </c>
      <c r="J316" s="18">
        <v>29750</v>
      </c>
      <c r="K316" s="19">
        <v>4581500</v>
      </c>
    </row>
    <row r="317" spans="1:11" ht="18.75" hidden="1">
      <c r="A317" s="26"/>
      <c r="B317" s="7" t="s">
        <v>1599</v>
      </c>
      <c r="C317" s="17" t="s">
        <v>57</v>
      </c>
      <c r="D317" s="7" t="s">
        <v>175</v>
      </c>
      <c r="E317" s="57" t="s">
        <v>1065</v>
      </c>
      <c r="F317" s="7" t="s">
        <v>148</v>
      </c>
      <c r="G317" s="17">
        <v>268655</v>
      </c>
      <c r="H317" s="7" t="s">
        <v>90</v>
      </c>
      <c r="I317" s="7" t="s">
        <v>13</v>
      </c>
      <c r="J317" s="18">
        <v>29750</v>
      </c>
      <c r="K317" s="19">
        <v>4581500</v>
      </c>
    </row>
    <row r="318" spans="1:11" ht="18.75" hidden="1">
      <c r="A318" s="26"/>
      <c r="B318" s="7" t="s">
        <v>1545</v>
      </c>
      <c r="C318" s="17" t="s">
        <v>23</v>
      </c>
      <c r="D318" s="7">
        <v>2001</v>
      </c>
      <c r="E318" s="57" t="s">
        <v>31</v>
      </c>
      <c r="F318" s="7" t="s">
        <v>12</v>
      </c>
      <c r="G318" s="17">
        <v>179138</v>
      </c>
      <c r="H318" s="7" t="s">
        <v>75</v>
      </c>
      <c r="I318" s="7" t="s">
        <v>51</v>
      </c>
      <c r="J318" s="18">
        <v>25000</v>
      </c>
      <c r="K318" s="19">
        <v>3850000</v>
      </c>
    </row>
    <row r="319" spans="1:11" ht="18.75" hidden="1">
      <c r="A319" s="26"/>
      <c r="B319" s="7" t="s">
        <v>1540</v>
      </c>
      <c r="C319" s="17" t="s">
        <v>10</v>
      </c>
      <c r="D319" s="7">
        <v>2015</v>
      </c>
      <c r="E319" s="57" t="s">
        <v>24</v>
      </c>
      <c r="F319" s="7" t="s">
        <v>12</v>
      </c>
      <c r="G319" s="17">
        <v>116000</v>
      </c>
      <c r="H319" s="7">
        <v>3</v>
      </c>
      <c r="I319" s="7" t="s">
        <v>21</v>
      </c>
      <c r="J319" s="18">
        <v>9000</v>
      </c>
      <c r="K319" s="19">
        <v>1386000</v>
      </c>
    </row>
    <row r="320" spans="1:11" ht="18.75" hidden="1">
      <c r="A320" s="26"/>
      <c r="B320" s="7" t="s">
        <v>1568</v>
      </c>
      <c r="C320" s="17" t="s">
        <v>57</v>
      </c>
      <c r="D320" s="7">
        <v>2005</v>
      </c>
      <c r="E320" s="57" t="s">
        <v>20</v>
      </c>
      <c r="F320" s="7" t="s">
        <v>12</v>
      </c>
      <c r="G320" s="17">
        <v>169623</v>
      </c>
      <c r="H320" s="7">
        <v>3</v>
      </c>
      <c r="I320" s="7" t="s">
        <v>28</v>
      </c>
      <c r="J320" s="18">
        <v>9250</v>
      </c>
      <c r="K320" s="19">
        <v>1424500</v>
      </c>
    </row>
    <row r="321" spans="1:11" ht="18.75" hidden="1">
      <c r="A321" s="26"/>
      <c r="B321" s="7" t="s">
        <v>1335</v>
      </c>
      <c r="C321" s="17" t="s">
        <v>1699</v>
      </c>
      <c r="D321" s="7">
        <v>2005</v>
      </c>
      <c r="E321" s="57" t="s">
        <v>47</v>
      </c>
      <c r="F321" s="7" t="s">
        <v>12</v>
      </c>
      <c r="G321" s="17">
        <v>116523</v>
      </c>
      <c r="H321" s="7">
        <v>3</v>
      </c>
      <c r="I321" s="7" t="s">
        <v>13</v>
      </c>
      <c r="J321" s="18">
        <v>22950</v>
      </c>
      <c r="K321" s="19">
        <v>3534300</v>
      </c>
    </row>
    <row r="322" spans="1:11" ht="18.75" hidden="1">
      <c r="A322" s="26"/>
      <c r="B322" s="7" t="s">
        <v>1515</v>
      </c>
      <c r="C322" s="17" t="s">
        <v>1696</v>
      </c>
      <c r="D322" s="7">
        <v>2014</v>
      </c>
      <c r="E322" s="57" t="s">
        <v>50</v>
      </c>
      <c r="F322" s="7" t="s">
        <v>12</v>
      </c>
      <c r="G322" s="17">
        <v>116300</v>
      </c>
      <c r="H322" s="7">
        <v>3</v>
      </c>
      <c r="I322" s="7" t="s">
        <v>13</v>
      </c>
      <c r="J322" s="18">
        <v>11500</v>
      </c>
      <c r="K322" s="19">
        <v>1771000</v>
      </c>
    </row>
    <row r="323" spans="1:11" ht="18.75" hidden="1">
      <c r="A323" s="26"/>
      <c r="B323" s="7" t="s">
        <v>1523</v>
      </c>
      <c r="C323" s="17" t="s">
        <v>23</v>
      </c>
      <c r="D323" s="7">
        <v>2006</v>
      </c>
      <c r="E323" s="57" t="s">
        <v>31</v>
      </c>
      <c r="F323" s="7" t="s">
        <v>12</v>
      </c>
      <c r="G323" s="17">
        <v>179313</v>
      </c>
      <c r="H323" s="7">
        <v>3</v>
      </c>
      <c r="I323" s="7" t="s">
        <v>51</v>
      </c>
      <c r="J323" s="18">
        <v>12750</v>
      </c>
      <c r="K323" s="19">
        <v>1963500</v>
      </c>
    </row>
    <row r="324" spans="1:11" ht="18.75" hidden="1">
      <c r="A324" s="26"/>
      <c r="B324" s="7" t="s">
        <v>1267</v>
      </c>
      <c r="C324" s="17" t="s">
        <v>1696</v>
      </c>
      <c r="D324" s="7">
        <v>2017</v>
      </c>
      <c r="E324" s="57" t="s">
        <v>50</v>
      </c>
      <c r="F324" s="7" t="s">
        <v>12</v>
      </c>
      <c r="G324" s="17">
        <v>126333</v>
      </c>
      <c r="H324" s="7">
        <v>3</v>
      </c>
      <c r="I324" s="7" t="s">
        <v>51</v>
      </c>
      <c r="J324" s="18">
        <v>20150</v>
      </c>
      <c r="K324" s="19">
        <v>3103100</v>
      </c>
    </row>
    <row r="325" spans="1:11" ht="18.75" hidden="1">
      <c r="A325" s="26"/>
      <c r="B325" s="7" t="s">
        <v>1402</v>
      </c>
      <c r="C325" s="17" t="s">
        <v>1704</v>
      </c>
      <c r="D325" s="7">
        <v>2018</v>
      </c>
      <c r="E325" s="57" t="s">
        <v>161</v>
      </c>
      <c r="F325" s="7" t="s">
        <v>162</v>
      </c>
      <c r="G325" s="17">
        <v>326939</v>
      </c>
      <c r="H325" s="7">
        <v>3</v>
      </c>
      <c r="I325" s="7" t="s">
        <v>13</v>
      </c>
      <c r="J325" s="18">
        <v>45750</v>
      </c>
      <c r="K325" s="19">
        <v>7045500</v>
      </c>
    </row>
    <row r="326" spans="1:11" ht="18.75" hidden="1">
      <c r="A326" s="26"/>
      <c r="B326" s="7" t="s">
        <v>1303</v>
      </c>
      <c r="C326" s="17" t="s">
        <v>1704</v>
      </c>
      <c r="D326" s="7">
        <v>2018</v>
      </c>
      <c r="E326" s="57" t="s">
        <v>161</v>
      </c>
      <c r="F326" s="7" t="s">
        <v>162</v>
      </c>
      <c r="G326" s="17">
        <v>326934</v>
      </c>
      <c r="H326" s="7">
        <v>3</v>
      </c>
      <c r="I326" s="7" t="s">
        <v>28</v>
      </c>
      <c r="J326" s="18">
        <v>23950</v>
      </c>
      <c r="K326" s="19">
        <v>3688300</v>
      </c>
    </row>
    <row r="327" spans="1:11" ht="18.75" hidden="1">
      <c r="A327" s="26"/>
      <c r="B327" s="7" t="s">
        <v>1293</v>
      </c>
      <c r="C327" s="17" t="s">
        <v>61</v>
      </c>
      <c r="D327" s="7">
        <v>2015</v>
      </c>
      <c r="E327" s="57" t="s">
        <v>161</v>
      </c>
      <c r="F327" s="7" t="s">
        <v>148</v>
      </c>
      <c r="G327" s="17" t="s">
        <v>167</v>
      </c>
      <c r="H327" s="7">
        <v>3</v>
      </c>
      <c r="I327" s="7" t="s">
        <v>28</v>
      </c>
      <c r="J327" s="18">
        <v>13500</v>
      </c>
      <c r="K327" s="19">
        <v>2079000</v>
      </c>
    </row>
    <row r="328" spans="1:11" ht="18.75" hidden="1">
      <c r="A328" s="26"/>
      <c r="B328" s="7" t="s">
        <v>1205</v>
      </c>
      <c r="C328" s="17" t="s">
        <v>23</v>
      </c>
      <c r="D328" s="7">
        <v>2005</v>
      </c>
      <c r="E328" s="57" t="s">
        <v>31</v>
      </c>
      <c r="F328" s="7" t="s">
        <v>12</v>
      </c>
      <c r="G328" s="17">
        <v>179174</v>
      </c>
      <c r="H328" s="7">
        <v>5</v>
      </c>
      <c r="I328" s="7" t="s">
        <v>21</v>
      </c>
      <c r="J328" s="18">
        <v>9150</v>
      </c>
      <c r="K328" s="19">
        <v>1409100</v>
      </c>
    </row>
    <row r="329" spans="1:11" ht="18.75" hidden="1">
      <c r="A329" s="26"/>
      <c r="B329" s="7" t="s">
        <v>1500</v>
      </c>
      <c r="C329" s="17" t="s">
        <v>23</v>
      </c>
      <c r="D329" s="7">
        <v>2005</v>
      </c>
      <c r="E329" s="57" t="s">
        <v>31</v>
      </c>
      <c r="F329" s="7" t="s">
        <v>12</v>
      </c>
      <c r="G329" s="17">
        <v>179174</v>
      </c>
      <c r="H329" s="7">
        <v>5</v>
      </c>
      <c r="I329" s="7" t="s">
        <v>278</v>
      </c>
      <c r="J329" s="18">
        <v>9150</v>
      </c>
      <c r="K329" s="19">
        <v>1409100</v>
      </c>
    </row>
    <row r="330" spans="1:11" ht="18.75" hidden="1">
      <c r="A330" s="26"/>
      <c r="B330" s="7" t="s">
        <v>1451</v>
      </c>
      <c r="C330" s="17" t="s">
        <v>17</v>
      </c>
      <c r="D330" s="7">
        <v>2009</v>
      </c>
      <c r="E330" s="57" t="s">
        <v>27</v>
      </c>
      <c r="F330" s="7" t="s">
        <v>12</v>
      </c>
      <c r="G330" s="17">
        <v>114200</v>
      </c>
      <c r="H330" s="7">
        <v>3</v>
      </c>
      <c r="I330" s="7" t="s">
        <v>21</v>
      </c>
      <c r="J330" s="18">
        <v>7750</v>
      </c>
      <c r="K330" s="19">
        <v>1193500</v>
      </c>
    </row>
    <row r="331" spans="1:11" ht="18.75" hidden="1">
      <c r="A331" s="26"/>
      <c r="B331" s="7" t="s">
        <v>1596</v>
      </c>
      <c r="C331" s="17" t="s">
        <v>57</v>
      </c>
      <c r="D331" s="7" t="s">
        <v>175</v>
      </c>
      <c r="E331" s="57" t="s">
        <v>47</v>
      </c>
      <c r="F331" s="7" t="s">
        <v>12</v>
      </c>
      <c r="G331" s="17">
        <v>116621</v>
      </c>
      <c r="H331" s="7">
        <v>3</v>
      </c>
      <c r="I331" s="7" t="s">
        <v>288</v>
      </c>
      <c r="J331" s="18">
        <v>18250</v>
      </c>
      <c r="K331" s="19">
        <v>2810500</v>
      </c>
    </row>
    <row r="332" spans="1:11" ht="18.75" hidden="1">
      <c r="A332" s="26"/>
      <c r="B332" s="7" t="s">
        <v>1321</v>
      </c>
      <c r="C332" s="17" t="s">
        <v>23</v>
      </c>
      <c r="D332" s="7">
        <v>2006</v>
      </c>
      <c r="E332" s="57" t="s">
        <v>31</v>
      </c>
      <c r="F332" s="7" t="s">
        <v>12</v>
      </c>
      <c r="G332" s="17">
        <v>179171</v>
      </c>
      <c r="H332" s="7">
        <v>5</v>
      </c>
      <c r="I332" s="7" t="s">
        <v>278</v>
      </c>
      <c r="J332" s="18">
        <v>11900</v>
      </c>
      <c r="K332" s="19">
        <v>1832600</v>
      </c>
    </row>
    <row r="333" spans="1:11" ht="18.75" hidden="1">
      <c r="A333" s="26"/>
      <c r="B333" s="7" t="s">
        <v>1291</v>
      </c>
      <c r="C333" s="17" t="s">
        <v>1702</v>
      </c>
      <c r="D333" s="7">
        <v>2020</v>
      </c>
      <c r="E333" s="57" t="s">
        <v>47</v>
      </c>
      <c r="F333" s="7" t="s">
        <v>148</v>
      </c>
      <c r="G333" s="17" t="s">
        <v>1703</v>
      </c>
      <c r="H333" s="7" t="s">
        <v>75</v>
      </c>
      <c r="I333" s="7" t="s">
        <v>40</v>
      </c>
      <c r="J333" s="18">
        <v>88000</v>
      </c>
      <c r="K333" s="19">
        <v>13552000</v>
      </c>
    </row>
    <row r="334" spans="1:11" ht="18.75" hidden="1">
      <c r="A334" s="26"/>
      <c r="B334" s="7" t="s">
        <v>1393</v>
      </c>
      <c r="C334" s="17" t="s">
        <v>1704</v>
      </c>
      <c r="D334" s="7">
        <v>2016</v>
      </c>
      <c r="E334" s="57" t="s">
        <v>161</v>
      </c>
      <c r="F334" s="7" t="s">
        <v>162</v>
      </c>
      <c r="G334" s="17">
        <v>326935</v>
      </c>
      <c r="H334" s="7">
        <v>3</v>
      </c>
      <c r="I334" s="7" t="s">
        <v>288</v>
      </c>
      <c r="J334" s="18">
        <v>62750</v>
      </c>
      <c r="K334" s="19">
        <v>9663500</v>
      </c>
    </row>
    <row r="335" spans="1:11" ht="18.75" hidden="1">
      <c r="A335" s="26"/>
      <c r="B335" s="7" t="s">
        <v>1428</v>
      </c>
      <c r="C335" s="17" t="s">
        <v>57</v>
      </c>
      <c r="D335" s="7">
        <v>2007</v>
      </c>
      <c r="E335" s="57" t="s">
        <v>58</v>
      </c>
      <c r="F335" s="7" t="s">
        <v>12</v>
      </c>
      <c r="G335" s="17">
        <v>116689</v>
      </c>
      <c r="H335" s="7">
        <v>3</v>
      </c>
      <c r="I335" s="7" t="s">
        <v>28</v>
      </c>
      <c r="J335" s="18">
        <v>38000</v>
      </c>
      <c r="K335" s="19">
        <v>5852000</v>
      </c>
    </row>
    <row r="336" spans="1:11" ht="18.75" hidden="1">
      <c r="A336" s="26"/>
      <c r="B336" s="7" t="s">
        <v>1440</v>
      </c>
      <c r="C336" s="17" t="s">
        <v>57</v>
      </c>
      <c r="D336" s="7">
        <v>1994</v>
      </c>
      <c r="E336" s="57" t="s">
        <v>337</v>
      </c>
      <c r="F336" s="7" t="s">
        <v>32</v>
      </c>
      <c r="G336" s="17">
        <v>68628</v>
      </c>
      <c r="H336" s="7">
        <v>3</v>
      </c>
      <c r="I336" s="7" t="s">
        <v>28</v>
      </c>
      <c r="J336" s="18">
        <v>20000</v>
      </c>
      <c r="K336" s="19">
        <v>3080000</v>
      </c>
    </row>
    <row r="337" spans="1:11" ht="18.75" hidden="1">
      <c r="A337" s="26"/>
      <c r="B337" s="7" t="s">
        <v>1243</v>
      </c>
      <c r="C337" s="17" t="s">
        <v>1700</v>
      </c>
      <c r="D337" s="7">
        <v>2008</v>
      </c>
      <c r="E337" s="57" t="s">
        <v>58</v>
      </c>
      <c r="F337" s="7" t="s">
        <v>12</v>
      </c>
      <c r="G337" s="17" t="s">
        <v>172</v>
      </c>
      <c r="H337" s="7">
        <v>3</v>
      </c>
      <c r="I337" s="7" t="s">
        <v>13</v>
      </c>
      <c r="J337" s="18">
        <v>13950</v>
      </c>
      <c r="K337" s="19">
        <v>2148300</v>
      </c>
    </row>
    <row r="338" spans="1:11" ht="18.75" hidden="1">
      <c r="A338" s="26"/>
      <c r="B338" s="7" t="s">
        <v>1232</v>
      </c>
      <c r="C338" s="17" t="s">
        <v>1700</v>
      </c>
      <c r="D338" s="7">
        <v>2009</v>
      </c>
      <c r="E338" s="57" t="s">
        <v>58</v>
      </c>
      <c r="F338" s="7" t="s">
        <v>12</v>
      </c>
      <c r="G338" s="17" t="s">
        <v>172</v>
      </c>
      <c r="H338" s="7">
        <v>3</v>
      </c>
      <c r="I338" s="7" t="s">
        <v>13</v>
      </c>
      <c r="J338" s="18">
        <v>13950</v>
      </c>
      <c r="K338" s="19">
        <v>2148300</v>
      </c>
    </row>
    <row r="339" spans="1:11" ht="18.75" hidden="1">
      <c r="A339" s="26"/>
      <c r="B339" s="7" t="s">
        <v>1254</v>
      </c>
      <c r="C339" s="17" t="s">
        <v>1700</v>
      </c>
      <c r="D339" s="7">
        <v>2008</v>
      </c>
      <c r="E339" s="57" t="s">
        <v>58</v>
      </c>
      <c r="F339" s="7" t="s">
        <v>12</v>
      </c>
      <c r="G339" s="17" t="s">
        <v>172</v>
      </c>
      <c r="H339" s="7">
        <v>3</v>
      </c>
      <c r="I339" s="7" t="s">
        <v>13</v>
      </c>
      <c r="J339" s="18">
        <v>13950</v>
      </c>
      <c r="K339" s="19">
        <v>2148300</v>
      </c>
    </row>
    <row r="340" spans="1:11" ht="18.75" hidden="1">
      <c r="A340" s="26"/>
      <c r="B340" s="7" t="s">
        <v>1414</v>
      </c>
      <c r="C340" s="17" t="s">
        <v>23</v>
      </c>
      <c r="D340" s="7">
        <v>2009</v>
      </c>
      <c r="E340" s="57" t="s">
        <v>24</v>
      </c>
      <c r="F340" s="7" t="s">
        <v>12</v>
      </c>
      <c r="G340" s="17">
        <v>116243</v>
      </c>
      <c r="H340" s="7">
        <v>3</v>
      </c>
      <c r="I340" s="7" t="s">
        <v>21</v>
      </c>
      <c r="J340" s="18">
        <v>20000</v>
      </c>
      <c r="K340" s="19">
        <v>3080000</v>
      </c>
    </row>
    <row r="341" spans="1:11" ht="18.75" hidden="1">
      <c r="A341" s="26"/>
      <c r="B341" s="7" t="s">
        <v>1652</v>
      </c>
      <c r="C341" s="17" t="s">
        <v>1696</v>
      </c>
      <c r="D341" s="7">
        <v>2017</v>
      </c>
      <c r="E341" s="57" t="s">
        <v>47</v>
      </c>
      <c r="F341" s="7" t="s">
        <v>12</v>
      </c>
      <c r="G341" s="17" t="s">
        <v>71</v>
      </c>
      <c r="H341" s="7">
        <v>3</v>
      </c>
      <c r="I341" s="7" t="s">
        <v>28</v>
      </c>
      <c r="J341" s="18">
        <v>37750</v>
      </c>
      <c r="K341" s="19">
        <v>5813500</v>
      </c>
    </row>
    <row r="342" spans="1:11" ht="18.75" hidden="1">
      <c r="A342" s="26"/>
      <c r="B342" s="7" t="s">
        <v>1512</v>
      </c>
      <c r="C342" s="17" t="s">
        <v>17</v>
      </c>
      <c r="D342" s="7">
        <v>2006</v>
      </c>
      <c r="E342" s="57" t="s">
        <v>27</v>
      </c>
      <c r="F342" s="7" t="s">
        <v>12</v>
      </c>
      <c r="G342" s="17">
        <v>114200</v>
      </c>
      <c r="H342" s="7">
        <v>3</v>
      </c>
      <c r="I342" s="7" t="s">
        <v>28</v>
      </c>
      <c r="J342" s="18">
        <v>7750</v>
      </c>
      <c r="K342" s="19">
        <v>1193500</v>
      </c>
    </row>
    <row r="343" spans="1:11" ht="18.75" hidden="1">
      <c r="A343" s="26"/>
      <c r="B343" s="7" t="s">
        <v>1388</v>
      </c>
      <c r="C343" s="17" t="s">
        <v>17</v>
      </c>
      <c r="D343" s="7">
        <v>2009</v>
      </c>
      <c r="E343" s="57" t="s">
        <v>27</v>
      </c>
      <c r="F343" s="7" t="s">
        <v>12</v>
      </c>
      <c r="G343" s="17">
        <v>114200</v>
      </c>
      <c r="H343" s="7">
        <v>3</v>
      </c>
      <c r="I343" s="7" t="s">
        <v>21</v>
      </c>
      <c r="J343" s="18">
        <v>7750</v>
      </c>
      <c r="K343" s="19">
        <v>1193500</v>
      </c>
    </row>
    <row r="344" spans="1:11" ht="18.75" hidden="1">
      <c r="A344" s="26"/>
      <c r="B344" s="7" t="s">
        <v>974</v>
      </c>
      <c r="C344" s="17" t="s">
        <v>1695</v>
      </c>
      <c r="D344" s="7">
        <v>2006</v>
      </c>
      <c r="E344" s="57" t="s">
        <v>27</v>
      </c>
      <c r="F344" s="7" t="s">
        <v>12</v>
      </c>
      <c r="G344" s="17">
        <v>115234</v>
      </c>
      <c r="H344" s="7">
        <v>3</v>
      </c>
      <c r="I344" s="7" t="s">
        <v>13</v>
      </c>
      <c r="J344" s="18">
        <v>8950</v>
      </c>
      <c r="K344" s="19">
        <v>1378300</v>
      </c>
    </row>
    <row r="345" spans="1:11" ht="18.75" hidden="1">
      <c r="A345" s="26"/>
      <c r="B345" s="7" t="s">
        <v>1621</v>
      </c>
      <c r="C345" s="17" t="s">
        <v>10</v>
      </c>
      <c r="D345" s="7">
        <v>2009</v>
      </c>
      <c r="E345" s="57" t="s">
        <v>11</v>
      </c>
      <c r="F345" s="7" t="s">
        <v>12</v>
      </c>
      <c r="G345" s="17">
        <v>177200</v>
      </c>
      <c r="H345" s="7">
        <v>3</v>
      </c>
      <c r="I345" s="7" t="s">
        <v>21</v>
      </c>
      <c r="J345" s="18">
        <v>7250</v>
      </c>
      <c r="K345" s="19">
        <v>1116500</v>
      </c>
    </row>
    <row r="346" spans="1:11" ht="18.75" hidden="1">
      <c r="A346" s="26"/>
      <c r="B346" s="7" t="s">
        <v>1342</v>
      </c>
      <c r="C346" s="17" t="s">
        <v>1699</v>
      </c>
      <c r="D346" s="7">
        <v>2008</v>
      </c>
      <c r="E346" s="57" t="s">
        <v>47</v>
      </c>
      <c r="F346" s="7" t="s">
        <v>12</v>
      </c>
      <c r="G346" s="17">
        <v>116505</v>
      </c>
      <c r="H346" s="7">
        <v>3</v>
      </c>
      <c r="I346" s="7" t="s">
        <v>13</v>
      </c>
      <c r="J346" s="18">
        <v>57950</v>
      </c>
      <c r="K346" s="19">
        <v>8924300</v>
      </c>
    </row>
    <row r="347" spans="1:11" ht="18.75" hidden="1">
      <c r="A347" s="26"/>
      <c r="B347" s="7" t="s">
        <v>1487</v>
      </c>
      <c r="C347" s="17" t="s">
        <v>1699</v>
      </c>
      <c r="D347" s="7">
        <v>2013</v>
      </c>
      <c r="E347" s="57" t="s">
        <v>47</v>
      </c>
      <c r="F347" s="7" t="s">
        <v>12</v>
      </c>
      <c r="G347" s="17">
        <v>116528</v>
      </c>
      <c r="H347" s="7">
        <v>3</v>
      </c>
      <c r="I347" s="7" t="s">
        <v>13</v>
      </c>
      <c r="J347" s="18">
        <v>50000</v>
      </c>
      <c r="K347" s="19">
        <v>7700000</v>
      </c>
    </row>
    <row r="348" spans="1:11" ht="18.75" hidden="1">
      <c r="A348" s="26"/>
      <c r="B348" s="7" t="s">
        <v>1574</v>
      </c>
      <c r="C348" s="17" t="s">
        <v>10</v>
      </c>
      <c r="D348" s="7">
        <v>2001</v>
      </c>
      <c r="E348" s="57" t="s">
        <v>751</v>
      </c>
      <c r="F348" s="7" t="s">
        <v>17</v>
      </c>
      <c r="G348" s="17">
        <v>76080</v>
      </c>
      <c r="H348" s="7">
        <v>3</v>
      </c>
      <c r="I348" s="7" t="s">
        <v>278</v>
      </c>
      <c r="J348" s="18">
        <v>4250</v>
      </c>
      <c r="K348" s="19">
        <v>654500</v>
      </c>
    </row>
    <row r="349" spans="1:11" ht="18.75" hidden="1">
      <c r="A349" s="26"/>
      <c r="B349" s="7" t="s">
        <v>1635</v>
      </c>
      <c r="C349" s="17" t="s">
        <v>23</v>
      </c>
      <c r="D349" s="7">
        <v>2014</v>
      </c>
      <c r="E349" s="57" t="s">
        <v>31</v>
      </c>
      <c r="F349" s="7" t="s">
        <v>12</v>
      </c>
      <c r="G349" s="17">
        <v>179160</v>
      </c>
      <c r="H349" s="7">
        <v>3</v>
      </c>
      <c r="I349" s="7" t="s">
        <v>21</v>
      </c>
      <c r="J349" s="18">
        <v>6250</v>
      </c>
      <c r="K349" s="19">
        <v>962500</v>
      </c>
    </row>
    <row r="350" spans="1:11" ht="18.75" hidden="1">
      <c r="A350" s="26"/>
      <c r="B350" s="7" t="s">
        <v>1286</v>
      </c>
      <c r="C350" s="17" t="s">
        <v>1699</v>
      </c>
      <c r="D350" s="7">
        <v>2017</v>
      </c>
      <c r="E350" s="57" t="s">
        <v>47</v>
      </c>
      <c r="F350" s="7" t="s">
        <v>12</v>
      </c>
      <c r="G350" s="17" t="s">
        <v>131</v>
      </c>
      <c r="H350" s="7">
        <v>3</v>
      </c>
      <c r="I350" s="7" t="s">
        <v>13</v>
      </c>
      <c r="J350" s="18">
        <v>32500</v>
      </c>
      <c r="K350" s="19">
        <v>5005000</v>
      </c>
    </row>
    <row r="351" spans="1:11" ht="18.75" hidden="1">
      <c r="A351" s="26"/>
      <c r="B351" s="7" t="s">
        <v>1380</v>
      </c>
      <c r="C351" s="17" t="s">
        <v>57</v>
      </c>
      <c r="D351" s="7">
        <v>1991</v>
      </c>
      <c r="E351" s="57" t="s">
        <v>47</v>
      </c>
      <c r="F351" s="7" t="s">
        <v>12</v>
      </c>
      <c r="G351" s="17">
        <v>16628</v>
      </c>
      <c r="H351" s="7">
        <v>3</v>
      </c>
      <c r="I351" s="7" t="s">
        <v>28</v>
      </c>
      <c r="J351" s="18">
        <v>28500</v>
      </c>
      <c r="K351" s="19">
        <v>4389000</v>
      </c>
    </row>
    <row r="352" spans="1:11" ht="18.75" hidden="1">
      <c r="A352" s="26"/>
      <c r="B352" s="7" t="s">
        <v>1283</v>
      </c>
      <c r="C352" s="17" t="s">
        <v>23</v>
      </c>
      <c r="D352" s="7">
        <v>2019</v>
      </c>
      <c r="E352" s="57" t="s">
        <v>24</v>
      </c>
      <c r="F352" s="7" t="s">
        <v>12</v>
      </c>
      <c r="G352" s="17">
        <v>116234</v>
      </c>
      <c r="H352" s="7">
        <v>3</v>
      </c>
      <c r="I352" s="7" t="s">
        <v>13</v>
      </c>
      <c r="J352" s="18">
        <v>10000</v>
      </c>
      <c r="K352" s="19">
        <v>1540000</v>
      </c>
    </row>
    <row r="353" spans="1:11" ht="18.75" hidden="1">
      <c r="A353" s="26"/>
      <c r="B353" s="7" t="s">
        <v>1233</v>
      </c>
      <c r="C353" s="17" t="s">
        <v>23</v>
      </c>
      <c r="D353" s="7">
        <v>2005</v>
      </c>
      <c r="E353" s="57" t="s">
        <v>24</v>
      </c>
      <c r="F353" s="7" t="s">
        <v>12</v>
      </c>
      <c r="G353" s="17">
        <v>116234</v>
      </c>
      <c r="H353" s="7">
        <v>5</v>
      </c>
      <c r="I353" s="7" t="s">
        <v>21</v>
      </c>
      <c r="J353" s="18">
        <v>11400</v>
      </c>
      <c r="K353" s="19">
        <v>1755600</v>
      </c>
    </row>
    <row r="354" spans="1:11" ht="18.75" hidden="1">
      <c r="A354" s="26"/>
      <c r="B354" s="7" t="s">
        <v>1439</v>
      </c>
      <c r="C354" s="17" t="s">
        <v>1699</v>
      </c>
      <c r="D354" s="7">
        <v>1990</v>
      </c>
      <c r="E354" s="57" t="s">
        <v>47</v>
      </c>
      <c r="F354" s="7" t="s">
        <v>12</v>
      </c>
      <c r="G354" s="17">
        <v>16523</v>
      </c>
      <c r="H354" s="7">
        <v>3</v>
      </c>
      <c r="I354" s="7" t="s">
        <v>13</v>
      </c>
      <c r="J354" s="18">
        <v>20500</v>
      </c>
      <c r="K354" s="19">
        <v>3157000</v>
      </c>
    </row>
    <row r="355" spans="1:11" ht="18.75" hidden="1">
      <c r="A355" s="26"/>
      <c r="B355" s="7" t="s">
        <v>1401</v>
      </c>
      <c r="C355" s="17" t="s">
        <v>1696</v>
      </c>
      <c r="D355" s="7">
        <v>2018</v>
      </c>
      <c r="E355" s="57" t="s">
        <v>50</v>
      </c>
      <c r="F355" s="7" t="s">
        <v>12</v>
      </c>
      <c r="G355" s="17">
        <v>126331</v>
      </c>
      <c r="H355" s="7">
        <v>5</v>
      </c>
      <c r="I355" s="7" t="s">
        <v>21</v>
      </c>
      <c r="J355" s="18">
        <v>19950</v>
      </c>
      <c r="K355" s="19">
        <v>3072300</v>
      </c>
    </row>
    <row r="356" spans="1:11" ht="18.75" hidden="1">
      <c r="A356" s="26"/>
      <c r="B356" s="7" t="s">
        <v>1404</v>
      </c>
      <c r="C356" s="17" t="s">
        <v>1699</v>
      </c>
      <c r="D356" s="7">
        <v>2003</v>
      </c>
      <c r="E356" s="57" t="s">
        <v>47</v>
      </c>
      <c r="F356" s="7" t="s">
        <v>12</v>
      </c>
      <c r="G356" s="17">
        <v>116523</v>
      </c>
      <c r="H356" s="7">
        <v>3</v>
      </c>
      <c r="I356" s="7" t="s">
        <v>281</v>
      </c>
      <c r="J356" s="18">
        <v>23950</v>
      </c>
      <c r="K356" s="19">
        <v>3688300</v>
      </c>
    </row>
    <row r="357" spans="1:11" ht="18.75" hidden="1">
      <c r="A357" s="26"/>
      <c r="B357" s="7" t="s">
        <v>1517</v>
      </c>
      <c r="C357" s="17" t="s">
        <v>65</v>
      </c>
      <c r="D357" s="7">
        <v>2018</v>
      </c>
      <c r="E357" s="57" t="s">
        <v>47</v>
      </c>
      <c r="F357" s="7" t="s">
        <v>12</v>
      </c>
      <c r="G357" s="17" t="s">
        <v>266</v>
      </c>
      <c r="H357" s="7">
        <v>3</v>
      </c>
      <c r="I357" s="7" t="s">
        <v>13</v>
      </c>
      <c r="J357" s="18">
        <v>24950</v>
      </c>
      <c r="K357" s="19">
        <v>3842300</v>
      </c>
    </row>
    <row r="358" spans="1:11" ht="18.75" hidden="1">
      <c r="A358" s="26"/>
      <c r="B358" s="7" t="s">
        <v>1299</v>
      </c>
      <c r="C358" s="17" t="s">
        <v>1704</v>
      </c>
      <c r="D358" s="7">
        <v>2016</v>
      </c>
      <c r="E358" s="57" t="s">
        <v>161</v>
      </c>
      <c r="F358" s="7" t="s">
        <v>162</v>
      </c>
      <c r="G358" s="17">
        <v>326938</v>
      </c>
      <c r="H358" s="7">
        <v>3</v>
      </c>
      <c r="I358" s="7" t="s">
        <v>51</v>
      </c>
      <c r="J358" s="18">
        <v>56250</v>
      </c>
      <c r="K358" s="19">
        <v>8662500</v>
      </c>
    </row>
    <row r="359" spans="1:11" ht="18.75" hidden="1">
      <c r="A359" s="26"/>
      <c r="B359" s="7" t="s">
        <v>1527</v>
      </c>
      <c r="C359" s="17" t="s">
        <v>10</v>
      </c>
      <c r="D359" s="7">
        <v>2016</v>
      </c>
      <c r="E359" s="57" t="s">
        <v>24</v>
      </c>
      <c r="F359" s="7" t="s">
        <v>12</v>
      </c>
      <c r="G359" s="17">
        <v>116000</v>
      </c>
      <c r="H359" s="7">
        <v>3</v>
      </c>
      <c r="I359" s="7" t="s">
        <v>21</v>
      </c>
      <c r="J359" s="18">
        <v>9000</v>
      </c>
      <c r="K359" s="19">
        <v>1386000</v>
      </c>
    </row>
    <row r="360" spans="1:11" ht="18.75" hidden="1">
      <c r="A360" s="26"/>
      <c r="B360" s="7" t="s">
        <v>1639</v>
      </c>
      <c r="C360" s="17" t="s">
        <v>65</v>
      </c>
      <c r="D360" s="7">
        <v>2020</v>
      </c>
      <c r="E360" s="57" t="s">
        <v>47</v>
      </c>
      <c r="F360" s="7" t="s">
        <v>12</v>
      </c>
      <c r="G360" s="17" t="s">
        <v>136</v>
      </c>
      <c r="H360" s="7" t="s">
        <v>75</v>
      </c>
      <c r="I360" s="7" t="s">
        <v>13</v>
      </c>
      <c r="J360" s="18">
        <v>19950</v>
      </c>
      <c r="K360" s="19">
        <v>3072300</v>
      </c>
    </row>
    <row r="361" spans="1:11" ht="18.75" hidden="1">
      <c r="A361" s="26"/>
      <c r="B361" s="7" t="s">
        <v>1524</v>
      </c>
      <c r="C361" s="17" t="s">
        <v>23</v>
      </c>
      <c r="D361" s="7">
        <v>2009</v>
      </c>
      <c r="E361" s="57" t="s">
        <v>31</v>
      </c>
      <c r="F361" s="7" t="s">
        <v>12</v>
      </c>
      <c r="G361" s="17">
        <v>179174</v>
      </c>
      <c r="H361" s="7">
        <v>5</v>
      </c>
      <c r="I361" s="7" t="s">
        <v>281</v>
      </c>
      <c r="J361" s="18">
        <v>10150</v>
      </c>
      <c r="K361" s="19">
        <v>1563100</v>
      </c>
    </row>
    <row r="362" spans="1:11" ht="18.75" hidden="1">
      <c r="A362" s="26"/>
      <c r="B362" s="7" t="s">
        <v>1208</v>
      </c>
      <c r="C362" s="17" t="s">
        <v>23</v>
      </c>
      <c r="D362" s="7">
        <v>2007</v>
      </c>
      <c r="E362" s="57" t="s">
        <v>31</v>
      </c>
      <c r="F362" s="7" t="s">
        <v>12</v>
      </c>
      <c r="G362" s="17">
        <v>179173</v>
      </c>
      <c r="H362" s="7">
        <v>3</v>
      </c>
      <c r="I362" s="7" t="s">
        <v>51</v>
      </c>
      <c r="J362" s="18">
        <v>9500</v>
      </c>
      <c r="K362" s="19">
        <v>1463000</v>
      </c>
    </row>
    <row r="363" spans="1:11" ht="18.75" hidden="1">
      <c r="A363" s="26"/>
      <c r="B363" s="7" t="s">
        <v>1444</v>
      </c>
      <c r="C363" s="17" t="s">
        <v>23</v>
      </c>
      <c r="D363" s="7">
        <v>2001</v>
      </c>
      <c r="E363" s="57" t="s">
        <v>31</v>
      </c>
      <c r="F363" s="7" t="s">
        <v>12</v>
      </c>
      <c r="G363" s="17">
        <v>179178</v>
      </c>
      <c r="H363" s="7" t="s">
        <v>75</v>
      </c>
      <c r="I363" s="7" t="s">
        <v>51</v>
      </c>
      <c r="J363" s="18">
        <v>20000</v>
      </c>
      <c r="K363" s="19">
        <v>3080000</v>
      </c>
    </row>
    <row r="364" spans="1:11" ht="18.75" hidden="1">
      <c r="A364" s="26"/>
      <c r="B364" s="7" t="s">
        <v>1570</v>
      </c>
      <c r="C364" s="17" t="s">
        <v>65</v>
      </c>
      <c r="D364" s="7">
        <v>1993</v>
      </c>
      <c r="E364" s="57" t="s">
        <v>47</v>
      </c>
      <c r="F364" s="7" t="s">
        <v>12</v>
      </c>
      <c r="G364" s="17">
        <v>16718</v>
      </c>
      <c r="H364" s="7">
        <v>3</v>
      </c>
      <c r="I364" s="7" t="s">
        <v>13</v>
      </c>
      <c r="J364" s="18">
        <v>51250</v>
      </c>
      <c r="K364" s="19">
        <v>7892500</v>
      </c>
    </row>
    <row r="365" spans="1:11" ht="18.75" hidden="1">
      <c r="A365" s="26"/>
      <c r="B365" s="7" t="s">
        <v>1526</v>
      </c>
      <c r="C365" s="17" t="s">
        <v>1702</v>
      </c>
      <c r="D365" s="7">
        <v>2020</v>
      </c>
      <c r="E365" s="57" t="s">
        <v>47</v>
      </c>
      <c r="F365" s="7" t="s">
        <v>148</v>
      </c>
      <c r="G365" s="17" t="s">
        <v>1031</v>
      </c>
      <c r="H365" s="7" t="s">
        <v>75</v>
      </c>
      <c r="I365" s="7" t="s">
        <v>21</v>
      </c>
      <c r="J365" s="18">
        <v>49500</v>
      </c>
      <c r="K365" s="19">
        <v>7623000</v>
      </c>
    </row>
    <row r="366" spans="1:11" ht="18.75" hidden="1">
      <c r="A366" s="26"/>
      <c r="B366" s="7" t="s">
        <v>1390</v>
      </c>
      <c r="C366" s="17" t="s">
        <v>93</v>
      </c>
      <c r="D366" s="7" t="s">
        <v>175</v>
      </c>
      <c r="E366" s="57" t="s">
        <v>47</v>
      </c>
      <c r="F366" s="7" t="s">
        <v>12</v>
      </c>
      <c r="G366" s="17" t="s">
        <v>182</v>
      </c>
      <c r="H366" s="7">
        <v>3</v>
      </c>
      <c r="I366" s="7" t="s">
        <v>40</v>
      </c>
      <c r="J366" s="18">
        <v>45000</v>
      </c>
      <c r="K366" s="19">
        <v>6930000</v>
      </c>
    </row>
    <row r="367" spans="1:11" ht="18.75" hidden="1">
      <c r="A367" s="26"/>
      <c r="B367" s="7" t="s">
        <v>1571</v>
      </c>
      <c r="C367" s="17" t="s">
        <v>1696</v>
      </c>
      <c r="D367" s="7">
        <v>2016</v>
      </c>
      <c r="E367" s="57" t="s">
        <v>50</v>
      </c>
      <c r="F367" s="7" t="s">
        <v>12</v>
      </c>
      <c r="G367" s="17">
        <v>126331</v>
      </c>
      <c r="H367" s="7">
        <v>3</v>
      </c>
      <c r="I367" s="7" t="s">
        <v>288</v>
      </c>
      <c r="J367" s="18">
        <v>19950</v>
      </c>
      <c r="K367" s="19">
        <v>3072300</v>
      </c>
    </row>
    <row r="368" spans="1:11" ht="18.75" hidden="1">
      <c r="A368" s="26"/>
      <c r="B368" s="7" t="s">
        <v>1653</v>
      </c>
      <c r="C368" s="17" t="s">
        <v>65</v>
      </c>
      <c r="D368" s="7">
        <v>2018</v>
      </c>
      <c r="E368" s="57" t="s">
        <v>47</v>
      </c>
      <c r="F368" s="7" t="s">
        <v>12</v>
      </c>
      <c r="G368" s="17" t="s">
        <v>266</v>
      </c>
      <c r="H368" s="7">
        <v>3</v>
      </c>
      <c r="I368" s="7" t="s">
        <v>13</v>
      </c>
      <c r="J368" s="18">
        <v>24950</v>
      </c>
      <c r="K368" s="19">
        <v>3842300</v>
      </c>
    </row>
    <row r="369" spans="1:11" ht="18.75" hidden="1">
      <c r="A369" s="26"/>
      <c r="B369" s="7" t="s">
        <v>1473</v>
      </c>
      <c r="C369" s="17" t="s">
        <v>65</v>
      </c>
      <c r="D369" s="7">
        <v>2019</v>
      </c>
      <c r="E369" s="57" t="s">
        <v>47</v>
      </c>
      <c r="F369" s="7" t="s">
        <v>12</v>
      </c>
      <c r="G369" s="17" t="s">
        <v>266</v>
      </c>
      <c r="H369" s="7">
        <v>3</v>
      </c>
      <c r="I369" s="7" t="s">
        <v>13</v>
      </c>
      <c r="J369" s="18">
        <v>24950</v>
      </c>
      <c r="K369" s="19">
        <v>3842300</v>
      </c>
    </row>
    <row r="370" spans="1:11" ht="18.75" hidden="1">
      <c r="A370" s="26"/>
      <c r="B370" s="7" t="s">
        <v>1375</v>
      </c>
      <c r="C370" s="17" t="s">
        <v>74</v>
      </c>
      <c r="D370" s="7">
        <v>2005</v>
      </c>
      <c r="E370" s="57" t="s">
        <v>24</v>
      </c>
      <c r="F370" s="7" t="s">
        <v>12</v>
      </c>
      <c r="G370" s="17">
        <v>118235</v>
      </c>
      <c r="H370" s="7" t="s">
        <v>75</v>
      </c>
      <c r="I370" s="7" t="s">
        <v>278</v>
      </c>
      <c r="J370" s="18">
        <v>38000</v>
      </c>
      <c r="K370" s="19">
        <v>5852000</v>
      </c>
    </row>
    <row r="371" spans="1:11" ht="18.75" hidden="1">
      <c r="A371" s="26"/>
      <c r="B371" s="7" t="s">
        <v>1450</v>
      </c>
      <c r="C371" s="17" t="s">
        <v>23</v>
      </c>
      <c r="D371" s="7">
        <v>2007</v>
      </c>
      <c r="E371" s="57" t="s">
        <v>31</v>
      </c>
      <c r="F371" s="7" t="s">
        <v>12</v>
      </c>
      <c r="G371" s="17">
        <v>179178</v>
      </c>
      <c r="H371" s="7" t="s">
        <v>75</v>
      </c>
      <c r="I371" s="7" t="s">
        <v>51</v>
      </c>
      <c r="J371" s="18">
        <v>20000</v>
      </c>
      <c r="K371" s="19">
        <v>3080000</v>
      </c>
    </row>
    <row r="372" spans="1:11" ht="18.75" hidden="1">
      <c r="A372" s="26"/>
      <c r="B372" s="7" t="s">
        <v>1647</v>
      </c>
      <c r="C372" s="17" t="s">
        <v>1699</v>
      </c>
      <c r="D372" s="7">
        <v>2006</v>
      </c>
      <c r="E372" s="57" t="s">
        <v>47</v>
      </c>
      <c r="F372" s="7" t="s">
        <v>12</v>
      </c>
      <c r="G372" s="17">
        <v>116523</v>
      </c>
      <c r="H372" s="7">
        <v>3</v>
      </c>
      <c r="I372" s="7" t="s">
        <v>21</v>
      </c>
      <c r="J372" s="18">
        <v>22950</v>
      </c>
      <c r="K372" s="19">
        <v>3534300</v>
      </c>
    </row>
    <row r="373" spans="1:11" ht="18.75" hidden="1">
      <c r="A373" s="26"/>
      <c r="B373" s="7" t="s">
        <v>1654</v>
      </c>
      <c r="C373" s="17" t="s">
        <v>1699</v>
      </c>
      <c r="D373" s="7">
        <v>2014</v>
      </c>
      <c r="E373" s="57" t="s">
        <v>47</v>
      </c>
      <c r="F373" s="7" t="s">
        <v>12</v>
      </c>
      <c r="G373" s="17">
        <v>116505</v>
      </c>
      <c r="H373" s="7">
        <v>3</v>
      </c>
      <c r="I373" s="7" t="s">
        <v>278</v>
      </c>
      <c r="J373" s="18">
        <v>59950</v>
      </c>
      <c r="K373" s="19">
        <v>9232300</v>
      </c>
    </row>
    <row r="374" spans="1:11" ht="18.75" hidden="1">
      <c r="A374" s="26"/>
      <c r="B374" s="7" t="s">
        <v>1217</v>
      </c>
      <c r="C374" s="17" t="s">
        <v>57</v>
      </c>
      <c r="D374" s="7">
        <v>2010</v>
      </c>
      <c r="E374" s="57" t="s">
        <v>58</v>
      </c>
      <c r="F374" s="7" t="s">
        <v>12</v>
      </c>
      <c r="G374" s="17">
        <v>116688</v>
      </c>
      <c r="H374" s="7">
        <v>3</v>
      </c>
      <c r="I374" s="7" t="s">
        <v>28</v>
      </c>
      <c r="J374" s="18">
        <v>47950</v>
      </c>
      <c r="K374" s="19">
        <v>7384300</v>
      </c>
    </row>
    <row r="375" spans="1:11" ht="18.75" hidden="1">
      <c r="A375" s="26"/>
      <c r="B375" s="7" t="s">
        <v>1448</v>
      </c>
      <c r="C375" s="17" t="s">
        <v>1704</v>
      </c>
      <c r="D375" s="7">
        <v>2015</v>
      </c>
      <c r="E375" s="57" t="s">
        <v>161</v>
      </c>
      <c r="F375" s="7" t="s">
        <v>162</v>
      </c>
      <c r="G375" s="17">
        <v>326138</v>
      </c>
      <c r="H375" s="7" t="s">
        <v>90</v>
      </c>
      <c r="I375" s="7" t="s">
        <v>21</v>
      </c>
      <c r="J375" s="18">
        <v>37500</v>
      </c>
      <c r="K375" s="19">
        <v>5775000</v>
      </c>
    </row>
    <row r="376" spans="1:11" ht="18.75" hidden="1">
      <c r="A376" s="26"/>
      <c r="B376" s="7" t="s">
        <v>1396</v>
      </c>
      <c r="C376" s="17" t="s">
        <v>23</v>
      </c>
      <c r="D376" s="7">
        <v>2003</v>
      </c>
      <c r="E376" s="57" t="s">
        <v>31</v>
      </c>
      <c r="F376" s="7" t="s">
        <v>17</v>
      </c>
      <c r="G376" s="17">
        <v>79174</v>
      </c>
      <c r="H376" s="7">
        <v>5</v>
      </c>
      <c r="I376" s="7" t="s">
        <v>278</v>
      </c>
      <c r="J376" s="18">
        <v>7500</v>
      </c>
      <c r="K376" s="19">
        <v>1155000</v>
      </c>
    </row>
    <row r="377" spans="1:11" ht="18.75" hidden="1">
      <c r="A377" s="26"/>
      <c r="B377" s="7" t="s">
        <v>1525</v>
      </c>
      <c r="C377" s="17" t="s">
        <v>17</v>
      </c>
      <c r="D377" s="7">
        <v>2001</v>
      </c>
      <c r="E377" s="57" t="s">
        <v>27</v>
      </c>
      <c r="F377" s="7" t="s">
        <v>12</v>
      </c>
      <c r="G377" s="17">
        <v>14000</v>
      </c>
      <c r="H377" s="7">
        <v>3</v>
      </c>
      <c r="I377" s="7" t="s">
        <v>13</v>
      </c>
      <c r="J377" s="18">
        <v>6000</v>
      </c>
      <c r="K377" s="19">
        <v>924000</v>
      </c>
    </row>
    <row r="378" spans="1:11" ht="18.75" hidden="1">
      <c r="A378" s="26"/>
      <c r="B378" s="7" t="s">
        <v>1528</v>
      </c>
      <c r="C378" s="17" t="s">
        <v>17</v>
      </c>
      <c r="D378" s="7">
        <v>2002</v>
      </c>
      <c r="E378" s="57" t="s">
        <v>27</v>
      </c>
      <c r="F378" s="7" t="s">
        <v>12</v>
      </c>
      <c r="G378" s="17">
        <v>14000</v>
      </c>
      <c r="H378" s="7">
        <v>3</v>
      </c>
      <c r="I378" s="7" t="s">
        <v>13</v>
      </c>
      <c r="J378" s="18">
        <v>6000</v>
      </c>
      <c r="K378" s="19">
        <v>924000</v>
      </c>
    </row>
    <row r="379" spans="1:11" ht="18.75" hidden="1">
      <c r="A379" s="26"/>
      <c r="B379" s="7" t="s">
        <v>1477</v>
      </c>
      <c r="C379" s="17" t="s">
        <v>23</v>
      </c>
      <c r="D379" s="7">
        <v>2008</v>
      </c>
      <c r="E379" s="57" t="s">
        <v>24</v>
      </c>
      <c r="F379" s="7" t="s">
        <v>12</v>
      </c>
      <c r="G379" s="17">
        <v>116233</v>
      </c>
      <c r="H379" s="7">
        <v>5</v>
      </c>
      <c r="I379" s="7"/>
      <c r="J379" s="18">
        <v>11750</v>
      </c>
      <c r="K379" s="19">
        <v>1809500</v>
      </c>
    </row>
    <row r="380" spans="1:11" ht="18.75" hidden="1">
      <c r="A380" s="26"/>
      <c r="B380" s="7" t="s">
        <v>1300</v>
      </c>
      <c r="C380" s="17" t="s">
        <v>1696</v>
      </c>
      <c r="D380" s="7">
        <v>2019</v>
      </c>
      <c r="E380" s="57" t="s">
        <v>50</v>
      </c>
      <c r="F380" s="7" t="s">
        <v>12</v>
      </c>
      <c r="G380" s="17">
        <v>126300</v>
      </c>
      <c r="H380" s="7">
        <v>3</v>
      </c>
      <c r="I380" s="7" t="s">
        <v>21</v>
      </c>
      <c r="J380" s="18">
        <v>11500</v>
      </c>
      <c r="K380" s="19">
        <v>1771000</v>
      </c>
    </row>
    <row r="381" spans="1:11" ht="18.75" hidden="1">
      <c r="A381" s="26"/>
      <c r="B381" s="7" t="s">
        <v>1229</v>
      </c>
      <c r="C381" s="17" t="s">
        <v>57</v>
      </c>
      <c r="D381" s="7">
        <v>2008</v>
      </c>
      <c r="E381" s="57" t="s">
        <v>58</v>
      </c>
      <c r="F381" s="7" t="s">
        <v>12</v>
      </c>
      <c r="G381" s="17">
        <v>116688</v>
      </c>
      <c r="H381" s="7">
        <v>3</v>
      </c>
      <c r="I381" s="7" t="s">
        <v>28</v>
      </c>
      <c r="J381" s="18">
        <v>47950</v>
      </c>
      <c r="K381" s="19">
        <v>7384300</v>
      </c>
    </row>
    <row r="382" spans="1:11" ht="18.75" hidden="1">
      <c r="A382" s="26"/>
      <c r="B382" s="7" t="s">
        <v>1387</v>
      </c>
      <c r="C382" s="17" t="s">
        <v>74</v>
      </c>
      <c r="D382" s="7">
        <v>1985</v>
      </c>
      <c r="E382" s="57" t="s">
        <v>24</v>
      </c>
      <c r="F382" s="7" t="s">
        <v>12</v>
      </c>
      <c r="G382" s="17">
        <v>18038</v>
      </c>
      <c r="H382" s="7" t="s">
        <v>75</v>
      </c>
      <c r="I382" s="7" t="s">
        <v>51</v>
      </c>
      <c r="J382" s="18">
        <v>21000</v>
      </c>
      <c r="K382" s="19">
        <v>3234000</v>
      </c>
    </row>
    <row r="383" spans="1:11" ht="18.75" hidden="1">
      <c r="A383" s="26"/>
      <c r="B383" s="7" t="s">
        <v>1422</v>
      </c>
      <c r="C383" s="17" t="s">
        <v>1699</v>
      </c>
      <c r="D383" s="7">
        <v>2018</v>
      </c>
      <c r="E383" s="57" t="s">
        <v>47</v>
      </c>
      <c r="F383" s="7" t="s">
        <v>12</v>
      </c>
      <c r="G383" s="17" t="s">
        <v>1707</v>
      </c>
      <c r="H383" s="7">
        <v>3</v>
      </c>
      <c r="I383" s="7"/>
      <c r="J383" s="18">
        <v>580000</v>
      </c>
      <c r="K383" s="19">
        <v>89320000</v>
      </c>
    </row>
    <row r="384" spans="1:11" ht="18.75" hidden="1">
      <c r="A384" s="26"/>
      <c r="B384" s="7" t="s">
        <v>1362</v>
      </c>
      <c r="C384" s="17" t="s">
        <v>1704</v>
      </c>
      <c r="D384" s="7">
        <v>2018</v>
      </c>
      <c r="E384" s="57" t="s">
        <v>161</v>
      </c>
      <c r="F384" s="7" t="s">
        <v>162</v>
      </c>
      <c r="G384" s="17">
        <v>326933</v>
      </c>
      <c r="H384" s="7">
        <v>3</v>
      </c>
      <c r="I384" s="7" t="s">
        <v>28</v>
      </c>
      <c r="J384" s="18">
        <v>23950</v>
      </c>
      <c r="K384" s="19">
        <v>3688300</v>
      </c>
    </row>
    <row r="385" spans="1:11" ht="18.75" hidden="1">
      <c r="A385" s="26"/>
      <c r="B385" s="7" t="s">
        <v>1257</v>
      </c>
      <c r="C385" s="17" t="s">
        <v>23</v>
      </c>
      <c r="D385" s="7">
        <v>2008</v>
      </c>
      <c r="E385" s="57" t="s">
        <v>24</v>
      </c>
      <c r="F385" s="7" t="s">
        <v>12</v>
      </c>
      <c r="G385" s="17">
        <v>116233</v>
      </c>
      <c r="H385" s="7">
        <v>5</v>
      </c>
      <c r="I385" s="7" t="s">
        <v>51</v>
      </c>
      <c r="J385" s="18">
        <v>14000</v>
      </c>
      <c r="K385" s="19">
        <v>2156000</v>
      </c>
    </row>
    <row r="386" spans="1:11" ht="18.75" hidden="1">
      <c r="A386" s="26"/>
      <c r="B386" s="7" t="s">
        <v>1471</v>
      </c>
      <c r="C386" s="17" t="s">
        <v>1699</v>
      </c>
      <c r="D386" s="7">
        <v>1997</v>
      </c>
      <c r="E386" s="57" t="s">
        <v>47</v>
      </c>
      <c r="F386" s="7" t="s">
        <v>12</v>
      </c>
      <c r="G386" s="17">
        <v>16523</v>
      </c>
      <c r="H386" s="7">
        <v>3</v>
      </c>
      <c r="I386" s="7" t="s">
        <v>21</v>
      </c>
      <c r="J386" s="18">
        <v>20500</v>
      </c>
      <c r="K386" s="19">
        <v>3157000</v>
      </c>
    </row>
    <row r="387" spans="1:11" ht="18.75" hidden="1">
      <c r="A387" s="26"/>
      <c r="B387" s="7" t="s">
        <v>1554</v>
      </c>
      <c r="C387" s="17" t="s">
        <v>1695</v>
      </c>
      <c r="D387" s="7">
        <v>2006</v>
      </c>
      <c r="E387" s="57" t="s">
        <v>27</v>
      </c>
      <c r="F387" s="7" t="s">
        <v>12</v>
      </c>
      <c r="G387" s="17">
        <v>115210</v>
      </c>
      <c r="H387" s="7">
        <v>3</v>
      </c>
      <c r="I387" s="7" t="s">
        <v>28</v>
      </c>
      <c r="J387" s="18">
        <v>8500</v>
      </c>
      <c r="K387" s="19">
        <v>1309000</v>
      </c>
    </row>
    <row r="388" spans="1:11" ht="18.75" hidden="1">
      <c r="A388" s="26"/>
      <c r="B388" s="7" t="s">
        <v>1403</v>
      </c>
      <c r="C388" s="17" t="s">
        <v>57</v>
      </c>
      <c r="D388" s="7">
        <v>2007</v>
      </c>
      <c r="E388" s="57" t="s">
        <v>58</v>
      </c>
      <c r="F388" s="7" t="s">
        <v>12</v>
      </c>
      <c r="G388" s="17">
        <v>116689</v>
      </c>
      <c r="H388" s="7">
        <v>3</v>
      </c>
      <c r="I388" s="7" t="s">
        <v>28</v>
      </c>
      <c r="J388" s="18">
        <v>38000</v>
      </c>
      <c r="K388" s="19">
        <v>5852000</v>
      </c>
    </row>
    <row r="389" spans="1:11" ht="18.75" hidden="1">
      <c r="A389" s="26"/>
      <c r="B389" s="7" t="s">
        <v>1224</v>
      </c>
      <c r="C389" s="17" t="s">
        <v>57</v>
      </c>
      <c r="D389" s="7">
        <v>2009</v>
      </c>
      <c r="E389" s="57" t="s">
        <v>58</v>
      </c>
      <c r="F389" s="7" t="s">
        <v>12</v>
      </c>
      <c r="G389" s="17">
        <v>116681</v>
      </c>
      <c r="H389" s="7">
        <v>3</v>
      </c>
      <c r="I389" s="7" t="s">
        <v>28</v>
      </c>
      <c r="J389" s="18">
        <v>26000</v>
      </c>
      <c r="K389" s="19">
        <v>4004000</v>
      </c>
    </row>
    <row r="390" spans="1:11" ht="18.75" hidden="1">
      <c r="A390" s="26"/>
      <c r="B390" s="7" t="s">
        <v>1394</v>
      </c>
      <c r="C390" s="17" t="s">
        <v>1699</v>
      </c>
      <c r="D390" s="7">
        <v>1997</v>
      </c>
      <c r="E390" s="57" t="s">
        <v>47</v>
      </c>
      <c r="F390" s="7" t="s">
        <v>12</v>
      </c>
      <c r="G390" s="17">
        <v>16528</v>
      </c>
      <c r="H390" s="7">
        <v>3</v>
      </c>
      <c r="I390" s="7" t="s">
        <v>13</v>
      </c>
      <c r="J390" s="18">
        <v>48000</v>
      </c>
      <c r="K390" s="19">
        <v>7392000</v>
      </c>
    </row>
    <row r="391" spans="1:11" ht="18.75" hidden="1">
      <c r="A391" s="26"/>
      <c r="B391" s="7" t="s">
        <v>1383</v>
      </c>
      <c r="C391" s="17" t="s">
        <v>1704</v>
      </c>
      <c r="D391" s="7">
        <v>2017</v>
      </c>
      <c r="E391" s="57" t="s">
        <v>161</v>
      </c>
      <c r="F391" s="7" t="s">
        <v>162</v>
      </c>
      <c r="G391" s="17" t="s">
        <v>310</v>
      </c>
      <c r="H391" s="7">
        <v>3</v>
      </c>
      <c r="I391" s="7" t="s">
        <v>40</v>
      </c>
      <c r="J391" s="18">
        <v>29950</v>
      </c>
      <c r="K391" s="19">
        <v>4612300</v>
      </c>
    </row>
    <row r="392" spans="1:11" ht="18.75" hidden="1">
      <c r="A392" s="26"/>
      <c r="B392" s="7" t="s">
        <v>1222</v>
      </c>
      <c r="C392" s="17" t="s">
        <v>23</v>
      </c>
      <c r="D392" s="7">
        <v>2009</v>
      </c>
      <c r="E392" s="57" t="s">
        <v>24</v>
      </c>
      <c r="F392" s="7" t="s">
        <v>12</v>
      </c>
      <c r="G392" s="17">
        <v>116234</v>
      </c>
      <c r="H392" s="7">
        <v>5</v>
      </c>
      <c r="I392" s="7" t="s">
        <v>21</v>
      </c>
      <c r="J392" s="18">
        <v>11400</v>
      </c>
      <c r="K392" s="19">
        <v>1755600</v>
      </c>
    </row>
    <row r="393" spans="1:11" ht="18.75" hidden="1">
      <c r="A393" s="26"/>
      <c r="B393" s="7" t="s">
        <v>1313</v>
      </c>
      <c r="C393" s="17" t="s">
        <v>1696</v>
      </c>
      <c r="D393" s="7">
        <v>2009</v>
      </c>
      <c r="E393" s="57" t="s">
        <v>50</v>
      </c>
      <c r="F393" s="7" t="s">
        <v>12</v>
      </c>
      <c r="G393" s="17">
        <v>116333</v>
      </c>
      <c r="H393" s="7">
        <v>3</v>
      </c>
      <c r="I393" s="7" t="s">
        <v>51</v>
      </c>
      <c r="J393" s="18">
        <v>15500</v>
      </c>
      <c r="K393" s="19">
        <v>2387000</v>
      </c>
    </row>
    <row r="394" spans="1:11" ht="18.75" hidden="1">
      <c r="A394" s="26"/>
      <c r="B394" s="7" t="s">
        <v>1310</v>
      </c>
      <c r="C394" s="17" t="s">
        <v>1699</v>
      </c>
      <c r="D394" s="7">
        <v>2000</v>
      </c>
      <c r="E394" s="57" t="s">
        <v>47</v>
      </c>
      <c r="F394" s="7" t="s">
        <v>12</v>
      </c>
      <c r="G394" s="17">
        <v>116523</v>
      </c>
      <c r="H394" s="7">
        <v>3</v>
      </c>
      <c r="I394" s="7" t="s">
        <v>28</v>
      </c>
      <c r="J394" s="18">
        <v>22950</v>
      </c>
      <c r="K394" s="19">
        <v>3534300</v>
      </c>
    </row>
    <row r="395" spans="1:11" ht="18.75" hidden="1">
      <c r="A395" s="26"/>
      <c r="B395" s="7" t="s">
        <v>1395</v>
      </c>
      <c r="C395" s="17" t="s">
        <v>1704</v>
      </c>
      <c r="D395" s="7">
        <v>2019</v>
      </c>
      <c r="E395" s="57" t="s">
        <v>161</v>
      </c>
      <c r="F395" s="7" t="s">
        <v>162</v>
      </c>
      <c r="G395" s="17">
        <v>326933</v>
      </c>
      <c r="H395" s="7">
        <v>3</v>
      </c>
      <c r="I395" s="7" t="s">
        <v>51</v>
      </c>
      <c r="J395" s="18">
        <v>23950</v>
      </c>
      <c r="K395" s="19">
        <v>3688300</v>
      </c>
    </row>
    <row r="396" spans="1:11" ht="18.75" hidden="1">
      <c r="A396" s="26"/>
      <c r="B396" s="7" t="s">
        <v>1427</v>
      </c>
      <c r="C396" s="17" t="s">
        <v>10</v>
      </c>
      <c r="D396" s="7">
        <v>2008</v>
      </c>
      <c r="E396" s="57" t="s">
        <v>24</v>
      </c>
      <c r="F396" s="7" t="s">
        <v>12</v>
      </c>
      <c r="G396" s="17">
        <v>116000</v>
      </c>
      <c r="H396" s="7">
        <v>3</v>
      </c>
      <c r="I396" s="7" t="s">
        <v>40</v>
      </c>
      <c r="J396" s="18">
        <v>9000</v>
      </c>
      <c r="K396" s="19">
        <v>1386000</v>
      </c>
    </row>
    <row r="397" spans="1:11" ht="18.75" hidden="1">
      <c r="A397" s="26"/>
      <c r="B397" s="7" t="s">
        <v>1472</v>
      </c>
      <c r="C397" s="17" t="s">
        <v>65</v>
      </c>
      <c r="D397" s="7">
        <v>2006</v>
      </c>
      <c r="E397" s="57" t="s">
        <v>47</v>
      </c>
      <c r="F397" s="7" t="s">
        <v>12</v>
      </c>
      <c r="G397" s="17" t="s">
        <v>1198</v>
      </c>
      <c r="H397" s="7">
        <v>3</v>
      </c>
      <c r="I397" s="7" t="s">
        <v>13</v>
      </c>
      <c r="J397" s="18">
        <v>50000</v>
      </c>
      <c r="K397" s="19">
        <v>7700000</v>
      </c>
    </row>
    <row r="398" spans="1:11" ht="18.75" hidden="1">
      <c r="A398" s="26"/>
      <c r="B398" s="7" t="s">
        <v>1643</v>
      </c>
      <c r="C398" s="17" t="s">
        <v>65</v>
      </c>
      <c r="D398" s="7">
        <v>2006</v>
      </c>
      <c r="E398" s="57" t="s">
        <v>47</v>
      </c>
      <c r="F398" s="7" t="s">
        <v>12</v>
      </c>
      <c r="G398" s="17" t="s">
        <v>1198</v>
      </c>
      <c r="H398" s="7">
        <v>3</v>
      </c>
      <c r="I398" s="7" t="s">
        <v>13</v>
      </c>
      <c r="J398" s="18">
        <v>50000</v>
      </c>
      <c r="K398" s="19">
        <v>7700000</v>
      </c>
    </row>
    <row r="399" spans="1:11" ht="18.75" hidden="1">
      <c r="A399" s="26"/>
      <c r="B399" s="7" t="s">
        <v>1207</v>
      </c>
      <c r="C399" s="17" t="s">
        <v>23</v>
      </c>
      <c r="D399" s="7">
        <v>1989</v>
      </c>
      <c r="E399" s="57" t="s">
        <v>24</v>
      </c>
      <c r="F399" s="7" t="s">
        <v>12</v>
      </c>
      <c r="G399" s="17">
        <v>16233</v>
      </c>
      <c r="H399" s="7">
        <v>5</v>
      </c>
      <c r="I399" s="7" t="s">
        <v>51</v>
      </c>
      <c r="J399" s="18">
        <v>10000</v>
      </c>
      <c r="K399" s="19">
        <v>1540000</v>
      </c>
    </row>
    <row r="400" spans="1:11" ht="18.75" hidden="1">
      <c r="A400" s="26"/>
      <c r="B400" s="7" t="s">
        <v>1216</v>
      </c>
      <c r="C400" s="17" t="s">
        <v>57</v>
      </c>
      <c r="D400" s="7">
        <v>2009</v>
      </c>
      <c r="E400" s="57" t="s">
        <v>58</v>
      </c>
      <c r="F400" s="7" t="s">
        <v>12</v>
      </c>
      <c r="G400" s="17">
        <v>116681</v>
      </c>
      <c r="H400" s="7">
        <v>3</v>
      </c>
      <c r="I400" s="7" t="s">
        <v>28</v>
      </c>
      <c r="J400" s="18">
        <v>26000</v>
      </c>
      <c r="K400" s="19">
        <v>4004000</v>
      </c>
    </row>
    <row r="401" spans="1:11" ht="18.75" hidden="1">
      <c r="A401" s="26"/>
      <c r="B401" s="7" t="s">
        <v>1572</v>
      </c>
      <c r="C401" s="17" t="s">
        <v>23</v>
      </c>
      <c r="D401" s="7">
        <v>2006</v>
      </c>
      <c r="E401" s="57" t="s">
        <v>31</v>
      </c>
      <c r="F401" s="7" t="s">
        <v>12</v>
      </c>
      <c r="G401" s="17">
        <v>179160</v>
      </c>
      <c r="H401" s="7">
        <v>3</v>
      </c>
      <c r="I401" s="7" t="s">
        <v>13</v>
      </c>
      <c r="J401" s="18">
        <v>6250</v>
      </c>
      <c r="K401" s="19">
        <v>962500</v>
      </c>
    </row>
    <row r="402" spans="1:11" ht="18.75" hidden="1">
      <c r="A402" s="26"/>
      <c r="B402" s="7" t="s">
        <v>1543</v>
      </c>
      <c r="C402" s="17" t="s">
        <v>17</v>
      </c>
      <c r="D402" s="7">
        <v>1994</v>
      </c>
      <c r="E402" s="57" t="s">
        <v>27</v>
      </c>
      <c r="F402" s="7" t="s">
        <v>12</v>
      </c>
      <c r="G402" s="17">
        <v>14000</v>
      </c>
      <c r="H402" s="7">
        <v>3</v>
      </c>
      <c r="I402" s="7" t="s">
        <v>40</v>
      </c>
      <c r="J402" s="18">
        <v>6000</v>
      </c>
      <c r="K402" s="19">
        <v>924000</v>
      </c>
    </row>
    <row r="403" spans="1:11" ht="18.75" hidden="1">
      <c r="A403" s="26"/>
      <c r="B403" s="7" t="s">
        <v>1213</v>
      </c>
      <c r="C403" s="17" t="s">
        <v>57</v>
      </c>
      <c r="D403" s="7">
        <v>1997</v>
      </c>
      <c r="E403" s="57" t="s">
        <v>20</v>
      </c>
      <c r="F403" s="7" t="s">
        <v>32</v>
      </c>
      <c r="G403" s="17">
        <v>69623</v>
      </c>
      <c r="H403" s="7">
        <v>3</v>
      </c>
      <c r="I403" s="7" t="s">
        <v>51</v>
      </c>
      <c r="J403" s="18">
        <v>8250</v>
      </c>
      <c r="K403" s="19">
        <v>1270500</v>
      </c>
    </row>
    <row r="404" spans="1:11" ht="18.75" hidden="1">
      <c r="A404" s="26"/>
      <c r="B404" s="7" t="s">
        <v>1459</v>
      </c>
      <c r="C404" s="17" t="s">
        <v>57</v>
      </c>
      <c r="D404" s="7">
        <v>2000</v>
      </c>
      <c r="E404" s="57" t="s">
        <v>20</v>
      </c>
      <c r="F404" s="7" t="s">
        <v>12</v>
      </c>
      <c r="G404" s="17">
        <v>169622</v>
      </c>
      <c r="H404" s="7">
        <v>3</v>
      </c>
      <c r="I404" s="7" t="s">
        <v>21</v>
      </c>
      <c r="J404" s="18">
        <v>7250</v>
      </c>
      <c r="K404" s="19">
        <v>1116500</v>
      </c>
    </row>
    <row r="405" spans="1:11" ht="18.75" hidden="1">
      <c r="A405" s="26"/>
      <c r="B405" s="7" t="s">
        <v>1294</v>
      </c>
      <c r="C405" s="17" t="s">
        <v>1696</v>
      </c>
      <c r="D405" s="7">
        <v>2019</v>
      </c>
      <c r="E405" s="57" t="s">
        <v>50</v>
      </c>
      <c r="F405" s="7" t="s">
        <v>12</v>
      </c>
      <c r="G405" s="17">
        <v>126300</v>
      </c>
      <c r="H405" s="7">
        <v>3</v>
      </c>
      <c r="I405" s="7" t="s">
        <v>21</v>
      </c>
      <c r="J405" s="18">
        <v>11500</v>
      </c>
      <c r="K405" s="19">
        <v>1771000</v>
      </c>
    </row>
    <row r="406" spans="1:11" ht="18.75" hidden="1">
      <c r="A406" s="26"/>
      <c r="B406" s="7" t="s">
        <v>1275</v>
      </c>
      <c r="C406" s="17" t="s">
        <v>1699</v>
      </c>
      <c r="D406" s="7">
        <v>2006</v>
      </c>
      <c r="E406" s="57" t="s">
        <v>47</v>
      </c>
      <c r="F406" s="7" t="s">
        <v>12</v>
      </c>
      <c r="G406" s="17">
        <v>116509</v>
      </c>
      <c r="H406" s="7">
        <v>3</v>
      </c>
      <c r="I406" s="7" t="s">
        <v>13</v>
      </c>
      <c r="J406" s="18">
        <v>41750</v>
      </c>
      <c r="K406" s="19">
        <v>6429500</v>
      </c>
    </row>
    <row r="407" spans="1:11" ht="18.75" hidden="1">
      <c r="A407" s="26"/>
      <c r="B407" s="7" t="s">
        <v>1446</v>
      </c>
      <c r="C407" s="17" t="s">
        <v>57</v>
      </c>
      <c r="D407" s="7">
        <v>2017</v>
      </c>
      <c r="E407" s="57" t="s">
        <v>47</v>
      </c>
      <c r="F407" s="7" t="s">
        <v>12</v>
      </c>
      <c r="G407" s="17">
        <v>116621</v>
      </c>
      <c r="H407" s="7">
        <v>3</v>
      </c>
      <c r="I407" s="7" t="s">
        <v>13</v>
      </c>
      <c r="J407" s="18">
        <v>18250</v>
      </c>
      <c r="K407" s="19">
        <v>2810500</v>
      </c>
    </row>
    <row r="408" spans="1:11" ht="18.75" hidden="1">
      <c r="A408" s="26"/>
      <c r="B408" s="7" t="s">
        <v>1260</v>
      </c>
      <c r="C408" s="17" t="s">
        <v>65</v>
      </c>
      <c r="D408" s="7">
        <v>2014</v>
      </c>
      <c r="E408" s="57" t="s">
        <v>47</v>
      </c>
      <c r="F408" s="7" t="s">
        <v>12</v>
      </c>
      <c r="G408" s="17">
        <v>116713</v>
      </c>
      <c r="H408" s="7">
        <v>3</v>
      </c>
      <c r="I408" s="7" t="s">
        <v>13</v>
      </c>
      <c r="J408" s="18">
        <v>18750</v>
      </c>
      <c r="K408" s="19">
        <v>2887500</v>
      </c>
    </row>
    <row r="409" spans="1:11" ht="18.75" hidden="1">
      <c r="A409" s="26"/>
      <c r="B409" s="7" t="s">
        <v>1235</v>
      </c>
      <c r="C409" s="17" t="s">
        <v>65</v>
      </c>
      <c r="D409" s="7">
        <v>2015</v>
      </c>
      <c r="E409" s="57" t="s">
        <v>47</v>
      </c>
      <c r="F409" s="7" t="s">
        <v>12</v>
      </c>
      <c r="G409" s="17" t="s">
        <v>126</v>
      </c>
      <c r="H409" s="7">
        <v>3</v>
      </c>
      <c r="I409" s="7" t="s">
        <v>13</v>
      </c>
      <c r="J409" s="18">
        <v>20650</v>
      </c>
      <c r="K409" s="19">
        <v>3180100</v>
      </c>
    </row>
    <row r="410" spans="1:11" ht="18.75" hidden="1">
      <c r="A410" s="26"/>
      <c r="B410" s="7" t="s">
        <v>1361</v>
      </c>
      <c r="C410" s="17" t="s">
        <v>1702</v>
      </c>
      <c r="D410" s="7">
        <v>2018</v>
      </c>
      <c r="E410" s="57" t="s">
        <v>47</v>
      </c>
      <c r="F410" s="7" t="s">
        <v>148</v>
      </c>
      <c r="G410" s="17">
        <v>228238</v>
      </c>
      <c r="H410" s="7" t="s">
        <v>75</v>
      </c>
      <c r="I410" s="7" t="s">
        <v>51</v>
      </c>
      <c r="J410" s="18">
        <v>49500</v>
      </c>
      <c r="K410" s="19">
        <v>7623000</v>
      </c>
    </row>
    <row r="411" spans="1:11" ht="18.75" hidden="1">
      <c r="A411" s="26"/>
      <c r="B411" s="7" t="s">
        <v>1385</v>
      </c>
      <c r="C411" s="17" t="s">
        <v>23</v>
      </c>
      <c r="D411" s="7">
        <v>2005</v>
      </c>
      <c r="E411" s="57" t="s">
        <v>24</v>
      </c>
      <c r="F411" s="7" t="s">
        <v>12</v>
      </c>
      <c r="G411" s="17">
        <v>116189</v>
      </c>
      <c r="H411" s="7">
        <v>3</v>
      </c>
      <c r="I411" s="7" t="s">
        <v>278</v>
      </c>
      <c r="J411" s="18">
        <v>27500</v>
      </c>
      <c r="K411" s="19">
        <v>4235000</v>
      </c>
    </row>
    <row r="412" spans="1:11" ht="18.75" hidden="1">
      <c r="A412" s="26"/>
      <c r="B412" s="7" t="s">
        <v>1389</v>
      </c>
      <c r="C412" s="17" t="s">
        <v>74</v>
      </c>
      <c r="D412" s="7">
        <v>2019</v>
      </c>
      <c r="E412" s="57" t="s">
        <v>47</v>
      </c>
      <c r="F412" s="7" t="s">
        <v>148</v>
      </c>
      <c r="G412" s="17">
        <v>228239</v>
      </c>
      <c r="H412" s="7" t="s">
        <v>75</v>
      </c>
      <c r="I412" s="7" t="s">
        <v>40</v>
      </c>
      <c r="J412" s="18">
        <v>53500</v>
      </c>
      <c r="K412" s="19">
        <v>8239000</v>
      </c>
    </row>
    <row r="413" spans="1:11" ht="18.75" hidden="1">
      <c r="A413" s="26"/>
      <c r="B413" s="7" t="s">
        <v>1419</v>
      </c>
      <c r="C413" s="17" t="s">
        <v>57</v>
      </c>
      <c r="D413" s="7">
        <v>2007</v>
      </c>
      <c r="E413" s="57" t="s">
        <v>20</v>
      </c>
      <c r="F413" s="7" t="s">
        <v>12</v>
      </c>
      <c r="G413" s="17">
        <v>169622</v>
      </c>
      <c r="H413" s="7">
        <v>3</v>
      </c>
      <c r="I413" s="7" t="s">
        <v>21</v>
      </c>
      <c r="J413" s="18">
        <v>7250</v>
      </c>
      <c r="K413" s="19">
        <v>1116500</v>
      </c>
    </row>
    <row r="414" spans="1:11" ht="18.75" hidden="1">
      <c r="A414" s="26"/>
      <c r="B414" s="7" t="s">
        <v>1521</v>
      </c>
      <c r="C414" s="17" t="s">
        <v>17</v>
      </c>
      <c r="D414" s="7">
        <v>2007</v>
      </c>
      <c r="E414" s="57" t="s">
        <v>27</v>
      </c>
      <c r="F414" s="7" t="s">
        <v>12</v>
      </c>
      <c r="G414" s="17">
        <v>114210</v>
      </c>
      <c r="H414" s="7">
        <v>3</v>
      </c>
      <c r="I414" s="7" t="s">
        <v>21</v>
      </c>
      <c r="J414" s="18">
        <v>8000</v>
      </c>
      <c r="K414" s="19">
        <v>1232000</v>
      </c>
    </row>
    <row r="415" spans="1:11" ht="18.75" hidden="1">
      <c r="A415" s="26"/>
      <c r="B415" s="7" t="s">
        <v>1288</v>
      </c>
      <c r="C415" s="17" t="s">
        <v>93</v>
      </c>
      <c r="D415" s="7">
        <v>2007</v>
      </c>
      <c r="E415" s="57" t="s">
        <v>47</v>
      </c>
      <c r="F415" s="7" t="s">
        <v>12</v>
      </c>
      <c r="G415" s="17" t="s">
        <v>342</v>
      </c>
      <c r="H415" s="7">
        <v>3</v>
      </c>
      <c r="I415" s="7" t="s">
        <v>13</v>
      </c>
      <c r="J415" s="18">
        <v>18900</v>
      </c>
      <c r="K415" s="19">
        <v>2910600</v>
      </c>
    </row>
    <row r="416" spans="1:11" ht="18.75" hidden="1">
      <c r="A416" s="26"/>
      <c r="B416" s="7" t="s">
        <v>1367</v>
      </c>
      <c r="C416" s="17" t="s">
        <v>1704</v>
      </c>
      <c r="D416" s="7">
        <v>2018</v>
      </c>
      <c r="E416" s="57" t="s">
        <v>161</v>
      </c>
      <c r="F416" s="7" t="s">
        <v>162</v>
      </c>
      <c r="G416" s="17">
        <v>326933</v>
      </c>
      <c r="H416" s="7">
        <v>3</v>
      </c>
      <c r="I416" s="7" t="s">
        <v>28</v>
      </c>
      <c r="J416" s="18">
        <v>23950</v>
      </c>
      <c r="K416" s="19">
        <v>3688300</v>
      </c>
    </row>
    <row r="417" spans="1:11" ht="18.75" hidden="1">
      <c r="A417" s="26"/>
      <c r="B417" s="7" t="s">
        <v>1364</v>
      </c>
      <c r="C417" s="17" t="s">
        <v>23</v>
      </c>
      <c r="D417" s="7">
        <v>2001</v>
      </c>
      <c r="E417" s="57" t="s">
        <v>24</v>
      </c>
      <c r="F417" s="7" t="s">
        <v>12</v>
      </c>
      <c r="G417" s="17">
        <v>16220</v>
      </c>
      <c r="H417" s="7">
        <v>5</v>
      </c>
      <c r="I417" s="7" t="s">
        <v>21</v>
      </c>
      <c r="J417" s="18">
        <v>8950</v>
      </c>
      <c r="K417" s="19">
        <v>1378300</v>
      </c>
    </row>
    <row r="418" spans="1:11" ht="18.75" hidden="1">
      <c r="A418" s="26"/>
      <c r="B418" s="7" t="s">
        <v>1371</v>
      </c>
      <c r="C418" s="17" t="s">
        <v>23</v>
      </c>
      <c r="D418" s="7">
        <v>2005</v>
      </c>
      <c r="E418" s="57" t="s">
        <v>31</v>
      </c>
      <c r="F418" s="7" t="s">
        <v>12</v>
      </c>
      <c r="G418" s="17">
        <v>179161</v>
      </c>
      <c r="H418" s="7">
        <v>3</v>
      </c>
      <c r="I418" s="7" t="s">
        <v>13</v>
      </c>
      <c r="J418" s="18">
        <v>10000</v>
      </c>
      <c r="K418" s="19">
        <v>1540000</v>
      </c>
    </row>
    <row r="419" spans="1:11" ht="18.75" hidden="1">
      <c r="A419" s="26"/>
      <c r="B419" s="7" t="s">
        <v>1399</v>
      </c>
      <c r="C419" s="17" t="s">
        <v>74</v>
      </c>
      <c r="D419" s="7">
        <v>1989</v>
      </c>
      <c r="E419" s="57" t="s">
        <v>24</v>
      </c>
      <c r="F419" s="7" t="s">
        <v>12</v>
      </c>
      <c r="G419" s="17">
        <v>18238</v>
      </c>
      <c r="H419" s="7" t="s">
        <v>75</v>
      </c>
      <c r="I419" s="7" t="s">
        <v>51</v>
      </c>
      <c r="J419" s="18">
        <v>24000</v>
      </c>
      <c r="K419" s="19">
        <v>3696000</v>
      </c>
    </row>
    <row r="420" spans="1:11" ht="18.75" hidden="1">
      <c r="A420" s="26"/>
      <c r="B420" s="7" t="s">
        <v>1301</v>
      </c>
      <c r="C420" s="17" t="s">
        <v>93</v>
      </c>
      <c r="D420" s="7">
        <v>2005</v>
      </c>
      <c r="E420" s="57" t="s">
        <v>47</v>
      </c>
      <c r="F420" s="7" t="s">
        <v>12</v>
      </c>
      <c r="G420" s="17" t="s">
        <v>191</v>
      </c>
      <c r="H420" s="7">
        <v>3</v>
      </c>
      <c r="I420" s="7" t="s">
        <v>13</v>
      </c>
      <c r="J420" s="18">
        <v>15900</v>
      </c>
      <c r="K420" s="19">
        <v>2448600</v>
      </c>
    </row>
    <row r="421" spans="1:11" ht="18.75" hidden="1">
      <c r="A421" s="26"/>
      <c r="B421" s="7" t="s">
        <v>1564</v>
      </c>
      <c r="C421" s="17" t="s">
        <v>23</v>
      </c>
      <c r="D421" s="7">
        <v>2005</v>
      </c>
      <c r="E421" s="57" t="s">
        <v>31</v>
      </c>
      <c r="F421" s="7" t="s">
        <v>12</v>
      </c>
      <c r="G421" s="17">
        <v>179160</v>
      </c>
      <c r="H421" s="7">
        <v>3</v>
      </c>
      <c r="I421" s="7" t="s">
        <v>278</v>
      </c>
      <c r="J421" s="18">
        <v>6250</v>
      </c>
      <c r="K421" s="19">
        <v>962500</v>
      </c>
    </row>
    <row r="422" spans="1:11" ht="18.75" hidden="1">
      <c r="A422" s="26"/>
      <c r="B422" s="7" t="s">
        <v>1263</v>
      </c>
      <c r="C422" s="17" t="s">
        <v>1699</v>
      </c>
      <c r="D422" s="7">
        <v>2017</v>
      </c>
      <c r="E422" s="57" t="s">
        <v>47</v>
      </c>
      <c r="F422" s="7" t="s">
        <v>12</v>
      </c>
      <c r="G422" s="17" t="s">
        <v>71</v>
      </c>
      <c r="H422" s="7">
        <v>3</v>
      </c>
      <c r="I422" s="7" t="s">
        <v>28</v>
      </c>
      <c r="J422" s="18">
        <v>37750</v>
      </c>
      <c r="K422" s="19">
        <v>5813500</v>
      </c>
    </row>
    <row r="423" spans="1:11" ht="18.75" hidden="1">
      <c r="A423" s="26"/>
      <c r="B423" s="7" t="s">
        <v>1334</v>
      </c>
      <c r="C423" s="17" t="s">
        <v>1699</v>
      </c>
      <c r="D423" s="7">
        <v>2005</v>
      </c>
      <c r="E423" s="57" t="s">
        <v>47</v>
      </c>
      <c r="F423" s="7" t="s">
        <v>12</v>
      </c>
      <c r="G423" s="17" t="s">
        <v>1705</v>
      </c>
      <c r="H423" s="7">
        <v>3</v>
      </c>
      <c r="I423" s="7" t="s">
        <v>28</v>
      </c>
      <c r="J423" s="18">
        <v>41750</v>
      </c>
      <c r="K423" s="19">
        <v>6429500</v>
      </c>
    </row>
    <row r="424" spans="1:11" ht="18.75" hidden="1">
      <c r="A424" s="26"/>
      <c r="B424" s="7" t="s">
        <v>1249</v>
      </c>
      <c r="C424" s="17" t="s">
        <v>61</v>
      </c>
      <c r="D424" s="7">
        <v>2015</v>
      </c>
      <c r="E424" s="57" t="s">
        <v>161</v>
      </c>
      <c r="F424" s="7" t="s">
        <v>148</v>
      </c>
      <c r="G424" s="17" t="s">
        <v>167</v>
      </c>
      <c r="H424" s="7">
        <v>3</v>
      </c>
      <c r="I424" s="7" t="s">
        <v>28</v>
      </c>
      <c r="J424" s="18">
        <v>13500</v>
      </c>
      <c r="K424" s="19">
        <v>2079000</v>
      </c>
    </row>
    <row r="425" spans="1:11" ht="18.75" hidden="1">
      <c r="A425" s="26"/>
      <c r="B425" s="7" t="s">
        <v>1411</v>
      </c>
      <c r="C425" s="17" t="s">
        <v>23</v>
      </c>
      <c r="D425" s="7">
        <v>1990</v>
      </c>
      <c r="E425" s="57" t="s">
        <v>24</v>
      </c>
      <c r="F425" s="7" t="s">
        <v>12</v>
      </c>
      <c r="G425" s="17">
        <v>16234</v>
      </c>
      <c r="H425" s="7">
        <v>5</v>
      </c>
      <c r="I425" s="7" t="s">
        <v>21</v>
      </c>
      <c r="J425" s="18">
        <v>8500</v>
      </c>
      <c r="K425" s="19">
        <v>1309000</v>
      </c>
    </row>
    <row r="426" spans="1:11" ht="18.75" hidden="1">
      <c r="A426" s="26"/>
      <c r="B426" s="7" t="s">
        <v>1551</v>
      </c>
      <c r="C426" s="17" t="s">
        <v>23</v>
      </c>
      <c r="D426" s="7">
        <v>1995</v>
      </c>
      <c r="E426" s="57" t="s">
        <v>24</v>
      </c>
      <c r="F426" s="7" t="s">
        <v>12</v>
      </c>
      <c r="G426" s="17">
        <v>16234</v>
      </c>
      <c r="H426" s="7">
        <v>3</v>
      </c>
      <c r="I426" s="7" t="s">
        <v>28</v>
      </c>
      <c r="J426" s="18">
        <v>8500</v>
      </c>
      <c r="K426" s="19">
        <v>1309000</v>
      </c>
    </row>
    <row r="427" spans="1:11" ht="18.75" hidden="1">
      <c r="A427" s="26"/>
      <c r="B427" s="7" t="s">
        <v>1682</v>
      </c>
      <c r="C427" s="17" t="s">
        <v>23</v>
      </c>
      <c r="D427" s="7">
        <v>1991</v>
      </c>
      <c r="E427" s="57" t="s">
        <v>24</v>
      </c>
      <c r="F427" s="7" t="s">
        <v>12</v>
      </c>
      <c r="G427" s="17">
        <v>16234</v>
      </c>
      <c r="H427" s="7">
        <v>5</v>
      </c>
      <c r="I427" s="7" t="s">
        <v>40</v>
      </c>
      <c r="J427" s="18">
        <v>9000</v>
      </c>
      <c r="K427" s="19">
        <v>1386000</v>
      </c>
    </row>
    <row r="428" spans="1:11" ht="18.75" hidden="1">
      <c r="A428" s="26"/>
      <c r="B428" s="7" t="s">
        <v>1384</v>
      </c>
      <c r="C428" s="17" t="s">
        <v>23</v>
      </c>
      <c r="D428" s="7">
        <v>1989</v>
      </c>
      <c r="E428" s="57" t="s">
        <v>31</v>
      </c>
      <c r="F428" s="7" t="s">
        <v>32</v>
      </c>
      <c r="G428" s="17">
        <v>69174</v>
      </c>
      <c r="H428" s="7">
        <v>5</v>
      </c>
      <c r="I428" s="7" t="s">
        <v>21</v>
      </c>
      <c r="J428" s="18">
        <v>6500</v>
      </c>
      <c r="K428" s="19">
        <v>1001000</v>
      </c>
    </row>
    <row r="429" spans="1:11" ht="18.75" hidden="1">
      <c r="A429" s="26"/>
      <c r="B429" s="7" t="s">
        <v>1479</v>
      </c>
      <c r="C429" s="17" t="s">
        <v>1696</v>
      </c>
      <c r="D429" s="7">
        <v>2017</v>
      </c>
      <c r="E429" s="57" t="s">
        <v>50</v>
      </c>
      <c r="F429" s="7" t="s">
        <v>12</v>
      </c>
      <c r="G429" s="17">
        <v>126334</v>
      </c>
      <c r="H429" s="7">
        <v>3</v>
      </c>
      <c r="I429" s="7" t="s">
        <v>13</v>
      </c>
      <c r="J429" s="18">
        <v>14900</v>
      </c>
      <c r="K429" s="19">
        <v>2294600</v>
      </c>
    </row>
    <row r="430" spans="1:11" ht="18.75" hidden="1">
      <c r="A430" s="26"/>
      <c r="B430" s="7" t="s">
        <v>1539</v>
      </c>
      <c r="C430" s="17" t="s">
        <v>23</v>
      </c>
      <c r="D430" s="7">
        <v>2005</v>
      </c>
      <c r="E430" s="57" t="s">
        <v>31</v>
      </c>
      <c r="F430" s="7" t="s">
        <v>12</v>
      </c>
      <c r="G430" s="17">
        <v>179171</v>
      </c>
      <c r="H430" s="7">
        <v>5</v>
      </c>
      <c r="I430" s="7" t="s">
        <v>13</v>
      </c>
      <c r="J430" s="18">
        <v>10400</v>
      </c>
      <c r="K430" s="19">
        <v>1601600</v>
      </c>
    </row>
    <row r="431" spans="1:11" ht="18.75" hidden="1">
      <c r="A431" s="26"/>
      <c r="B431" s="7" t="s">
        <v>1258</v>
      </c>
      <c r="C431" s="17" t="s">
        <v>1699</v>
      </c>
      <c r="D431" s="7">
        <v>2003</v>
      </c>
      <c r="E431" s="57" t="s">
        <v>47</v>
      </c>
      <c r="F431" s="7" t="s">
        <v>12</v>
      </c>
      <c r="G431" s="17" t="s">
        <v>1701</v>
      </c>
      <c r="H431" s="7">
        <v>3</v>
      </c>
      <c r="I431" s="7" t="s">
        <v>28</v>
      </c>
      <c r="J431" s="18">
        <v>26500</v>
      </c>
      <c r="K431" s="19">
        <v>4081000</v>
      </c>
    </row>
    <row r="432" spans="1:11" ht="18.75" hidden="1">
      <c r="A432" s="26"/>
      <c r="B432" s="7" t="s">
        <v>1351</v>
      </c>
      <c r="C432" s="17" t="s">
        <v>10</v>
      </c>
      <c r="D432" s="7">
        <v>2008</v>
      </c>
      <c r="E432" s="57" t="s">
        <v>24</v>
      </c>
      <c r="F432" s="7" t="s">
        <v>12</v>
      </c>
      <c r="G432" s="17">
        <v>116034</v>
      </c>
      <c r="H432" s="7">
        <v>3</v>
      </c>
      <c r="I432" s="7" t="s">
        <v>13</v>
      </c>
      <c r="J432" s="18">
        <v>10250</v>
      </c>
      <c r="K432" s="19">
        <v>1578500</v>
      </c>
    </row>
    <row r="433" spans="1:11" ht="18.75" hidden="1">
      <c r="A433" s="26"/>
      <c r="B433" s="7" t="s">
        <v>1346</v>
      </c>
      <c r="C433" s="17" t="s">
        <v>23</v>
      </c>
      <c r="D433" s="7">
        <v>2008</v>
      </c>
      <c r="E433" s="57" t="s">
        <v>24</v>
      </c>
      <c r="F433" s="7" t="s">
        <v>12</v>
      </c>
      <c r="G433" s="17">
        <v>116201</v>
      </c>
      <c r="H433" s="7">
        <v>3</v>
      </c>
      <c r="I433" s="7" t="s">
        <v>21</v>
      </c>
      <c r="J433" s="18">
        <v>13500</v>
      </c>
      <c r="K433" s="19">
        <v>2079000</v>
      </c>
    </row>
    <row r="434" spans="1:11" ht="18.75" hidden="1">
      <c r="A434" s="26"/>
      <c r="B434" s="7" t="s">
        <v>1600</v>
      </c>
      <c r="C434" s="17" t="s">
        <v>23</v>
      </c>
      <c r="D434" s="7">
        <v>2009</v>
      </c>
      <c r="E434" s="57" t="s">
        <v>11</v>
      </c>
      <c r="F434" s="7" t="s">
        <v>12</v>
      </c>
      <c r="G434" s="17">
        <v>178240</v>
      </c>
      <c r="H434" s="7">
        <v>3</v>
      </c>
      <c r="I434" s="7" t="s">
        <v>13</v>
      </c>
      <c r="J434" s="18">
        <v>7950</v>
      </c>
      <c r="K434" s="19">
        <v>1224300</v>
      </c>
    </row>
    <row r="435" spans="1:11" ht="18.75" hidden="1">
      <c r="A435" s="26"/>
      <c r="B435" s="7" t="s">
        <v>1372</v>
      </c>
      <c r="C435" s="17" t="s">
        <v>23</v>
      </c>
      <c r="D435" s="7">
        <v>2005</v>
      </c>
      <c r="E435" s="57" t="s">
        <v>31</v>
      </c>
      <c r="F435" s="7" t="s">
        <v>12</v>
      </c>
      <c r="G435" s="17">
        <v>179238</v>
      </c>
      <c r="H435" s="7" t="s">
        <v>75</v>
      </c>
      <c r="I435" s="7" t="s">
        <v>281</v>
      </c>
      <c r="J435" s="18">
        <v>22500</v>
      </c>
      <c r="K435" s="19">
        <v>3465000</v>
      </c>
    </row>
    <row r="436" spans="1:11" ht="18.75" hidden="1">
      <c r="A436" s="26"/>
      <c r="B436" s="7" t="s">
        <v>1225</v>
      </c>
      <c r="C436" s="17" t="s">
        <v>93</v>
      </c>
      <c r="D436" s="7">
        <v>2015</v>
      </c>
      <c r="E436" s="57" t="s">
        <v>47</v>
      </c>
      <c r="F436" s="7" t="s">
        <v>12</v>
      </c>
      <c r="G436" s="17">
        <v>114060</v>
      </c>
      <c r="H436" s="7">
        <v>3</v>
      </c>
      <c r="I436" s="7" t="s">
        <v>13</v>
      </c>
      <c r="J436" s="18">
        <v>14150</v>
      </c>
      <c r="K436" s="19">
        <v>2179100</v>
      </c>
    </row>
    <row r="437" spans="1:11" ht="18.75" hidden="1">
      <c r="A437" s="26"/>
      <c r="B437" s="7" t="s">
        <v>1579</v>
      </c>
      <c r="C437" s="17" t="s">
        <v>23</v>
      </c>
      <c r="D437" s="7">
        <v>2017</v>
      </c>
      <c r="E437" s="57" t="s">
        <v>24</v>
      </c>
      <c r="F437" s="7" t="s">
        <v>12</v>
      </c>
      <c r="G437" s="17">
        <v>116203</v>
      </c>
      <c r="H437" s="7">
        <v>3</v>
      </c>
      <c r="I437" s="7" t="s">
        <v>51</v>
      </c>
      <c r="J437" s="18">
        <v>13000</v>
      </c>
      <c r="K437" s="19">
        <v>2002000</v>
      </c>
    </row>
    <row r="438" spans="1:11" ht="18.75" hidden="1">
      <c r="A438" s="26"/>
      <c r="B438" s="7" t="s">
        <v>1370</v>
      </c>
      <c r="C438" s="17" t="s">
        <v>23</v>
      </c>
      <c r="D438" s="7">
        <v>2003</v>
      </c>
      <c r="E438" s="57" t="s">
        <v>31</v>
      </c>
      <c r="F438" s="7" t="s">
        <v>17</v>
      </c>
      <c r="G438" s="17">
        <v>79174</v>
      </c>
      <c r="H438" s="7">
        <v>5</v>
      </c>
      <c r="I438" s="7" t="s">
        <v>21</v>
      </c>
      <c r="J438" s="18">
        <v>7500</v>
      </c>
      <c r="K438" s="19">
        <v>1155000</v>
      </c>
    </row>
    <row r="439" spans="1:11" ht="18.75" hidden="1">
      <c r="A439" s="26"/>
      <c r="B439" s="7" t="s">
        <v>1578</v>
      </c>
      <c r="C439" s="17" t="s">
        <v>23</v>
      </c>
      <c r="D439" s="7">
        <v>2000</v>
      </c>
      <c r="E439" s="57" t="s">
        <v>31</v>
      </c>
      <c r="F439" s="7" t="s">
        <v>17</v>
      </c>
      <c r="G439" s="17">
        <v>79174</v>
      </c>
      <c r="H439" s="7">
        <v>5</v>
      </c>
      <c r="I439" s="7" t="s">
        <v>28</v>
      </c>
      <c r="J439" s="18">
        <v>6500</v>
      </c>
      <c r="K439" s="19">
        <v>1001000</v>
      </c>
    </row>
    <row r="440" spans="1:11" ht="18.75" hidden="1">
      <c r="A440" s="26"/>
      <c r="B440" s="7" t="s">
        <v>1206</v>
      </c>
      <c r="C440" s="17" t="s">
        <v>1695</v>
      </c>
      <c r="D440" s="7">
        <v>2003</v>
      </c>
      <c r="E440" s="57" t="s">
        <v>31</v>
      </c>
      <c r="F440" s="7" t="s">
        <v>17</v>
      </c>
      <c r="G440" s="17">
        <v>79160</v>
      </c>
      <c r="H440" s="7">
        <v>5</v>
      </c>
      <c r="I440" s="7" t="s">
        <v>21</v>
      </c>
      <c r="J440" s="18">
        <v>5000</v>
      </c>
      <c r="K440" s="19">
        <v>770000</v>
      </c>
    </row>
    <row r="441" spans="1:11" ht="18.75" hidden="1">
      <c r="A441" s="26"/>
      <c r="B441" s="7" t="s">
        <v>1374</v>
      </c>
      <c r="C441" s="17" t="s">
        <v>1702</v>
      </c>
      <c r="D441" s="7">
        <v>2018</v>
      </c>
      <c r="E441" s="57" t="s">
        <v>47</v>
      </c>
      <c r="F441" s="7" t="s">
        <v>148</v>
      </c>
      <c r="G441" s="17">
        <v>228238</v>
      </c>
      <c r="H441" s="7" t="s">
        <v>75</v>
      </c>
      <c r="I441" s="7" t="s">
        <v>51</v>
      </c>
      <c r="J441" s="18">
        <v>49500</v>
      </c>
      <c r="K441" s="19">
        <v>7623000</v>
      </c>
    </row>
    <row r="442" spans="1:11" ht="18.75" hidden="1">
      <c r="A442" s="26"/>
      <c r="B442" s="7" t="s">
        <v>1476</v>
      </c>
      <c r="C442" s="17" t="s">
        <v>74</v>
      </c>
      <c r="D442" s="7">
        <v>2019</v>
      </c>
      <c r="E442" s="57" t="s">
        <v>47</v>
      </c>
      <c r="F442" s="7" t="s">
        <v>148</v>
      </c>
      <c r="G442" s="17">
        <v>228239</v>
      </c>
      <c r="H442" s="7" t="s">
        <v>75</v>
      </c>
      <c r="I442" s="7" t="s">
        <v>21</v>
      </c>
      <c r="J442" s="18">
        <v>53500</v>
      </c>
      <c r="K442" s="19">
        <v>8239000</v>
      </c>
    </row>
    <row r="443" spans="1:11" ht="18.75" hidden="1">
      <c r="A443" s="26"/>
      <c r="B443" s="7" t="s">
        <v>252</v>
      </c>
      <c r="C443" s="17" t="s">
        <v>10</v>
      </c>
      <c r="D443" s="7">
        <v>2008</v>
      </c>
      <c r="E443" s="57" t="s">
        <v>24</v>
      </c>
      <c r="F443" s="7" t="s">
        <v>12</v>
      </c>
      <c r="G443" s="17">
        <v>116034</v>
      </c>
      <c r="H443" s="7">
        <v>3</v>
      </c>
      <c r="I443" s="7" t="s">
        <v>13</v>
      </c>
      <c r="J443" s="18">
        <v>10250</v>
      </c>
      <c r="K443" s="19">
        <v>1578500</v>
      </c>
    </row>
    <row r="444" spans="1:11" ht="18.75" hidden="1">
      <c r="A444" s="26"/>
      <c r="B444" s="7" t="s">
        <v>1377</v>
      </c>
      <c r="C444" s="17" t="s">
        <v>23</v>
      </c>
      <c r="D444" s="7">
        <v>2005</v>
      </c>
      <c r="E444" s="57" t="s">
        <v>24</v>
      </c>
      <c r="F444" s="7" t="s">
        <v>12</v>
      </c>
      <c r="G444" s="17">
        <v>116203</v>
      </c>
      <c r="H444" s="7">
        <v>3</v>
      </c>
      <c r="I444" s="7" t="s">
        <v>51</v>
      </c>
      <c r="J444" s="18">
        <v>13000</v>
      </c>
      <c r="K444" s="19">
        <v>2002000</v>
      </c>
    </row>
    <row r="445" spans="1:11" ht="18.75" hidden="1">
      <c r="A445" s="26"/>
      <c r="B445" s="7" t="s">
        <v>1486</v>
      </c>
      <c r="C445" s="17" t="s">
        <v>74</v>
      </c>
      <c r="D445" s="7">
        <v>2000</v>
      </c>
      <c r="E445" s="57" t="s">
        <v>24</v>
      </c>
      <c r="F445" s="7" t="s">
        <v>12</v>
      </c>
      <c r="G445" s="17">
        <v>118208</v>
      </c>
      <c r="H445" s="7" t="s">
        <v>75</v>
      </c>
      <c r="I445" s="7" t="s">
        <v>51</v>
      </c>
      <c r="J445" s="18">
        <v>28500</v>
      </c>
      <c r="K445" s="19">
        <v>4389000</v>
      </c>
    </row>
    <row r="446" spans="1:11" ht="18.75" hidden="1">
      <c r="A446" s="26"/>
      <c r="B446" s="7" t="s">
        <v>1461</v>
      </c>
      <c r="C446" s="17" t="s">
        <v>17</v>
      </c>
      <c r="D446" s="7">
        <v>2007</v>
      </c>
      <c r="E446" s="57" t="s">
        <v>27</v>
      </c>
      <c r="F446" s="7" t="s">
        <v>12</v>
      </c>
      <c r="G446" s="17">
        <v>114200</v>
      </c>
      <c r="H446" s="7">
        <v>3</v>
      </c>
      <c r="I446" s="7" t="s">
        <v>28</v>
      </c>
      <c r="J446" s="18">
        <v>7750</v>
      </c>
      <c r="K446" s="19">
        <v>1193500</v>
      </c>
    </row>
    <row r="447" spans="1:11" ht="18.75" hidden="1">
      <c r="A447" s="26"/>
      <c r="B447" s="7" t="s">
        <v>1541</v>
      </c>
      <c r="C447" s="17" t="s">
        <v>23</v>
      </c>
      <c r="D447" s="7">
        <v>2007</v>
      </c>
      <c r="E447" s="57" t="s">
        <v>31</v>
      </c>
      <c r="F447" s="7" t="s">
        <v>12</v>
      </c>
      <c r="G447" s="17">
        <v>179160</v>
      </c>
      <c r="H447" s="7">
        <v>3</v>
      </c>
      <c r="I447" s="7" t="s">
        <v>13</v>
      </c>
      <c r="J447" s="18">
        <v>6250</v>
      </c>
      <c r="K447" s="19">
        <v>962500</v>
      </c>
    </row>
    <row r="448" spans="1:11" ht="18.75" hidden="1">
      <c r="A448" s="26"/>
      <c r="B448" s="7" t="s">
        <v>1688</v>
      </c>
      <c r="C448" s="17" t="s">
        <v>1715</v>
      </c>
      <c r="D448" s="7">
        <v>2015</v>
      </c>
      <c r="E448" s="57" t="s">
        <v>47</v>
      </c>
      <c r="F448" s="7" t="s">
        <v>12</v>
      </c>
      <c r="G448" s="17">
        <v>116600</v>
      </c>
      <c r="H448" s="7">
        <v>3</v>
      </c>
      <c r="I448" s="7" t="s">
        <v>13</v>
      </c>
      <c r="J448" s="18">
        <v>18650</v>
      </c>
      <c r="K448" s="19">
        <v>2872100</v>
      </c>
    </row>
    <row r="449" spans="1:11" ht="18.75" hidden="1">
      <c r="A449" s="26"/>
      <c r="B449" s="7" t="s">
        <v>1502</v>
      </c>
      <c r="C449" s="17" t="s">
        <v>17</v>
      </c>
      <c r="D449" s="7">
        <v>2006</v>
      </c>
      <c r="E449" s="57" t="s">
        <v>27</v>
      </c>
      <c r="F449" s="7" t="s">
        <v>12</v>
      </c>
      <c r="G449" s="17">
        <v>114210</v>
      </c>
      <c r="H449" s="7">
        <v>3</v>
      </c>
      <c r="I449" s="7" t="s">
        <v>21</v>
      </c>
      <c r="J449" s="18">
        <v>8000</v>
      </c>
      <c r="K449" s="19">
        <v>1232000</v>
      </c>
    </row>
    <row r="450" spans="1:11" ht="18.75" hidden="1">
      <c r="A450" s="26"/>
      <c r="B450" s="7" t="s">
        <v>1556</v>
      </c>
      <c r="C450" s="17" t="s">
        <v>1699</v>
      </c>
      <c r="D450" s="7">
        <v>2008</v>
      </c>
      <c r="E450" s="57" t="s">
        <v>47</v>
      </c>
      <c r="F450" s="7" t="s">
        <v>12</v>
      </c>
      <c r="G450" s="17">
        <v>116519</v>
      </c>
      <c r="H450" s="7" t="s">
        <v>90</v>
      </c>
      <c r="I450" s="7" t="s">
        <v>28</v>
      </c>
      <c r="J450" s="18">
        <v>36950</v>
      </c>
      <c r="K450" s="19">
        <v>5690300</v>
      </c>
    </row>
    <row r="451" spans="1:11" ht="18.75" hidden="1">
      <c r="A451" s="26"/>
      <c r="B451" s="7" t="s">
        <v>1671</v>
      </c>
      <c r="C451" s="17" t="s">
        <v>1713</v>
      </c>
      <c r="D451" s="7">
        <v>2000</v>
      </c>
      <c r="E451" s="57" t="s">
        <v>47</v>
      </c>
      <c r="F451" s="7" t="s">
        <v>12</v>
      </c>
      <c r="G451" s="17">
        <v>116523</v>
      </c>
      <c r="H451" s="7">
        <v>3</v>
      </c>
      <c r="I451" s="7" t="s">
        <v>51</v>
      </c>
      <c r="J451" s="18">
        <v>24950</v>
      </c>
      <c r="K451" s="19">
        <v>3842300</v>
      </c>
    </row>
    <row r="452" spans="1:11" ht="18.75" hidden="1">
      <c r="A452" s="26"/>
      <c r="B452" s="7" t="s">
        <v>1530</v>
      </c>
      <c r="C452" s="17" t="s">
        <v>1696</v>
      </c>
      <c r="D452" s="7">
        <v>2019</v>
      </c>
      <c r="E452" s="57" t="s">
        <v>50</v>
      </c>
      <c r="F452" s="7" t="s">
        <v>12</v>
      </c>
      <c r="G452" s="17">
        <v>126300</v>
      </c>
      <c r="H452" s="7">
        <v>3</v>
      </c>
      <c r="I452" s="7" t="s">
        <v>40</v>
      </c>
      <c r="J452" s="18">
        <v>11500</v>
      </c>
      <c r="K452" s="19">
        <v>1771000</v>
      </c>
    </row>
    <row r="453" spans="1:11" ht="18.75" hidden="1">
      <c r="A453" s="26"/>
      <c r="B453" s="7" t="s">
        <v>1319</v>
      </c>
      <c r="C453" s="17" t="s">
        <v>1704</v>
      </c>
      <c r="D453" s="7">
        <v>2014</v>
      </c>
      <c r="E453" s="57" t="s">
        <v>161</v>
      </c>
      <c r="F453" s="7" t="s">
        <v>162</v>
      </c>
      <c r="G453" s="17">
        <v>326938</v>
      </c>
      <c r="H453" s="7">
        <v>3</v>
      </c>
      <c r="I453" s="7" t="s">
        <v>51</v>
      </c>
      <c r="J453" s="18">
        <v>56250</v>
      </c>
      <c r="K453" s="19">
        <v>8662500</v>
      </c>
    </row>
    <row r="454" spans="1:11" ht="18.75" hidden="1">
      <c r="A454" s="26"/>
      <c r="B454" s="7" t="s">
        <v>1567</v>
      </c>
      <c r="C454" s="17" t="s">
        <v>23</v>
      </c>
      <c r="D454" s="7">
        <v>2005</v>
      </c>
      <c r="E454" s="57" t="s">
        <v>11</v>
      </c>
      <c r="F454" s="7" t="s">
        <v>17</v>
      </c>
      <c r="G454" s="17">
        <v>78240</v>
      </c>
      <c r="H454" s="7">
        <v>3</v>
      </c>
      <c r="I454" s="7" t="s">
        <v>28</v>
      </c>
      <c r="J454" s="18">
        <v>6950</v>
      </c>
      <c r="K454" s="19">
        <v>1070300</v>
      </c>
    </row>
    <row r="455" spans="1:11" ht="18.75" hidden="1">
      <c r="A455" s="26"/>
      <c r="B455" s="7" t="s">
        <v>1489</v>
      </c>
      <c r="C455" s="17" t="s">
        <v>10</v>
      </c>
      <c r="D455" s="7">
        <v>2016</v>
      </c>
      <c r="E455" s="57" t="s">
        <v>24</v>
      </c>
      <c r="F455" s="7" t="s">
        <v>12</v>
      </c>
      <c r="G455" s="17">
        <v>116000</v>
      </c>
      <c r="H455" s="7">
        <v>3</v>
      </c>
      <c r="I455" s="7" t="s">
        <v>13</v>
      </c>
      <c r="J455" s="18">
        <v>9000</v>
      </c>
      <c r="K455" s="19">
        <v>1386000</v>
      </c>
    </row>
    <row r="456" spans="1:11" ht="18.75" hidden="1">
      <c r="A456" s="26"/>
      <c r="B456" s="7" t="s">
        <v>1497</v>
      </c>
      <c r="C456" s="17" t="s">
        <v>57</v>
      </c>
      <c r="D456" s="7">
        <v>1999</v>
      </c>
      <c r="E456" s="57" t="s">
        <v>31</v>
      </c>
      <c r="F456" s="7" t="s">
        <v>17</v>
      </c>
      <c r="G456" s="17">
        <v>79160</v>
      </c>
      <c r="H456" s="7">
        <v>3</v>
      </c>
      <c r="I456" s="7" t="s">
        <v>28</v>
      </c>
      <c r="J456" s="18">
        <v>5000</v>
      </c>
      <c r="K456" s="19">
        <v>770000</v>
      </c>
    </row>
    <row r="457" spans="1:11" ht="18.75" hidden="1">
      <c r="A457" s="26"/>
      <c r="B457" s="7" t="s">
        <v>1573</v>
      </c>
      <c r="C457" s="17" t="s">
        <v>10</v>
      </c>
      <c r="D457" s="7" t="s">
        <v>175</v>
      </c>
      <c r="E457" s="57" t="s">
        <v>11</v>
      </c>
      <c r="F457" s="7" t="s">
        <v>12</v>
      </c>
      <c r="G457" s="17">
        <v>177200</v>
      </c>
      <c r="H457" s="7">
        <v>3</v>
      </c>
      <c r="I457" s="7" t="s">
        <v>13</v>
      </c>
      <c r="J457" s="18">
        <v>7250</v>
      </c>
      <c r="K457" s="19">
        <v>1116500</v>
      </c>
    </row>
    <row r="458" spans="1:11" ht="18.75" hidden="1">
      <c r="A458" s="26"/>
      <c r="B458" s="7" t="s">
        <v>1326</v>
      </c>
      <c r="C458" s="17" t="s">
        <v>65</v>
      </c>
      <c r="D458" s="7">
        <v>2019</v>
      </c>
      <c r="E458" s="57" t="s">
        <v>47</v>
      </c>
      <c r="F458" s="7" t="s">
        <v>12</v>
      </c>
      <c r="G458" s="17" t="s">
        <v>136</v>
      </c>
      <c r="H458" s="7">
        <v>3</v>
      </c>
      <c r="I458" s="7" t="s">
        <v>13</v>
      </c>
      <c r="J458" s="18">
        <v>19950</v>
      </c>
      <c r="K458" s="19">
        <v>3072300</v>
      </c>
    </row>
    <row r="459" spans="1:11" ht="18.75" hidden="1">
      <c r="A459" s="26"/>
      <c r="B459" s="7" t="s">
        <v>1397</v>
      </c>
      <c r="C459" s="17" t="s">
        <v>17</v>
      </c>
      <c r="D459" s="7">
        <v>2003</v>
      </c>
      <c r="E459" s="57" t="s">
        <v>27</v>
      </c>
      <c r="F459" s="7" t="s">
        <v>12</v>
      </c>
      <c r="G459" s="17">
        <v>14000</v>
      </c>
      <c r="H459" s="7">
        <v>3</v>
      </c>
      <c r="I459" s="7" t="s">
        <v>21</v>
      </c>
      <c r="J459" s="18">
        <v>6000</v>
      </c>
      <c r="K459" s="19">
        <v>924000</v>
      </c>
    </row>
    <row r="460" spans="1:11" ht="18.75" hidden="1">
      <c r="A460" s="26"/>
      <c r="B460" s="7" t="s">
        <v>1406</v>
      </c>
      <c r="C460" s="17" t="s">
        <v>17</v>
      </c>
      <c r="D460" s="7">
        <v>2000</v>
      </c>
      <c r="E460" s="57" t="s">
        <v>27</v>
      </c>
      <c r="F460" s="7" t="s">
        <v>12</v>
      </c>
      <c r="G460" s="17">
        <v>14000</v>
      </c>
      <c r="H460" s="7">
        <v>3</v>
      </c>
      <c r="I460" s="7" t="s">
        <v>21</v>
      </c>
      <c r="J460" s="18">
        <v>6000</v>
      </c>
      <c r="K460" s="19">
        <v>924000</v>
      </c>
    </row>
    <row r="461" spans="1:11" ht="18.75" hidden="1">
      <c r="A461" s="26"/>
      <c r="B461" s="7" t="s">
        <v>1686</v>
      </c>
      <c r="C461" s="17" t="s">
        <v>23</v>
      </c>
      <c r="D461" s="7">
        <v>1995</v>
      </c>
      <c r="E461" s="57" t="s">
        <v>24</v>
      </c>
      <c r="F461" s="7" t="s">
        <v>12</v>
      </c>
      <c r="G461" s="17">
        <v>16234</v>
      </c>
      <c r="H461" s="7">
        <v>5</v>
      </c>
      <c r="I461" s="7" t="s">
        <v>28</v>
      </c>
      <c r="J461" s="18">
        <v>8500</v>
      </c>
      <c r="K461" s="19">
        <v>1309000</v>
      </c>
    </row>
    <row r="462" spans="1:11" ht="18.75" hidden="1">
      <c r="A462" s="26"/>
      <c r="B462" s="7" t="s">
        <v>1409</v>
      </c>
      <c r="C462" s="17" t="s">
        <v>23</v>
      </c>
      <c r="D462" s="7">
        <v>2001</v>
      </c>
      <c r="E462" s="57" t="s">
        <v>31</v>
      </c>
      <c r="F462" s="7" t="s">
        <v>12</v>
      </c>
      <c r="G462" s="17">
        <v>179178</v>
      </c>
      <c r="H462" s="7" t="s">
        <v>75</v>
      </c>
      <c r="I462" s="7" t="s">
        <v>51</v>
      </c>
      <c r="J462" s="18">
        <v>20000</v>
      </c>
      <c r="K462" s="19">
        <v>3080000</v>
      </c>
    </row>
    <row r="463" spans="1:11" ht="18.75" hidden="1">
      <c r="A463" s="26"/>
      <c r="B463" s="7" t="s">
        <v>1645</v>
      </c>
      <c r="C463" s="17" t="s">
        <v>23</v>
      </c>
      <c r="D463" s="7">
        <v>2005</v>
      </c>
      <c r="E463" s="57" t="s">
        <v>31</v>
      </c>
      <c r="F463" s="7" t="s">
        <v>12</v>
      </c>
      <c r="G463" s="17">
        <v>179178</v>
      </c>
      <c r="H463" s="7" t="s">
        <v>75</v>
      </c>
      <c r="I463" s="7" t="s">
        <v>51</v>
      </c>
      <c r="J463" s="18">
        <v>20000</v>
      </c>
      <c r="K463" s="19">
        <v>3080000</v>
      </c>
    </row>
    <row r="464" spans="1:11" ht="18.75" hidden="1">
      <c r="A464" s="26"/>
      <c r="B464" s="7" t="s">
        <v>1325</v>
      </c>
      <c r="C464" s="17" t="s">
        <v>93</v>
      </c>
      <c r="D464" s="7">
        <v>2017</v>
      </c>
      <c r="E464" s="57" t="s">
        <v>47</v>
      </c>
      <c r="F464" s="7" t="s">
        <v>12</v>
      </c>
      <c r="G464" s="17" t="s">
        <v>182</v>
      </c>
      <c r="H464" s="7">
        <v>3</v>
      </c>
      <c r="I464" s="7" t="s">
        <v>40</v>
      </c>
      <c r="J464" s="18">
        <v>45000</v>
      </c>
      <c r="K464" s="19">
        <v>6930000</v>
      </c>
    </row>
    <row r="465" spans="1:11" ht="18.75" hidden="1">
      <c r="A465" s="26"/>
      <c r="B465" s="7" t="s">
        <v>1519</v>
      </c>
      <c r="C465" s="17" t="s">
        <v>23</v>
      </c>
      <c r="D465" s="7">
        <v>2006</v>
      </c>
      <c r="E465" s="57" t="s">
        <v>24</v>
      </c>
      <c r="F465" s="7" t="s">
        <v>12</v>
      </c>
      <c r="G465" s="17">
        <v>116203</v>
      </c>
      <c r="H465" s="7">
        <v>3</v>
      </c>
      <c r="I465" s="7" t="s">
        <v>21</v>
      </c>
      <c r="J465" s="18">
        <v>13000</v>
      </c>
      <c r="K465" s="19">
        <v>2002000</v>
      </c>
    </row>
    <row r="466" spans="1:11" ht="18.75" hidden="1">
      <c r="A466" s="26"/>
      <c r="B466" s="7" t="s">
        <v>1529</v>
      </c>
      <c r="C466" s="17" t="s">
        <v>23</v>
      </c>
      <c r="D466" s="7">
        <v>1999</v>
      </c>
      <c r="E466" s="57" t="s">
        <v>31</v>
      </c>
      <c r="F466" s="7" t="s">
        <v>17</v>
      </c>
      <c r="G466" s="17">
        <v>79174</v>
      </c>
      <c r="H466" s="7">
        <v>5</v>
      </c>
      <c r="I466" s="7" t="s">
        <v>21</v>
      </c>
      <c r="J466" s="18">
        <v>6500</v>
      </c>
      <c r="K466" s="19">
        <v>1001000</v>
      </c>
    </row>
    <row r="467" spans="1:11" ht="18.75" hidden="1">
      <c r="A467" s="26"/>
      <c r="B467" s="7" t="s">
        <v>1298</v>
      </c>
      <c r="C467" s="17" t="s">
        <v>23</v>
      </c>
      <c r="D467" s="7">
        <v>2005</v>
      </c>
      <c r="E467" s="57" t="s">
        <v>31</v>
      </c>
      <c r="F467" s="7" t="s">
        <v>12</v>
      </c>
      <c r="G467" s="17">
        <v>179171</v>
      </c>
      <c r="H467" s="7">
        <v>5</v>
      </c>
      <c r="I467" s="7" t="s">
        <v>278</v>
      </c>
      <c r="J467" s="18">
        <v>11900</v>
      </c>
      <c r="K467" s="19">
        <v>1832600</v>
      </c>
    </row>
    <row r="468" spans="1:11" ht="18.75" hidden="1">
      <c r="A468" s="26"/>
      <c r="B468" s="7" t="s">
        <v>96</v>
      </c>
      <c r="C468" s="17" t="s">
        <v>23</v>
      </c>
      <c r="D468" s="7">
        <v>2003</v>
      </c>
      <c r="E468" s="57" t="s">
        <v>24</v>
      </c>
      <c r="F468" s="7" t="s">
        <v>12</v>
      </c>
      <c r="G468" s="17">
        <v>116233</v>
      </c>
      <c r="H468" s="7">
        <v>5</v>
      </c>
      <c r="I468" s="7" t="s">
        <v>51</v>
      </c>
      <c r="J468" s="18">
        <v>14000</v>
      </c>
      <c r="K468" s="19">
        <v>2156000</v>
      </c>
    </row>
    <row r="469" spans="1:11" ht="18.75" hidden="1">
      <c r="A469" s="26"/>
      <c r="B469" s="7" t="s">
        <v>1680</v>
      </c>
      <c r="C469" s="17" t="s">
        <v>1712</v>
      </c>
      <c r="D469" s="7">
        <v>2009</v>
      </c>
      <c r="E469" s="57" t="s">
        <v>27</v>
      </c>
      <c r="F469" s="7" t="s">
        <v>12</v>
      </c>
      <c r="G469" s="17">
        <v>115200</v>
      </c>
      <c r="H469" s="7">
        <v>3</v>
      </c>
      <c r="I469" s="7" t="s">
        <v>21</v>
      </c>
      <c r="J469" s="18">
        <v>8250</v>
      </c>
      <c r="K469" s="19">
        <v>1270500</v>
      </c>
    </row>
    <row r="470" spans="1:11" ht="18.75" hidden="1">
      <c r="A470" s="26"/>
      <c r="B470" s="7" t="s">
        <v>1493</v>
      </c>
      <c r="C470" s="17" t="s">
        <v>23</v>
      </c>
      <c r="D470" s="7">
        <v>2007</v>
      </c>
      <c r="E470" s="57" t="s">
        <v>24</v>
      </c>
      <c r="F470" s="7" t="s">
        <v>12</v>
      </c>
      <c r="G470" s="17">
        <v>116201</v>
      </c>
      <c r="H470" s="7">
        <v>3</v>
      </c>
      <c r="I470" s="7" t="s">
        <v>278</v>
      </c>
      <c r="J470" s="18">
        <v>13500</v>
      </c>
      <c r="K470" s="19">
        <v>2079000</v>
      </c>
    </row>
    <row r="471" spans="1:11" ht="18.75" hidden="1">
      <c r="A471" s="26"/>
      <c r="B471" s="7" t="s">
        <v>1593</v>
      </c>
      <c r="C471" s="17" t="s">
        <v>74</v>
      </c>
      <c r="D471" s="7">
        <v>2000</v>
      </c>
      <c r="E471" s="57" t="s">
        <v>24</v>
      </c>
      <c r="F471" s="7" t="s">
        <v>12</v>
      </c>
      <c r="G471" s="17">
        <v>118235</v>
      </c>
      <c r="H471" s="7" t="s">
        <v>75</v>
      </c>
      <c r="I471" s="7" t="s">
        <v>278</v>
      </c>
      <c r="J471" s="18">
        <v>33500</v>
      </c>
      <c r="K471" s="19">
        <v>5159000</v>
      </c>
    </row>
    <row r="472" spans="1:11" ht="18.75" hidden="1">
      <c r="A472" s="26"/>
      <c r="B472" s="7" t="s">
        <v>1490</v>
      </c>
      <c r="C472" s="17" t="s">
        <v>23</v>
      </c>
      <c r="D472" s="7">
        <v>2006</v>
      </c>
      <c r="E472" s="57" t="s">
        <v>31</v>
      </c>
      <c r="F472" s="7" t="s">
        <v>12</v>
      </c>
      <c r="G472" s="17">
        <v>179138</v>
      </c>
      <c r="H472" s="7" t="s">
        <v>75</v>
      </c>
      <c r="I472" s="7" t="s">
        <v>51</v>
      </c>
      <c r="J472" s="18">
        <v>25000</v>
      </c>
      <c r="K472" s="19">
        <v>3850000</v>
      </c>
    </row>
    <row r="473" spans="1:11" ht="18.75" hidden="1">
      <c r="A473" s="26"/>
      <c r="B473" s="7" t="s">
        <v>1616</v>
      </c>
      <c r="C473" s="17" t="s">
        <v>23</v>
      </c>
      <c r="D473" s="7">
        <v>2003</v>
      </c>
      <c r="E473" s="57" t="s">
        <v>24</v>
      </c>
      <c r="F473" s="7" t="s">
        <v>12</v>
      </c>
      <c r="G473" s="17">
        <v>116261</v>
      </c>
      <c r="H473" s="7">
        <v>3</v>
      </c>
      <c r="I473" s="7" t="s">
        <v>21</v>
      </c>
      <c r="J473" s="18">
        <v>13750</v>
      </c>
      <c r="K473" s="19">
        <v>2117500</v>
      </c>
    </row>
    <row r="474" spans="1:11" ht="18.75" hidden="1">
      <c r="A474" s="26"/>
      <c r="B474" s="7" t="s">
        <v>1244</v>
      </c>
      <c r="C474" s="17" t="s">
        <v>1696</v>
      </c>
      <c r="D474" s="7">
        <v>2017</v>
      </c>
      <c r="E474" s="57" t="s">
        <v>50</v>
      </c>
      <c r="F474" s="7" t="s">
        <v>12</v>
      </c>
      <c r="G474" s="17">
        <v>126333</v>
      </c>
      <c r="H474" s="7">
        <v>3</v>
      </c>
      <c r="I474" s="7" t="s">
        <v>51</v>
      </c>
      <c r="J474" s="18">
        <v>20150</v>
      </c>
      <c r="K474" s="19">
        <v>3103100</v>
      </c>
    </row>
    <row r="475" spans="1:11" ht="18.75" hidden="1">
      <c r="A475" s="26"/>
      <c r="B475" s="7" t="s">
        <v>1261</v>
      </c>
      <c r="C475" s="17" t="s">
        <v>93</v>
      </c>
      <c r="D475" s="7">
        <v>2014</v>
      </c>
      <c r="E475" s="57" t="s">
        <v>47</v>
      </c>
      <c r="F475" s="7" t="s">
        <v>12</v>
      </c>
      <c r="G475" s="17" t="s">
        <v>225</v>
      </c>
      <c r="H475" s="7">
        <v>3</v>
      </c>
      <c r="I475" s="7" t="s">
        <v>13</v>
      </c>
      <c r="J475" s="18">
        <v>15400</v>
      </c>
      <c r="K475" s="19">
        <v>2371600</v>
      </c>
    </row>
    <row r="476" spans="1:11" ht="18.75" hidden="1">
      <c r="A476" s="26"/>
      <c r="B476" s="7" t="s">
        <v>1307</v>
      </c>
      <c r="C476" s="17" t="s">
        <v>57</v>
      </c>
      <c r="D476" s="7">
        <v>2014</v>
      </c>
      <c r="E476" s="57" t="s">
        <v>47</v>
      </c>
      <c r="F476" s="7" t="s">
        <v>12</v>
      </c>
      <c r="G476" s="17" t="s">
        <v>325</v>
      </c>
      <c r="H476" s="7">
        <v>3</v>
      </c>
      <c r="I476" s="7" t="s">
        <v>21</v>
      </c>
      <c r="J476" s="18">
        <v>17950</v>
      </c>
      <c r="K476" s="19">
        <v>2764300</v>
      </c>
    </row>
    <row r="477" spans="1:11" ht="18.75" hidden="1">
      <c r="A477" s="26"/>
      <c r="B477" s="7" t="s">
        <v>1231</v>
      </c>
      <c r="C477" s="17" t="s">
        <v>65</v>
      </c>
      <c r="D477" s="7">
        <v>1999</v>
      </c>
      <c r="E477" s="57" t="s">
        <v>47</v>
      </c>
      <c r="F477" s="7" t="s">
        <v>12</v>
      </c>
      <c r="G477" s="17" t="s">
        <v>1190</v>
      </c>
      <c r="H477" s="7">
        <v>3</v>
      </c>
      <c r="I477" s="7" t="s">
        <v>13</v>
      </c>
      <c r="J477" s="18">
        <v>15500</v>
      </c>
      <c r="K477" s="19">
        <v>2387000</v>
      </c>
    </row>
    <row r="478" spans="1:11" ht="18.75" hidden="1">
      <c r="A478" s="26"/>
      <c r="B478" s="7" t="s">
        <v>1676</v>
      </c>
      <c r="C478" s="17" t="s">
        <v>23</v>
      </c>
      <c r="D478" s="7">
        <v>2005</v>
      </c>
      <c r="E478" s="57" t="s">
        <v>31</v>
      </c>
      <c r="F478" s="7" t="s">
        <v>12</v>
      </c>
      <c r="G478" s="17">
        <v>179160</v>
      </c>
      <c r="H478" s="7">
        <v>5</v>
      </c>
      <c r="I478" s="7" t="s">
        <v>28</v>
      </c>
      <c r="J478" s="18">
        <v>6250</v>
      </c>
      <c r="K478" s="19">
        <v>962500</v>
      </c>
    </row>
    <row r="479" spans="1:11" ht="18.75" hidden="1">
      <c r="A479" s="26"/>
      <c r="B479" s="7" t="s">
        <v>1684</v>
      </c>
      <c r="C479" s="17" t="s">
        <v>93</v>
      </c>
      <c r="D479" s="7">
        <v>2017</v>
      </c>
      <c r="E479" s="57" t="s">
        <v>47</v>
      </c>
      <c r="F479" s="7" t="s">
        <v>12</v>
      </c>
      <c r="G479" s="17" t="s">
        <v>139</v>
      </c>
      <c r="H479" s="7">
        <v>3</v>
      </c>
      <c r="I479" s="7" t="s">
        <v>13</v>
      </c>
      <c r="J479" s="18">
        <v>19150</v>
      </c>
      <c r="K479" s="19">
        <v>2949100</v>
      </c>
    </row>
    <row r="480" spans="1:11" ht="18.75" hidden="1">
      <c r="A480" s="26"/>
      <c r="B480" s="7" t="s">
        <v>1251</v>
      </c>
      <c r="C480" s="17" t="s">
        <v>57</v>
      </c>
      <c r="D480" s="7">
        <v>2011</v>
      </c>
      <c r="E480" s="57" t="s">
        <v>47</v>
      </c>
      <c r="F480" s="7" t="s">
        <v>12</v>
      </c>
      <c r="G480" s="17" t="s">
        <v>114</v>
      </c>
      <c r="H480" s="7">
        <v>3</v>
      </c>
      <c r="I480" s="7" t="s">
        <v>40</v>
      </c>
      <c r="J480" s="18">
        <v>16950</v>
      </c>
      <c r="K480" s="19">
        <v>2610300</v>
      </c>
    </row>
    <row r="481" spans="1:11" ht="18.75" hidden="1">
      <c r="A481" s="26"/>
      <c r="B481" s="7" t="s">
        <v>1675</v>
      </c>
      <c r="C481" s="17" t="s">
        <v>65</v>
      </c>
      <c r="D481" s="7">
        <v>1997</v>
      </c>
      <c r="E481" s="57" t="s">
        <v>47</v>
      </c>
      <c r="F481" s="7" t="s">
        <v>12</v>
      </c>
      <c r="G481" s="17" t="s">
        <v>78</v>
      </c>
      <c r="H481" s="7">
        <v>3</v>
      </c>
      <c r="I481" s="7" t="s">
        <v>13</v>
      </c>
      <c r="J481" s="18">
        <v>14900</v>
      </c>
      <c r="K481" s="19">
        <v>2294600</v>
      </c>
    </row>
    <row r="482" spans="1:11" ht="18.75" hidden="1">
      <c r="A482" s="26"/>
      <c r="B482" s="7" t="s">
        <v>1669</v>
      </c>
      <c r="C482" s="17" t="s">
        <v>65</v>
      </c>
      <c r="D482" s="7">
        <v>1999</v>
      </c>
      <c r="E482" s="57" t="s">
        <v>47</v>
      </c>
      <c r="F482" s="7" t="s">
        <v>12</v>
      </c>
      <c r="G482" s="17" t="s">
        <v>1195</v>
      </c>
      <c r="H482" s="7">
        <v>3</v>
      </c>
      <c r="I482" s="7" t="s">
        <v>13</v>
      </c>
      <c r="J482" s="18">
        <v>15500</v>
      </c>
      <c r="K482" s="19">
        <v>2387000</v>
      </c>
    </row>
    <row r="483" spans="1:11" ht="18.75" hidden="1">
      <c r="A483" s="26"/>
      <c r="B483" s="7" t="s">
        <v>1276</v>
      </c>
      <c r="C483" s="17" t="s">
        <v>10</v>
      </c>
      <c r="D483" s="7">
        <v>2017</v>
      </c>
      <c r="E483" s="57" t="s">
        <v>147</v>
      </c>
      <c r="F483" s="7" t="s">
        <v>12</v>
      </c>
      <c r="G483" s="17">
        <v>114300</v>
      </c>
      <c r="H483" s="7">
        <v>3</v>
      </c>
      <c r="I483" s="7" t="s">
        <v>40</v>
      </c>
      <c r="J483" s="18">
        <v>10650</v>
      </c>
      <c r="K483" s="19">
        <v>1640100</v>
      </c>
    </row>
    <row r="484" spans="1:11" ht="18.75" hidden="1">
      <c r="A484" s="26"/>
      <c r="B484" s="7" t="s">
        <v>1259</v>
      </c>
      <c r="C484" s="17" t="s">
        <v>10</v>
      </c>
      <c r="D484" s="7">
        <v>2019</v>
      </c>
      <c r="E484" s="57" t="s">
        <v>147</v>
      </c>
      <c r="F484" s="7" t="s">
        <v>12</v>
      </c>
      <c r="G484" s="17">
        <v>114300</v>
      </c>
      <c r="H484" s="7">
        <v>3</v>
      </c>
      <c r="I484" s="7" t="s">
        <v>40</v>
      </c>
      <c r="J484" s="18">
        <v>10650</v>
      </c>
      <c r="K484" s="19">
        <v>1640100</v>
      </c>
    </row>
    <row r="485" spans="1:11" ht="18.75" hidden="1">
      <c r="A485" s="26"/>
      <c r="B485" s="7" t="s">
        <v>1204</v>
      </c>
      <c r="C485" s="17" t="s">
        <v>23</v>
      </c>
      <c r="D485" s="7">
        <v>1991</v>
      </c>
      <c r="E485" s="57" t="s">
        <v>24</v>
      </c>
      <c r="F485" s="7" t="s">
        <v>12</v>
      </c>
      <c r="G485" s="17">
        <v>16233</v>
      </c>
      <c r="H485" s="7">
        <v>5</v>
      </c>
      <c r="I485" s="7" t="s">
        <v>51</v>
      </c>
      <c r="J485" s="18">
        <v>9500</v>
      </c>
      <c r="K485" s="19">
        <v>1463000</v>
      </c>
    </row>
    <row r="486" spans="1:11" ht="18.75" hidden="1">
      <c r="A486" s="26"/>
      <c r="B486" s="7" t="s">
        <v>1681</v>
      </c>
      <c r="C486" s="17" t="s">
        <v>65</v>
      </c>
      <c r="D486" s="7">
        <v>1997</v>
      </c>
      <c r="E486" s="57" t="s">
        <v>47</v>
      </c>
      <c r="F486" s="7" t="s">
        <v>12</v>
      </c>
      <c r="G486" s="17" t="s">
        <v>78</v>
      </c>
      <c r="H486" s="7">
        <v>3</v>
      </c>
      <c r="I486" s="7" t="s">
        <v>13</v>
      </c>
      <c r="J486" s="18">
        <v>14900</v>
      </c>
      <c r="K486" s="19">
        <v>2294600</v>
      </c>
    </row>
    <row r="487" spans="1:11" ht="18.75" hidden="1">
      <c r="A487" s="26"/>
      <c r="B487" s="7" t="s">
        <v>1606</v>
      </c>
      <c r="C487" s="17" t="s">
        <v>23</v>
      </c>
      <c r="D487" s="7">
        <v>2005</v>
      </c>
      <c r="E487" s="57" t="s">
        <v>24</v>
      </c>
      <c r="F487" s="7" t="s">
        <v>12</v>
      </c>
      <c r="G487" s="17">
        <v>116231</v>
      </c>
      <c r="H487" s="7">
        <v>5</v>
      </c>
      <c r="I487" s="7" t="s">
        <v>28</v>
      </c>
      <c r="J487" s="18">
        <v>14500</v>
      </c>
      <c r="K487" s="19">
        <v>2233000</v>
      </c>
    </row>
    <row r="488" spans="1:11" ht="18.75" hidden="1">
      <c r="A488" s="26"/>
      <c r="B488" s="7" t="s">
        <v>1349</v>
      </c>
      <c r="C488" s="17" t="s">
        <v>23</v>
      </c>
      <c r="D488" s="7">
        <v>2007</v>
      </c>
      <c r="E488" s="57" t="s">
        <v>31</v>
      </c>
      <c r="F488" s="7" t="s">
        <v>12</v>
      </c>
      <c r="G488" s="17">
        <v>179160</v>
      </c>
      <c r="H488" s="7">
        <v>3</v>
      </c>
      <c r="I488" s="7" t="s">
        <v>28</v>
      </c>
      <c r="J488" s="18">
        <v>6250</v>
      </c>
      <c r="K488" s="19">
        <v>962500</v>
      </c>
    </row>
    <row r="489" spans="1:11" ht="18.75" hidden="1">
      <c r="A489" s="26"/>
      <c r="B489" s="7" t="s">
        <v>1492</v>
      </c>
      <c r="C489" s="17" t="s">
        <v>1699</v>
      </c>
      <c r="D489" s="7">
        <v>2006</v>
      </c>
      <c r="E489" s="57" t="s">
        <v>47</v>
      </c>
      <c r="F489" s="7" t="s">
        <v>12</v>
      </c>
      <c r="G489" s="17">
        <v>116528</v>
      </c>
      <c r="H489" s="7">
        <v>3</v>
      </c>
      <c r="I489" s="7" t="s">
        <v>28</v>
      </c>
      <c r="J489" s="18">
        <v>50000</v>
      </c>
      <c r="K489" s="19">
        <v>7700000</v>
      </c>
    </row>
    <row r="490" spans="1:11" ht="18.75" hidden="1">
      <c r="A490" s="26"/>
      <c r="B490" s="7" t="s">
        <v>1685</v>
      </c>
      <c r="C490" s="17" t="s">
        <v>93</v>
      </c>
      <c r="D490" s="7">
        <v>2015</v>
      </c>
      <c r="E490" s="57" t="s">
        <v>47</v>
      </c>
      <c r="F490" s="7" t="s">
        <v>12</v>
      </c>
      <c r="G490" s="17" t="s">
        <v>94</v>
      </c>
      <c r="H490" s="7">
        <v>3</v>
      </c>
      <c r="I490" s="7" t="s">
        <v>40</v>
      </c>
      <c r="J490" s="18">
        <v>19150</v>
      </c>
      <c r="K490" s="19">
        <v>2949100</v>
      </c>
    </row>
    <row r="491" spans="1:11" ht="18.75" hidden="1">
      <c r="A491" s="26"/>
      <c r="B491" s="7" t="s">
        <v>1661</v>
      </c>
      <c r="C491" s="17" t="s">
        <v>57</v>
      </c>
      <c r="D491" s="7">
        <v>2018</v>
      </c>
      <c r="E491" s="57" t="s">
        <v>47</v>
      </c>
      <c r="F491" s="7" t="s">
        <v>12</v>
      </c>
      <c r="G491" s="17">
        <v>116621</v>
      </c>
      <c r="H491" s="7">
        <v>3</v>
      </c>
      <c r="I491" s="7" t="s">
        <v>13</v>
      </c>
      <c r="J491" s="18">
        <v>18250</v>
      </c>
      <c r="K491" s="19">
        <v>2810500</v>
      </c>
    </row>
    <row r="492" spans="1:11" ht="19.5" hidden="1" thickBot="1">
      <c r="A492" s="45"/>
      <c r="B492" s="8" t="s">
        <v>1690</v>
      </c>
      <c r="C492" s="22" t="s">
        <v>57</v>
      </c>
      <c r="D492" s="8">
        <v>2018</v>
      </c>
      <c r="E492" s="58" t="s">
        <v>47</v>
      </c>
      <c r="F492" s="8" t="s">
        <v>12</v>
      </c>
      <c r="G492" s="22">
        <v>116655</v>
      </c>
      <c r="H492" s="8" t="s">
        <v>1716</v>
      </c>
      <c r="I492" s="8" t="s">
        <v>13</v>
      </c>
      <c r="J492" s="23">
        <v>32000</v>
      </c>
      <c r="K492" s="24">
        <v>4928000</v>
      </c>
    </row>
    <row r="493" spans="1:11" ht="18.75" hidden="1">
      <c r="A493" s="4"/>
      <c r="B493" s="4"/>
      <c r="C493" s="54"/>
      <c r="D493" s="4"/>
      <c r="E493" s="43"/>
      <c r="F493" s="4"/>
      <c r="G493" s="4" t="s">
        <v>1768</v>
      </c>
      <c r="H493" s="54">
        <v>490</v>
      </c>
      <c r="I493" s="54"/>
      <c r="J493" s="49">
        <f>SUM(J3:J492)</f>
        <v>10364380</v>
      </c>
      <c r="K493" s="50">
        <f>SUM(K3:K492)</f>
        <v>1596114520</v>
      </c>
    </row>
    <row r="494" spans="1:11" ht="18.75">
      <c r="A494" s="4"/>
      <c r="B494" s="4"/>
      <c r="C494" s="54"/>
      <c r="D494" s="4"/>
      <c r="E494" s="43"/>
      <c r="F494" s="4"/>
      <c r="G494" s="4"/>
      <c r="H494" s="54"/>
      <c r="I494" s="54"/>
      <c r="J494" s="4"/>
      <c r="K494" s="4"/>
    </row>
    <row r="495" spans="1:11" ht="18.75">
      <c r="A495" s="4"/>
      <c r="B495" s="4"/>
      <c r="C495" s="54"/>
      <c r="D495" s="4"/>
      <c r="E495" s="43"/>
      <c r="F495" s="4"/>
      <c r="G495" s="4"/>
      <c r="H495" s="54"/>
      <c r="I495" s="54"/>
      <c r="J495" s="4"/>
      <c r="K495" s="4"/>
    </row>
    <row r="496" spans="1:11" ht="18.75">
      <c r="A496" s="4"/>
      <c r="B496" s="27" t="s">
        <v>204</v>
      </c>
      <c r="C496" s="17" t="s">
        <v>10</v>
      </c>
      <c r="D496" s="7">
        <v>2015</v>
      </c>
      <c r="E496" s="57" t="s">
        <v>147</v>
      </c>
      <c r="F496" s="7" t="s">
        <v>1756</v>
      </c>
      <c r="G496" s="17">
        <v>114300</v>
      </c>
      <c r="H496" s="7">
        <v>3</v>
      </c>
      <c r="I496" s="7" t="s">
        <v>40</v>
      </c>
      <c r="J496" s="18">
        <v>10650</v>
      </c>
      <c r="K496" s="19">
        <v>1661400</v>
      </c>
    </row>
    <row r="497" spans="1:11" ht="18.75">
      <c r="A497" s="4"/>
      <c r="B497" s="27" t="s">
        <v>486</v>
      </c>
      <c r="C497" s="17" t="s">
        <v>23</v>
      </c>
      <c r="D497" s="7">
        <v>2020</v>
      </c>
      <c r="E497" s="57" t="s">
        <v>31</v>
      </c>
      <c r="F497" s="7" t="s">
        <v>1756</v>
      </c>
      <c r="G497" s="17">
        <v>179174</v>
      </c>
      <c r="H497" s="7">
        <v>5</v>
      </c>
      <c r="I497" s="7" t="s">
        <v>281</v>
      </c>
      <c r="J497" s="18">
        <v>9250</v>
      </c>
      <c r="K497" s="19">
        <v>1443000</v>
      </c>
    </row>
    <row r="498" spans="1:11" ht="18.75">
      <c r="A498" s="4"/>
      <c r="B498" s="27" t="s">
        <v>30</v>
      </c>
      <c r="C498" s="17" t="s">
        <v>1697</v>
      </c>
      <c r="D498" s="7">
        <v>2007</v>
      </c>
      <c r="E498" s="57" t="s">
        <v>31</v>
      </c>
      <c r="F498" s="7" t="s">
        <v>1756</v>
      </c>
      <c r="G498" s="17" t="s">
        <v>33</v>
      </c>
      <c r="H498" s="7" t="s">
        <v>90</v>
      </c>
      <c r="I498" s="7" t="s">
        <v>21</v>
      </c>
      <c r="J498" s="18">
        <v>8750</v>
      </c>
      <c r="K498" s="19">
        <v>1365000</v>
      </c>
    </row>
    <row r="499" spans="1:11" ht="18.75">
      <c r="A499" s="4"/>
      <c r="B499" s="27" t="s">
        <v>798</v>
      </c>
      <c r="C499" s="17" t="s">
        <v>10</v>
      </c>
      <c r="D499" s="7">
        <v>2015</v>
      </c>
      <c r="E499" s="57" t="s">
        <v>27</v>
      </c>
      <c r="F499" s="7" t="s">
        <v>1756</v>
      </c>
      <c r="G499" s="17">
        <v>114200</v>
      </c>
      <c r="H499" s="7">
        <v>3</v>
      </c>
      <c r="I499" s="7" t="s">
        <v>40</v>
      </c>
      <c r="J499" s="18">
        <v>7750</v>
      </c>
      <c r="K499" s="19">
        <v>1209000</v>
      </c>
    </row>
    <row r="500" spans="1:11" ht="18.75">
      <c r="A500" s="4"/>
      <c r="B500" s="27" t="s">
        <v>1197</v>
      </c>
      <c r="C500" s="17" t="s">
        <v>65</v>
      </c>
      <c r="D500" s="7">
        <v>2013</v>
      </c>
      <c r="E500" s="57" t="s">
        <v>47</v>
      </c>
      <c r="F500" s="7" t="s">
        <v>1756</v>
      </c>
      <c r="G500" s="17" t="s">
        <v>1198</v>
      </c>
      <c r="H500" s="7">
        <v>3</v>
      </c>
      <c r="I500" s="7" t="s">
        <v>13</v>
      </c>
      <c r="J500" s="18">
        <v>44950</v>
      </c>
      <c r="K500" s="19">
        <v>7012200</v>
      </c>
    </row>
    <row r="501" spans="1:11" ht="18.75">
      <c r="A501" s="4"/>
      <c r="B501" s="27" t="s">
        <v>685</v>
      </c>
      <c r="C501" s="17" t="s">
        <v>1713</v>
      </c>
      <c r="D501" s="7">
        <v>2006</v>
      </c>
      <c r="E501" s="57" t="s">
        <v>47</v>
      </c>
      <c r="F501" s="7" t="s">
        <v>1756</v>
      </c>
      <c r="G501" s="17">
        <v>116523</v>
      </c>
      <c r="H501" s="7">
        <v>3</v>
      </c>
      <c r="I501" s="7" t="s">
        <v>51</v>
      </c>
      <c r="J501" s="18">
        <v>22950</v>
      </c>
      <c r="K501" s="19">
        <v>3580200</v>
      </c>
    </row>
    <row r="502" spans="1:11" ht="18.75">
      <c r="A502" s="4"/>
      <c r="B502" s="27" t="s">
        <v>938</v>
      </c>
      <c r="C502" s="17" t="s">
        <v>23</v>
      </c>
      <c r="D502" s="7">
        <v>2005</v>
      </c>
      <c r="E502" s="57" t="s">
        <v>24</v>
      </c>
      <c r="F502" s="7" t="s">
        <v>1756</v>
      </c>
      <c r="G502" s="17">
        <v>116261</v>
      </c>
      <c r="H502" s="7">
        <v>5</v>
      </c>
      <c r="I502" s="7" t="s">
        <v>13</v>
      </c>
      <c r="J502" s="18">
        <v>13750</v>
      </c>
      <c r="K502" s="19">
        <v>2145000</v>
      </c>
    </row>
    <row r="503" spans="1:11" ht="18.75">
      <c r="A503" s="4"/>
      <c r="B503" s="27" t="s">
        <v>671</v>
      </c>
      <c r="C503" s="17" t="s">
        <v>23</v>
      </c>
      <c r="D503" s="7">
        <v>2007</v>
      </c>
      <c r="E503" s="57" t="s">
        <v>31</v>
      </c>
      <c r="F503" s="7" t="s">
        <v>1757</v>
      </c>
      <c r="G503" s="17">
        <v>179174</v>
      </c>
      <c r="H503" s="7">
        <v>3</v>
      </c>
      <c r="I503" s="7" t="s">
        <v>40</v>
      </c>
      <c r="J503" s="18">
        <v>9150</v>
      </c>
      <c r="K503" s="19">
        <v>1427400</v>
      </c>
    </row>
    <row r="504" spans="1:11" ht="18.75">
      <c r="A504" s="4"/>
      <c r="B504" s="27" t="s">
        <v>627</v>
      </c>
      <c r="C504" s="17" t="s">
        <v>23</v>
      </c>
      <c r="D504" s="7">
        <v>2014</v>
      </c>
      <c r="E504" s="57" t="s">
        <v>27</v>
      </c>
      <c r="F504" s="7" t="s">
        <v>1758</v>
      </c>
      <c r="G504" s="17">
        <v>81315</v>
      </c>
      <c r="H504" s="7">
        <v>5</v>
      </c>
      <c r="I504" s="7" t="s">
        <v>288</v>
      </c>
      <c r="J504" s="18">
        <v>31500</v>
      </c>
      <c r="K504" s="19">
        <v>4914000</v>
      </c>
    </row>
    <row r="505" spans="1:11" ht="18.75">
      <c r="A505" s="4"/>
      <c r="B505" s="27" t="s">
        <v>1187</v>
      </c>
      <c r="C505" s="17" t="s">
        <v>23</v>
      </c>
      <c r="D505" s="7">
        <v>2016</v>
      </c>
      <c r="E505" s="57" t="s">
        <v>50</v>
      </c>
      <c r="F505" s="7" t="s">
        <v>1757</v>
      </c>
      <c r="G505" s="17">
        <v>116334</v>
      </c>
      <c r="H505" s="7">
        <v>3</v>
      </c>
      <c r="I505" s="7" t="s">
        <v>40</v>
      </c>
      <c r="J505" s="18">
        <v>12400</v>
      </c>
      <c r="K505" s="19">
        <v>1934400</v>
      </c>
    </row>
    <row r="506" spans="1:11" ht="18.75">
      <c r="A506" s="4"/>
      <c r="B506" s="27" t="s">
        <v>110</v>
      </c>
      <c r="C506" s="17" t="s">
        <v>1697</v>
      </c>
      <c r="D506" s="7">
        <v>2008</v>
      </c>
      <c r="E506" s="57" t="s">
        <v>47</v>
      </c>
      <c r="F506" s="7" t="s">
        <v>1753</v>
      </c>
      <c r="G506" s="17" t="s">
        <v>111</v>
      </c>
      <c r="H506" s="7">
        <v>3</v>
      </c>
      <c r="I506" s="7" t="s">
        <v>13</v>
      </c>
      <c r="J506" s="18">
        <v>14750</v>
      </c>
      <c r="K506" s="19">
        <v>2301000</v>
      </c>
    </row>
    <row r="507" spans="1:11" ht="18.75">
      <c r="A507" s="4"/>
      <c r="B507" s="27" t="s">
        <v>265</v>
      </c>
      <c r="C507" s="17" t="s">
        <v>65</v>
      </c>
      <c r="D507" s="7">
        <v>2018</v>
      </c>
      <c r="E507" s="57" t="s">
        <v>47</v>
      </c>
      <c r="F507" s="7" t="s">
        <v>1754</v>
      </c>
      <c r="G507" s="17" t="s">
        <v>266</v>
      </c>
      <c r="H507" s="7">
        <v>3</v>
      </c>
      <c r="I507" s="7" t="s">
        <v>13</v>
      </c>
      <c r="J507" s="18">
        <v>24950</v>
      </c>
      <c r="K507" s="19">
        <v>3892200</v>
      </c>
    </row>
    <row r="508" spans="1:11" ht="18.75">
      <c r="A508" s="4"/>
      <c r="B508" s="27" t="s">
        <v>637</v>
      </c>
      <c r="C508" s="17" t="s">
        <v>1698</v>
      </c>
      <c r="D508" s="7">
        <v>2015</v>
      </c>
      <c r="E508" s="57" t="s">
        <v>47</v>
      </c>
      <c r="F508" s="7" t="s">
        <v>1753</v>
      </c>
      <c r="G508" s="17">
        <v>116600</v>
      </c>
      <c r="H508" s="7">
        <v>3</v>
      </c>
      <c r="I508" s="7" t="s">
        <v>13</v>
      </c>
      <c r="J508" s="18">
        <v>18650</v>
      </c>
      <c r="K508" s="19">
        <v>2909400</v>
      </c>
    </row>
    <row r="509" spans="1:11" ht="18.75">
      <c r="A509" s="4"/>
      <c r="B509" s="27" t="s">
        <v>1194</v>
      </c>
      <c r="C509" s="17" t="s">
        <v>65</v>
      </c>
      <c r="D509" s="7">
        <v>2003</v>
      </c>
      <c r="E509" s="57" t="s">
        <v>47</v>
      </c>
      <c r="F509" s="7" t="s">
        <v>1753</v>
      </c>
      <c r="G509" s="17" t="s">
        <v>1195</v>
      </c>
      <c r="H509" s="7">
        <v>3</v>
      </c>
      <c r="I509" s="7" t="s">
        <v>13</v>
      </c>
      <c r="J509" s="18">
        <v>16500</v>
      </c>
      <c r="K509" s="19">
        <v>2574000</v>
      </c>
    </row>
    <row r="510" spans="1:11" ht="18.75">
      <c r="A510" s="4"/>
      <c r="B510" s="27" t="s">
        <v>437</v>
      </c>
      <c r="C510" s="17" t="s">
        <v>1747</v>
      </c>
      <c r="D510" s="7">
        <v>2017</v>
      </c>
      <c r="E510" s="57" t="s">
        <v>161</v>
      </c>
      <c r="F510" s="7" t="s">
        <v>1756</v>
      </c>
      <c r="G510" s="17">
        <v>326933</v>
      </c>
      <c r="H510" s="7">
        <v>3</v>
      </c>
      <c r="I510" s="7" t="s">
        <v>13</v>
      </c>
      <c r="J510" s="18">
        <v>23950</v>
      </c>
      <c r="K510" s="19">
        <v>3736200</v>
      </c>
    </row>
    <row r="511" spans="1:11" ht="18.75">
      <c r="A511" s="4"/>
      <c r="B511" s="27" t="s">
        <v>233</v>
      </c>
      <c r="C511" s="17" t="s">
        <v>23</v>
      </c>
      <c r="D511" s="7">
        <v>2016</v>
      </c>
      <c r="E511" s="57" t="s">
        <v>50</v>
      </c>
      <c r="F511" s="7" t="s">
        <v>1756</v>
      </c>
      <c r="G511" s="17">
        <v>116333</v>
      </c>
      <c r="H511" s="7">
        <v>3</v>
      </c>
      <c r="I511" s="7" t="s">
        <v>21</v>
      </c>
      <c r="J511" s="18">
        <v>15500</v>
      </c>
      <c r="K511" s="19">
        <v>2418000</v>
      </c>
    </row>
    <row r="512" spans="1:11" ht="18.75">
      <c r="A512" s="4"/>
      <c r="B512" s="27" t="s">
        <v>1200</v>
      </c>
      <c r="C512" s="17" t="s">
        <v>23</v>
      </c>
      <c r="D512" s="7">
        <v>2021</v>
      </c>
      <c r="E512" s="57" t="s">
        <v>11</v>
      </c>
      <c r="F512" s="7" t="s">
        <v>1756</v>
      </c>
      <c r="G512" s="17">
        <v>178383</v>
      </c>
      <c r="H512" s="7">
        <v>5</v>
      </c>
      <c r="I512" s="7" t="s">
        <v>281</v>
      </c>
      <c r="J512" s="18">
        <v>20250</v>
      </c>
      <c r="K512" s="19">
        <v>3159000</v>
      </c>
    </row>
    <row r="513" spans="1:11" ht="18.75">
      <c r="A513" s="4"/>
      <c r="B513" s="27" t="s">
        <v>85</v>
      </c>
      <c r="C513" s="17" t="s">
        <v>23</v>
      </c>
      <c r="D513" s="7">
        <v>2016</v>
      </c>
      <c r="E513" s="57" t="s">
        <v>50</v>
      </c>
      <c r="F513" s="7" t="s">
        <v>1757</v>
      </c>
      <c r="G513" s="17">
        <v>116334</v>
      </c>
      <c r="H513" s="7">
        <v>3</v>
      </c>
      <c r="I513" s="7" t="s">
        <v>21</v>
      </c>
      <c r="J513" s="18">
        <v>14400</v>
      </c>
      <c r="K513" s="19">
        <v>2246400</v>
      </c>
    </row>
    <row r="514" spans="1:11" ht="18.75">
      <c r="A514" s="4"/>
      <c r="B514" s="27" t="s">
        <v>400</v>
      </c>
      <c r="C514" s="17" t="s">
        <v>23</v>
      </c>
      <c r="D514" s="7">
        <v>2006</v>
      </c>
      <c r="E514" s="57" t="s">
        <v>24</v>
      </c>
      <c r="F514" s="7" t="s">
        <v>1757</v>
      </c>
      <c r="G514" s="17">
        <v>116234</v>
      </c>
      <c r="H514" s="7">
        <v>3</v>
      </c>
      <c r="I514" s="7" t="s">
        <v>13</v>
      </c>
      <c r="J514" s="18">
        <v>10000</v>
      </c>
      <c r="K514" s="19">
        <v>1560000</v>
      </c>
    </row>
    <row r="515" spans="1:11" ht="18.75">
      <c r="A515" s="4"/>
      <c r="B515" s="27" t="s">
        <v>316</v>
      </c>
      <c r="C515" s="17" t="s">
        <v>23</v>
      </c>
      <c r="D515" s="7">
        <v>2018</v>
      </c>
      <c r="E515" s="57" t="s">
        <v>50</v>
      </c>
      <c r="F515" s="7" t="s">
        <v>1753</v>
      </c>
      <c r="G515" s="17">
        <v>126300</v>
      </c>
      <c r="H515" s="7">
        <v>3</v>
      </c>
      <c r="I515" s="7" t="s">
        <v>40</v>
      </c>
      <c r="J515" s="18">
        <v>11500</v>
      </c>
      <c r="K515" s="19">
        <v>1794000</v>
      </c>
    </row>
    <row r="516" spans="1:11" ht="18.75">
      <c r="A516" s="4"/>
      <c r="B516" s="27" t="s">
        <v>360</v>
      </c>
      <c r="C516" s="17" t="s">
        <v>1713</v>
      </c>
      <c r="D516" s="7">
        <v>2019</v>
      </c>
      <c r="E516" s="57" t="s">
        <v>47</v>
      </c>
      <c r="F516" s="7" t="s">
        <v>1756</v>
      </c>
      <c r="G516" s="17">
        <v>116503</v>
      </c>
      <c r="H516" s="7">
        <v>3</v>
      </c>
      <c r="I516" s="7" t="s">
        <v>28</v>
      </c>
      <c r="J516" s="18">
        <v>24900</v>
      </c>
      <c r="K516" s="19">
        <v>3884400</v>
      </c>
    </row>
    <row r="517" spans="1:11" ht="18.75">
      <c r="A517" s="4"/>
      <c r="B517" s="27" t="s">
        <v>181</v>
      </c>
      <c r="C517" s="17" t="s">
        <v>93</v>
      </c>
      <c r="D517" s="7">
        <v>2016</v>
      </c>
      <c r="E517" s="57" t="s">
        <v>47</v>
      </c>
      <c r="F517" s="7" t="s">
        <v>1760</v>
      </c>
      <c r="G517" s="17" t="s">
        <v>182</v>
      </c>
      <c r="H517" s="7">
        <v>3</v>
      </c>
      <c r="I517" s="7" t="s">
        <v>40</v>
      </c>
      <c r="J517" s="18">
        <v>45000</v>
      </c>
      <c r="K517" s="19">
        <v>7020000</v>
      </c>
    </row>
    <row r="518" spans="1:11" ht="18.75">
      <c r="A518" s="4"/>
      <c r="B518" s="27" t="s">
        <v>380</v>
      </c>
      <c r="C518" s="17" t="s">
        <v>1713</v>
      </c>
      <c r="D518" s="7">
        <v>2018</v>
      </c>
      <c r="E518" s="57" t="s">
        <v>47</v>
      </c>
      <c r="F518" s="7" t="s">
        <v>1756</v>
      </c>
      <c r="G518" s="17">
        <v>116503</v>
      </c>
      <c r="H518" s="7">
        <v>3</v>
      </c>
      <c r="I518" s="7" t="s">
        <v>13</v>
      </c>
      <c r="J518" s="18">
        <v>24900</v>
      </c>
      <c r="K518" s="19">
        <v>3884400</v>
      </c>
    </row>
    <row r="519" spans="1:11" ht="18.75">
      <c r="A519" s="4"/>
      <c r="B519" s="27" t="s">
        <v>37</v>
      </c>
      <c r="C519" s="17" t="s">
        <v>23</v>
      </c>
      <c r="D519" s="7">
        <v>2015</v>
      </c>
      <c r="E519" s="57" t="s">
        <v>24</v>
      </c>
      <c r="F519" s="7" t="s">
        <v>1757</v>
      </c>
      <c r="G519" s="17">
        <v>116234</v>
      </c>
      <c r="H519" s="7">
        <v>5</v>
      </c>
      <c r="I519" s="7" t="s">
        <v>21</v>
      </c>
      <c r="J519" s="18">
        <v>10000</v>
      </c>
      <c r="K519" s="19">
        <v>1560000</v>
      </c>
    </row>
    <row r="520" spans="1:11" ht="18.75">
      <c r="A520" s="4"/>
      <c r="B520" s="27" t="s">
        <v>280</v>
      </c>
      <c r="C520" s="17" t="s">
        <v>23</v>
      </c>
      <c r="D520" s="7">
        <v>2009</v>
      </c>
      <c r="E520" s="57" t="s">
        <v>31</v>
      </c>
      <c r="F520" s="7" t="s">
        <v>1756</v>
      </c>
      <c r="G520" s="17">
        <v>179173</v>
      </c>
      <c r="H520" s="7">
        <v>3</v>
      </c>
      <c r="I520" s="7" t="s">
        <v>281</v>
      </c>
      <c r="J520" s="18">
        <v>10500</v>
      </c>
      <c r="K520" s="19">
        <v>1638000</v>
      </c>
    </row>
    <row r="521" spans="1:11" ht="18.75">
      <c r="A521" s="4"/>
      <c r="B521" s="27" t="s">
        <v>584</v>
      </c>
      <c r="C521" s="17" t="s">
        <v>23</v>
      </c>
      <c r="D521" s="7">
        <v>2018</v>
      </c>
      <c r="E521" s="57" t="s">
        <v>11</v>
      </c>
      <c r="F521" s="7" t="s">
        <v>1757</v>
      </c>
      <c r="G521" s="17">
        <v>178274</v>
      </c>
      <c r="H521" s="7">
        <v>5</v>
      </c>
      <c r="I521" s="7" t="s">
        <v>21</v>
      </c>
      <c r="J521" s="18">
        <v>10000</v>
      </c>
      <c r="K521" s="19">
        <v>1560000</v>
      </c>
    </row>
    <row r="522" spans="1:11" ht="18.75">
      <c r="A522" s="4"/>
      <c r="B522" s="27" t="s">
        <v>791</v>
      </c>
      <c r="C522" s="17" t="s">
        <v>93</v>
      </c>
      <c r="D522" s="7">
        <v>2002</v>
      </c>
      <c r="E522" s="57" t="s">
        <v>47</v>
      </c>
      <c r="F522" s="7" t="s">
        <v>1756</v>
      </c>
      <c r="G522" s="17" t="s">
        <v>792</v>
      </c>
      <c r="H522" s="7">
        <v>3</v>
      </c>
      <c r="I522" s="7" t="s">
        <v>21</v>
      </c>
      <c r="J522" s="18">
        <v>18000</v>
      </c>
      <c r="K522" s="19">
        <v>2808000</v>
      </c>
    </row>
    <row r="523" spans="1:11" ht="18.75">
      <c r="A523" s="4"/>
      <c r="B523" s="27" t="s">
        <v>621</v>
      </c>
      <c r="C523" s="17" t="s">
        <v>23</v>
      </c>
      <c r="D523" s="7">
        <v>2016</v>
      </c>
      <c r="E523" s="57" t="s">
        <v>11</v>
      </c>
      <c r="F523" s="7" t="s">
        <v>1757</v>
      </c>
      <c r="G523" s="17">
        <v>178274</v>
      </c>
      <c r="H523" s="7">
        <v>5</v>
      </c>
      <c r="I523" s="7" t="s">
        <v>13</v>
      </c>
      <c r="J523" s="18">
        <v>10000</v>
      </c>
      <c r="K523" s="19">
        <v>1560000</v>
      </c>
    </row>
    <row r="524" spans="1:11" ht="18.75">
      <c r="A524" s="4"/>
      <c r="B524" s="27" t="s">
        <v>629</v>
      </c>
      <c r="C524" s="17" t="s">
        <v>23</v>
      </c>
      <c r="D524" s="7">
        <v>2019</v>
      </c>
      <c r="E524" s="57" t="s">
        <v>24</v>
      </c>
      <c r="F524" s="7" t="s">
        <v>1756</v>
      </c>
      <c r="G524" s="17">
        <v>116203</v>
      </c>
      <c r="H524" s="7">
        <v>3</v>
      </c>
      <c r="I524" s="7" t="s">
        <v>28</v>
      </c>
      <c r="J524" s="18">
        <v>13000</v>
      </c>
      <c r="K524" s="19">
        <v>2028000</v>
      </c>
    </row>
    <row r="525" spans="1:11" ht="18.75">
      <c r="A525" s="4"/>
      <c r="B525" s="27" t="s">
        <v>563</v>
      </c>
      <c r="C525" s="17" t="s">
        <v>23</v>
      </c>
      <c r="D525" s="7">
        <v>2020</v>
      </c>
      <c r="E525" s="57" t="s">
        <v>50</v>
      </c>
      <c r="F525" s="7" t="s">
        <v>1753</v>
      </c>
      <c r="G525" s="17">
        <v>126300</v>
      </c>
      <c r="H525" s="7">
        <v>3</v>
      </c>
      <c r="I525" s="7" t="s">
        <v>28</v>
      </c>
      <c r="J525" s="18">
        <v>11500</v>
      </c>
      <c r="K525" s="19">
        <v>1794000</v>
      </c>
    </row>
    <row r="526" spans="1:11" ht="18.75">
      <c r="A526" s="4"/>
      <c r="B526" s="27" t="s">
        <v>520</v>
      </c>
      <c r="C526" s="17" t="s">
        <v>10</v>
      </c>
      <c r="D526" s="7">
        <v>2015</v>
      </c>
      <c r="E526" s="57" t="s">
        <v>31</v>
      </c>
      <c r="F526" s="7" t="s">
        <v>1753</v>
      </c>
      <c r="G526" s="17">
        <v>176200</v>
      </c>
      <c r="H526" s="7">
        <v>3</v>
      </c>
      <c r="I526" s="7" t="s">
        <v>278</v>
      </c>
      <c r="J526" s="18">
        <v>5950</v>
      </c>
      <c r="K526" s="19">
        <v>928200</v>
      </c>
    </row>
    <row r="527" spans="1:11" ht="18.75">
      <c r="A527" s="4"/>
      <c r="B527" s="27" t="s">
        <v>263</v>
      </c>
      <c r="C527" s="17" t="s">
        <v>23</v>
      </c>
      <c r="D527" s="7">
        <v>2014</v>
      </c>
      <c r="E527" s="57" t="s">
        <v>50</v>
      </c>
      <c r="F527" s="7" t="s">
        <v>1753</v>
      </c>
      <c r="G527" s="17">
        <v>116300</v>
      </c>
      <c r="H527" s="7">
        <v>3</v>
      </c>
      <c r="I527" s="7" t="s">
        <v>21</v>
      </c>
      <c r="J527" s="18">
        <v>11500</v>
      </c>
      <c r="K527" s="19">
        <v>1794000</v>
      </c>
    </row>
    <row r="528" spans="1:11" ht="18.75">
      <c r="A528" s="4"/>
      <c r="B528" s="27" t="s">
        <v>273</v>
      </c>
      <c r="C528" s="17" t="s">
        <v>74</v>
      </c>
      <c r="D528" s="7">
        <v>2019</v>
      </c>
      <c r="E528" s="57" t="s">
        <v>47</v>
      </c>
      <c r="F528" s="7" t="s">
        <v>1760</v>
      </c>
      <c r="G528" s="17">
        <v>228238</v>
      </c>
      <c r="H528" s="7" t="s">
        <v>75</v>
      </c>
      <c r="I528" s="7" t="s">
        <v>51</v>
      </c>
      <c r="J528" s="18">
        <v>47500</v>
      </c>
      <c r="K528" s="19">
        <v>7410000</v>
      </c>
    </row>
    <row r="529" spans="1:11" ht="18.75">
      <c r="A529" s="4"/>
      <c r="B529" s="27" t="s">
        <v>60</v>
      </c>
      <c r="C529" s="17" t="s">
        <v>61</v>
      </c>
      <c r="D529" s="7">
        <v>2002</v>
      </c>
      <c r="E529" s="57" t="s">
        <v>47</v>
      </c>
      <c r="F529" s="7" t="s">
        <v>1753</v>
      </c>
      <c r="G529" s="17" t="s">
        <v>62</v>
      </c>
      <c r="H529" s="7">
        <v>3</v>
      </c>
      <c r="I529" s="7" t="s">
        <v>28</v>
      </c>
      <c r="J529" s="18">
        <v>10400</v>
      </c>
      <c r="K529" s="19">
        <v>1622400</v>
      </c>
    </row>
    <row r="530" spans="1:11" ht="18.75">
      <c r="A530" s="4"/>
      <c r="B530" s="27" t="s">
        <v>352</v>
      </c>
      <c r="C530" s="17" t="s">
        <v>1713</v>
      </c>
      <c r="D530" s="7">
        <v>2002</v>
      </c>
      <c r="E530" s="57" t="s">
        <v>47</v>
      </c>
      <c r="F530" s="7" t="s">
        <v>1760</v>
      </c>
      <c r="G530" s="17">
        <v>116518</v>
      </c>
      <c r="H530" s="7" t="s">
        <v>90</v>
      </c>
      <c r="I530" s="7" t="s">
        <v>51</v>
      </c>
      <c r="J530" s="18">
        <v>37950</v>
      </c>
      <c r="K530" s="19">
        <v>5920200</v>
      </c>
    </row>
    <row r="531" spans="1:11" ht="18.75">
      <c r="A531" s="4"/>
      <c r="B531" s="27" t="s">
        <v>544</v>
      </c>
      <c r="C531" s="17" t="s">
        <v>23</v>
      </c>
      <c r="D531" s="7">
        <v>2020</v>
      </c>
      <c r="E531" s="57" t="s">
        <v>50</v>
      </c>
      <c r="F531" s="7" t="s">
        <v>1753</v>
      </c>
      <c r="G531" s="17">
        <v>126300</v>
      </c>
      <c r="H531" s="7">
        <v>3</v>
      </c>
      <c r="I531" s="7" t="s">
        <v>21</v>
      </c>
      <c r="J531" s="18">
        <v>11500</v>
      </c>
      <c r="K531" s="19">
        <v>1794000</v>
      </c>
    </row>
    <row r="532" spans="1:11" ht="18.75">
      <c r="A532" s="4"/>
      <c r="B532" s="27" t="s">
        <v>561</v>
      </c>
      <c r="C532" s="17" t="s">
        <v>10</v>
      </c>
      <c r="D532" s="7">
        <v>2018</v>
      </c>
      <c r="E532" s="57" t="s">
        <v>147</v>
      </c>
      <c r="F532" s="7" t="s">
        <v>1753</v>
      </c>
      <c r="G532" s="17">
        <v>114300</v>
      </c>
      <c r="H532" s="7">
        <v>3</v>
      </c>
      <c r="I532" s="7" t="s">
        <v>28</v>
      </c>
      <c r="J532" s="18">
        <v>10650</v>
      </c>
      <c r="K532" s="19">
        <v>1661400</v>
      </c>
    </row>
    <row r="533" spans="1:11" ht="18.75">
      <c r="A533" s="4"/>
      <c r="B533" s="27" t="s">
        <v>287</v>
      </c>
      <c r="C533" s="17" t="s">
        <v>23</v>
      </c>
      <c r="D533" s="7">
        <v>2013</v>
      </c>
      <c r="E533" s="57" t="s">
        <v>24</v>
      </c>
      <c r="F533" s="7" t="s">
        <v>1753</v>
      </c>
      <c r="G533" s="17">
        <v>116200</v>
      </c>
      <c r="H533" s="7">
        <v>3</v>
      </c>
      <c r="I533" s="7" t="s">
        <v>288</v>
      </c>
      <c r="J533" s="18">
        <v>9500</v>
      </c>
      <c r="K533" s="19">
        <v>1482000</v>
      </c>
    </row>
    <row r="534" spans="1:11" ht="18.75">
      <c r="A534" s="4"/>
      <c r="B534" s="27" t="s">
        <v>508</v>
      </c>
      <c r="C534" s="17" t="s">
        <v>10</v>
      </c>
      <c r="D534" s="7">
        <v>2019</v>
      </c>
      <c r="E534" s="57" t="s">
        <v>24</v>
      </c>
      <c r="F534" s="7" t="s">
        <v>1753</v>
      </c>
      <c r="G534" s="17">
        <v>116000</v>
      </c>
      <c r="H534" s="7">
        <v>3</v>
      </c>
      <c r="I534" s="7" t="s">
        <v>28</v>
      </c>
      <c r="J534" s="18">
        <v>9000</v>
      </c>
      <c r="K534" s="19">
        <v>1404000</v>
      </c>
    </row>
    <row r="535" spans="1:11" ht="18.75">
      <c r="A535" s="4"/>
      <c r="B535" s="27" t="s">
        <v>683</v>
      </c>
      <c r="C535" s="17" t="s">
        <v>1712</v>
      </c>
      <c r="D535" s="7">
        <v>2007</v>
      </c>
      <c r="E535" s="57" t="s">
        <v>27</v>
      </c>
      <c r="F535" s="7" t="s">
        <v>1757</v>
      </c>
      <c r="G535" s="17">
        <v>115234</v>
      </c>
      <c r="H535" s="7">
        <v>3</v>
      </c>
      <c r="I535" s="7" t="s">
        <v>28</v>
      </c>
      <c r="J535" s="18">
        <v>10750</v>
      </c>
      <c r="K535" s="19">
        <v>1677000</v>
      </c>
    </row>
    <row r="536" spans="1:11" ht="18.75">
      <c r="A536" s="4"/>
      <c r="B536" s="27" t="s">
        <v>242</v>
      </c>
      <c r="C536" s="17" t="s">
        <v>57</v>
      </c>
      <c r="D536" s="7">
        <v>2018</v>
      </c>
      <c r="E536" s="57" t="s">
        <v>47</v>
      </c>
      <c r="F536" s="7" t="s">
        <v>1754</v>
      </c>
      <c r="G536" s="17">
        <v>116621</v>
      </c>
      <c r="H536" s="7">
        <v>3</v>
      </c>
      <c r="I536" s="7" t="s">
        <v>13</v>
      </c>
      <c r="J536" s="18">
        <v>18250</v>
      </c>
      <c r="K536" s="19">
        <v>2847000</v>
      </c>
    </row>
    <row r="537" spans="1:11" ht="18.75">
      <c r="A537" s="4"/>
      <c r="B537" s="27" t="s">
        <v>270</v>
      </c>
      <c r="C537" s="17" t="s">
        <v>23</v>
      </c>
      <c r="D537" s="7">
        <v>2019</v>
      </c>
      <c r="E537" s="57" t="s">
        <v>11</v>
      </c>
      <c r="F537" s="7" t="s">
        <v>1757</v>
      </c>
      <c r="G537" s="17" t="s">
        <v>271</v>
      </c>
      <c r="H537" s="7">
        <v>5</v>
      </c>
      <c r="I537" s="7" t="s">
        <v>21</v>
      </c>
      <c r="J537" s="18">
        <v>15000</v>
      </c>
      <c r="K537" s="19">
        <v>2340000</v>
      </c>
    </row>
    <row r="538" spans="1:11" ht="18.75">
      <c r="A538" s="4"/>
      <c r="B538" s="27" t="s">
        <v>19</v>
      </c>
      <c r="C538" s="17" t="s">
        <v>57</v>
      </c>
      <c r="D538" s="7">
        <v>2007</v>
      </c>
      <c r="E538" s="57" t="s">
        <v>20</v>
      </c>
      <c r="F538" s="7" t="s">
        <v>1756</v>
      </c>
      <c r="G538" s="17">
        <v>169623</v>
      </c>
      <c r="H538" s="7">
        <v>3</v>
      </c>
      <c r="I538" s="7" t="s">
        <v>21</v>
      </c>
      <c r="J538" s="18">
        <v>9250</v>
      </c>
      <c r="K538" s="19">
        <v>1443000</v>
      </c>
    </row>
    <row r="539" spans="1:11" ht="18.75">
      <c r="A539" s="4"/>
      <c r="B539" s="27" t="s">
        <v>49</v>
      </c>
      <c r="C539" s="17" t="s">
        <v>23</v>
      </c>
      <c r="D539" s="7">
        <v>2017</v>
      </c>
      <c r="E539" s="57" t="s">
        <v>50</v>
      </c>
      <c r="F539" s="7" t="s">
        <v>1756</v>
      </c>
      <c r="G539" s="17">
        <v>126333</v>
      </c>
      <c r="H539" s="7">
        <v>5</v>
      </c>
      <c r="I539" s="7" t="s">
        <v>51</v>
      </c>
      <c r="J539" s="18">
        <v>20150</v>
      </c>
      <c r="K539" s="19">
        <v>3143400</v>
      </c>
    </row>
    <row r="540" spans="1:11" ht="18.75">
      <c r="A540" s="4"/>
      <c r="B540" s="27" t="s">
        <v>548</v>
      </c>
      <c r="C540" s="17" t="s">
        <v>23</v>
      </c>
      <c r="D540" s="7">
        <v>2014</v>
      </c>
      <c r="E540" s="57" t="s">
        <v>11</v>
      </c>
      <c r="F540" s="7" t="s">
        <v>1757</v>
      </c>
      <c r="G540" s="17">
        <v>178384</v>
      </c>
      <c r="H540" s="7">
        <v>5</v>
      </c>
      <c r="I540" s="7" t="s">
        <v>281</v>
      </c>
      <c r="J540" s="18">
        <v>21500</v>
      </c>
      <c r="K540" s="19">
        <v>3354000</v>
      </c>
    </row>
    <row r="541" spans="1:11" ht="18.75">
      <c r="A541" s="4"/>
      <c r="B541" s="27" t="s">
        <v>92</v>
      </c>
      <c r="C541" s="17" t="s">
        <v>93</v>
      </c>
      <c r="D541" s="7">
        <v>2020</v>
      </c>
      <c r="E541" s="57" t="s">
        <v>47</v>
      </c>
      <c r="F541" s="7" t="s">
        <v>1756</v>
      </c>
      <c r="G541" s="17" t="s">
        <v>94</v>
      </c>
      <c r="H541" s="7">
        <v>3</v>
      </c>
      <c r="I541" s="7" t="s">
        <v>40</v>
      </c>
      <c r="J541" s="18">
        <v>19150</v>
      </c>
      <c r="K541" s="19">
        <v>2987400</v>
      </c>
    </row>
    <row r="542" spans="1:11" ht="18.75">
      <c r="A542" s="4"/>
      <c r="B542" s="27" t="s">
        <v>588</v>
      </c>
      <c r="C542" s="17" t="s">
        <v>23</v>
      </c>
      <c r="D542" s="7">
        <v>2019</v>
      </c>
      <c r="E542" s="57" t="s">
        <v>50</v>
      </c>
      <c r="F542" s="7" t="s">
        <v>1753</v>
      </c>
      <c r="G542" s="17">
        <v>126300</v>
      </c>
      <c r="H542" s="7">
        <v>3</v>
      </c>
      <c r="I542" s="7" t="s">
        <v>13</v>
      </c>
      <c r="J542" s="18">
        <v>11500</v>
      </c>
      <c r="K542" s="19">
        <v>1794000</v>
      </c>
    </row>
    <row r="543" spans="1:11" ht="18.75">
      <c r="A543" s="4"/>
      <c r="B543" s="27" t="s">
        <v>296</v>
      </c>
      <c r="C543" s="17" t="s">
        <v>23</v>
      </c>
      <c r="D543" s="7">
        <v>2003</v>
      </c>
      <c r="E543" s="57" t="s">
        <v>24</v>
      </c>
      <c r="F543" s="7" t="s">
        <v>1756</v>
      </c>
      <c r="G543" s="17">
        <v>116233</v>
      </c>
      <c r="H543" s="7">
        <v>3</v>
      </c>
      <c r="I543" s="7" t="s">
        <v>21</v>
      </c>
      <c r="J543" s="18">
        <v>14000</v>
      </c>
      <c r="K543" s="19">
        <v>2184000</v>
      </c>
    </row>
    <row r="544" spans="1:11" ht="18.75">
      <c r="A544" s="4"/>
      <c r="B544" s="27" t="s">
        <v>64</v>
      </c>
      <c r="C544" s="17" t="s">
        <v>65</v>
      </c>
      <c r="D544" s="7">
        <v>2017</v>
      </c>
      <c r="E544" s="57" t="s">
        <v>47</v>
      </c>
      <c r="F544" s="7" t="s">
        <v>1753</v>
      </c>
      <c r="G544" s="17" t="s">
        <v>66</v>
      </c>
      <c r="H544" s="7">
        <v>3</v>
      </c>
      <c r="I544" s="7" t="s">
        <v>13</v>
      </c>
      <c r="J544" s="18">
        <v>15400</v>
      </c>
      <c r="K544" s="19">
        <v>2402400</v>
      </c>
    </row>
    <row r="545" spans="1:11" ht="18.75">
      <c r="A545" s="4"/>
      <c r="B545" s="27" t="s">
        <v>186</v>
      </c>
      <c r="C545" s="17" t="s">
        <v>1747</v>
      </c>
      <c r="D545" s="7">
        <v>2019</v>
      </c>
      <c r="E545" s="57" t="s">
        <v>161</v>
      </c>
      <c r="F545" s="7" t="s">
        <v>1761</v>
      </c>
      <c r="G545" s="17">
        <v>326934</v>
      </c>
      <c r="H545" s="7">
        <v>3</v>
      </c>
      <c r="I545" s="7" t="s">
        <v>13</v>
      </c>
      <c r="J545" s="18">
        <v>23950</v>
      </c>
      <c r="K545" s="19">
        <v>3736200</v>
      </c>
    </row>
    <row r="546" spans="1:11" ht="18.75">
      <c r="A546" s="4"/>
      <c r="B546" s="27" t="s">
        <v>87</v>
      </c>
      <c r="C546" s="17" t="s">
        <v>23</v>
      </c>
      <c r="D546" s="7">
        <v>2016</v>
      </c>
      <c r="E546" s="57" t="s">
        <v>50</v>
      </c>
      <c r="F546" s="7" t="s">
        <v>1757</v>
      </c>
      <c r="G546" s="17">
        <v>116334</v>
      </c>
      <c r="H546" s="7">
        <v>3</v>
      </c>
      <c r="I546" s="7" t="s">
        <v>13</v>
      </c>
      <c r="J546" s="18">
        <v>12400</v>
      </c>
      <c r="K546" s="19">
        <v>1934400</v>
      </c>
    </row>
    <row r="547" spans="1:11" ht="18.75">
      <c r="A547" s="4"/>
      <c r="B547" s="27" t="s">
        <v>396</v>
      </c>
      <c r="C547" s="17" t="s">
        <v>23</v>
      </c>
      <c r="D547" s="7">
        <v>2005</v>
      </c>
      <c r="E547" s="57" t="s">
        <v>24</v>
      </c>
      <c r="F547" s="7" t="s">
        <v>1757</v>
      </c>
      <c r="G547" s="17">
        <v>116234</v>
      </c>
      <c r="H547" s="7">
        <v>5</v>
      </c>
      <c r="I547" s="7" t="s">
        <v>13</v>
      </c>
      <c r="J547" s="18">
        <v>10000</v>
      </c>
      <c r="K547" s="19">
        <v>1560000</v>
      </c>
    </row>
    <row r="548" spans="1:11" ht="18.75">
      <c r="A548" s="4"/>
      <c r="B548" s="27" t="s">
        <v>1717</v>
      </c>
      <c r="C548" s="17" t="s">
        <v>23</v>
      </c>
      <c r="D548" s="7">
        <v>1991</v>
      </c>
      <c r="E548" s="57" t="s">
        <v>24</v>
      </c>
      <c r="F548" s="7" t="s">
        <v>1757</v>
      </c>
      <c r="G548" s="17">
        <v>16264</v>
      </c>
      <c r="H548" s="7">
        <v>5</v>
      </c>
      <c r="I548" s="7" t="s">
        <v>28</v>
      </c>
      <c r="J548" s="18">
        <v>8500</v>
      </c>
      <c r="K548" s="19">
        <v>1326000</v>
      </c>
    </row>
    <row r="549" spans="1:11" ht="18.75">
      <c r="A549" s="4"/>
      <c r="B549" s="27" t="s">
        <v>364</v>
      </c>
      <c r="C549" s="17" t="s">
        <v>1698</v>
      </c>
      <c r="D549" s="7">
        <v>2018</v>
      </c>
      <c r="E549" s="57" t="s">
        <v>58</v>
      </c>
      <c r="F549" s="7" t="s">
        <v>1753</v>
      </c>
      <c r="G549" s="17" t="s">
        <v>365</v>
      </c>
      <c r="H549" s="7">
        <v>3</v>
      </c>
      <c r="I549" s="7"/>
      <c r="J549" s="18">
        <v>18250</v>
      </c>
      <c r="K549" s="19">
        <v>2847000</v>
      </c>
    </row>
    <row r="550" spans="1:11" ht="18.75">
      <c r="A550" s="4"/>
      <c r="B550" s="27" t="s">
        <v>166</v>
      </c>
      <c r="C550" s="17" t="s">
        <v>61</v>
      </c>
      <c r="D550" s="7">
        <v>2012</v>
      </c>
      <c r="E550" s="57" t="s">
        <v>161</v>
      </c>
      <c r="F550" s="7" t="s">
        <v>1753</v>
      </c>
      <c r="G550" s="17" t="s">
        <v>167</v>
      </c>
      <c r="H550" s="7">
        <v>3</v>
      </c>
      <c r="I550" s="7" t="s">
        <v>28</v>
      </c>
      <c r="J550" s="18">
        <v>13500</v>
      </c>
      <c r="K550" s="19">
        <v>2106000</v>
      </c>
    </row>
    <row r="551" spans="1:11" ht="18.75">
      <c r="A551" s="4"/>
      <c r="B551" s="27" t="s">
        <v>598</v>
      </c>
      <c r="C551" s="17" t="s">
        <v>23</v>
      </c>
      <c r="D551" s="7">
        <v>2008</v>
      </c>
      <c r="E551" s="57" t="s">
        <v>31</v>
      </c>
      <c r="F551" s="7" t="s">
        <v>1754</v>
      </c>
      <c r="G551" s="17">
        <v>179171</v>
      </c>
      <c r="H551" s="7">
        <v>5</v>
      </c>
      <c r="I551" s="7" t="s">
        <v>21</v>
      </c>
      <c r="J551" s="18">
        <v>10400</v>
      </c>
      <c r="K551" s="19">
        <v>1622400</v>
      </c>
    </row>
    <row r="552" spans="1:11" ht="18.75">
      <c r="A552" s="4"/>
      <c r="B552" s="27" t="s">
        <v>324</v>
      </c>
      <c r="C552" s="17" t="s">
        <v>57</v>
      </c>
      <c r="D552" s="7">
        <v>2016</v>
      </c>
      <c r="E552" s="57" t="s">
        <v>47</v>
      </c>
      <c r="F552" s="7" t="s">
        <v>1755</v>
      </c>
      <c r="G552" s="17" t="s">
        <v>325</v>
      </c>
      <c r="H552" s="7">
        <v>3</v>
      </c>
      <c r="I552" s="7" t="s">
        <v>21</v>
      </c>
      <c r="J552" s="18">
        <v>17950</v>
      </c>
      <c r="K552" s="19">
        <v>2800200</v>
      </c>
    </row>
    <row r="553" spans="1:11" ht="18.75">
      <c r="A553" s="4"/>
      <c r="B553" s="27" t="s">
        <v>254</v>
      </c>
      <c r="C553" s="17" t="s">
        <v>93</v>
      </c>
      <c r="D553" s="7">
        <v>1991</v>
      </c>
      <c r="E553" s="57" t="s">
        <v>47</v>
      </c>
      <c r="F553" s="7" t="s">
        <v>1753</v>
      </c>
      <c r="G553" s="17" t="s">
        <v>255</v>
      </c>
      <c r="H553" s="7">
        <v>3</v>
      </c>
      <c r="I553" s="7" t="s">
        <v>13</v>
      </c>
      <c r="J553" s="18">
        <v>11500</v>
      </c>
      <c r="K553" s="19">
        <v>1794000</v>
      </c>
    </row>
    <row r="554" spans="1:11" ht="18.75">
      <c r="A554" s="4"/>
      <c r="B554" s="27" t="s">
        <v>722</v>
      </c>
      <c r="C554" s="17" t="s">
        <v>1697</v>
      </c>
      <c r="D554" s="7">
        <v>2008</v>
      </c>
      <c r="E554" s="57" t="s">
        <v>47</v>
      </c>
      <c r="F554" s="7" t="s">
        <v>1753</v>
      </c>
      <c r="G554" s="17" t="s">
        <v>723</v>
      </c>
      <c r="H554" s="7">
        <v>3</v>
      </c>
      <c r="I554" s="7" t="s">
        <v>13</v>
      </c>
      <c r="J554" s="18">
        <v>12250</v>
      </c>
      <c r="K554" s="19">
        <v>1911000</v>
      </c>
    </row>
    <row r="555" spans="1:11" ht="18.75">
      <c r="A555" s="4"/>
      <c r="B555" s="27" t="s">
        <v>290</v>
      </c>
      <c r="C555" s="17" t="s">
        <v>93</v>
      </c>
      <c r="D555" s="7">
        <v>2001</v>
      </c>
      <c r="E555" s="57" t="s">
        <v>47</v>
      </c>
      <c r="F555" s="7" t="s">
        <v>1753</v>
      </c>
      <c r="G555" s="17">
        <v>14060</v>
      </c>
      <c r="H555" s="7">
        <v>3</v>
      </c>
      <c r="I555" s="7" t="s">
        <v>13</v>
      </c>
      <c r="J555" s="18">
        <v>11000</v>
      </c>
      <c r="K555" s="19">
        <v>1716000</v>
      </c>
    </row>
    <row r="556" spans="1:11" ht="18.75">
      <c r="A556" s="4"/>
      <c r="B556" s="27" t="s">
        <v>193</v>
      </c>
      <c r="C556" s="17" t="s">
        <v>23</v>
      </c>
      <c r="D556" s="7">
        <v>2020</v>
      </c>
      <c r="E556" s="57" t="s">
        <v>50</v>
      </c>
      <c r="F556" s="7" t="s">
        <v>1753</v>
      </c>
      <c r="G556" s="17">
        <v>126300</v>
      </c>
      <c r="H556" s="7">
        <v>5</v>
      </c>
      <c r="I556" s="7" t="s">
        <v>21</v>
      </c>
      <c r="J556" s="18">
        <v>11500</v>
      </c>
      <c r="K556" s="19">
        <v>1794000</v>
      </c>
    </row>
    <row r="557" spans="1:11" ht="18.75">
      <c r="A557" s="4"/>
      <c r="B557" s="27" t="s">
        <v>959</v>
      </c>
      <c r="C557" s="17" t="s">
        <v>10</v>
      </c>
      <c r="D557" s="7">
        <v>2005</v>
      </c>
      <c r="E557" s="57" t="s">
        <v>751</v>
      </c>
      <c r="F557" s="7" t="s">
        <v>1753</v>
      </c>
      <c r="G557" s="17">
        <v>76080</v>
      </c>
      <c r="H557" s="7">
        <v>3</v>
      </c>
      <c r="I557" s="7" t="s">
        <v>28</v>
      </c>
      <c r="J557" s="18">
        <v>4250</v>
      </c>
      <c r="K557" s="19">
        <v>663000</v>
      </c>
    </row>
    <row r="558" spans="1:11" ht="18.75">
      <c r="A558" s="4"/>
      <c r="B558" s="27" t="s">
        <v>1044</v>
      </c>
      <c r="C558" s="17" t="s">
        <v>23</v>
      </c>
      <c r="D558" s="7">
        <v>2001</v>
      </c>
      <c r="E558" s="57" t="s">
        <v>31</v>
      </c>
      <c r="F558" s="7" t="s">
        <v>1758</v>
      </c>
      <c r="G558" s="17">
        <v>179165</v>
      </c>
      <c r="H558" s="7" t="s">
        <v>75</v>
      </c>
      <c r="I558" s="7" t="s">
        <v>278</v>
      </c>
      <c r="J558" s="18">
        <v>18000</v>
      </c>
      <c r="K558" s="19">
        <v>2808000</v>
      </c>
    </row>
    <row r="559" spans="1:11" ht="18.75">
      <c r="A559" s="4"/>
      <c r="B559" s="27" t="s">
        <v>1192</v>
      </c>
      <c r="C559" s="17" t="s">
        <v>1697</v>
      </c>
      <c r="D559" s="7">
        <v>2018</v>
      </c>
      <c r="E559" s="57" t="s">
        <v>147</v>
      </c>
      <c r="F559" s="7" t="s">
        <v>1761</v>
      </c>
      <c r="G559" s="17">
        <v>50509</v>
      </c>
      <c r="H559" s="7" t="s">
        <v>90</v>
      </c>
      <c r="I559" s="7" t="s">
        <v>13</v>
      </c>
      <c r="J559" s="18">
        <v>15500</v>
      </c>
      <c r="K559" s="19">
        <v>2418000</v>
      </c>
    </row>
    <row r="560" spans="1:11" ht="18.75">
      <c r="A560" s="4"/>
      <c r="B560" s="27" t="s">
        <v>735</v>
      </c>
      <c r="C560" s="17" t="s">
        <v>57</v>
      </c>
      <c r="D560" s="7">
        <v>1999</v>
      </c>
      <c r="E560" s="57" t="s">
        <v>20</v>
      </c>
      <c r="F560" s="7" t="s">
        <v>1756</v>
      </c>
      <c r="G560" s="17">
        <v>169623</v>
      </c>
      <c r="H560" s="7">
        <v>3</v>
      </c>
      <c r="I560" s="7" t="s">
        <v>51</v>
      </c>
      <c r="J560" s="18">
        <v>9250</v>
      </c>
      <c r="K560" s="19">
        <v>1443000</v>
      </c>
    </row>
    <row r="561" spans="1:11" ht="18.75">
      <c r="A561" s="4"/>
      <c r="B561" s="27" t="s">
        <v>197</v>
      </c>
      <c r="C561" s="17" t="s">
        <v>1713</v>
      </c>
      <c r="D561" s="7">
        <v>2019</v>
      </c>
      <c r="E561" s="57" t="s">
        <v>47</v>
      </c>
      <c r="F561" s="7" t="s">
        <v>1759</v>
      </c>
      <c r="G561" s="17" t="s">
        <v>198</v>
      </c>
      <c r="H561" s="7">
        <v>3</v>
      </c>
      <c r="I561" s="7" t="s">
        <v>40</v>
      </c>
      <c r="J561" s="18">
        <v>250000</v>
      </c>
      <c r="K561" s="19">
        <v>39000000</v>
      </c>
    </row>
    <row r="562" spans="1:11" ht="18.75">
      <c r="A562" s="4"/>
      <c r="B562" s="27" t="s">
        <v>247</v>
      </c>
      <c r="C562" s="17" t="s">
        <v>23</v>
      </c>
      <c r="D562" s="7">
        <v>2009</v>
      </c>
      <c r="E562" s="57" t="s">
        <v>24</v>
      </c>
      <c r="F562" s="7" t="s">
        <v>1760</v>
      </c>
      <c r="G562" s="17" t="s">
        <v>248</v>
      </c>
      <c r="H562" s="7">
        <v>3</v>
      </c>
      <c r="I562" s="7"/>
      <c r="J562" s="18">
        <v>79500</v>
      </c>
      <c r="K562" s="19">
        <v>12402000</v>
      </c>
    </row>
    <row r="563" spans="1:11" ht="18.75">
      <c r="A563" s="4"/>
      <c r="B563" s="27" t="s">
        <v>150</v>
      </c>
      <c r="C563" s="17" t="s">
        <v>23</v>
      </c>
      <c r="D563" s="7">
        <v>1991</v>
      </c>
      <c r="E563" s="57" t="s">
        <v>24</v>
      </c>
      <c r="F563" s="7" t="s">
        <v>1756</v>
      </c>
      <c r="G563" s="17">
        <v>16233</v>
      </c>
      <c r="H563" s="7">
        <v>5</v>
      </c>
      <c r="I563" s="7" t="s">
        <v>51</v>
      </c>
      <c r="J563" s="18">
        <v>9500</v>
      </c>
      <c r="K563" s="19">
        <v>1482000</v>
      </c>
    </row>
    <row r="564" spans="1:11" ht="18.75">
      <c r="A564" s="4"/>
      <c r="B564" s="27" t="s">
        <v>70</v>
      </c>
      <c r="C564" s="17" t="s">
        <v>1713</v>
      </c>
      <c r="D564" s="7">
        <v>2016</v>
      </c>
      <c r="E564" s="57" t="s">
        <v>47</v>
      </c>
      <c r="F564" s="7" t="s">
        <v>1753</v>
      </c>
      <c r="G564" s="17" t="s">
        <v>71</v>
      </c>
      <c r="H564" s="7">
        <v>3</v>
      </c>
      <c r="I564" s="7" t="s">
        <v>28</v>
      </c>
      <c r="J564" s="18">
        <v>37750</v>
      </c>
      <c r="K564" s="19">
        <v>5889000</v>
      </c>
    </row>
    <row r="565" spans="1:11" ht="18.75">
      <c r="A565" s="4"/>
      <c r="B565" s="27" t="s">
        <v>184</v>
      </c>
      <c r="C565" s="17" t="s">
        <v>23</v>
      </c>
      <c r="D565" s="7">
        <v>1989</v>
      </c>
      <c r="E565" s="57" t="s">
        <v>24</v>
      </c>
      <c r="F565" s="7" t="s">
        <v>1756</v>
      </c>
      <c r="G565" s="17">
        <v>16233</v>
      </c>
      <c r="H565" s="7">
        <v>5</v>
      </c>
      <c r="I565" s="7" t="s">
        <v>51</v>
      </c>
      <c r="J565" s="18">
        <v>10000</v>
      </c>
      <c r="K565" s="19">
        <v>1560000</v>
      </c>
    </row>
    <row r="566" spans="1:11" ht="18.75">
      <c r="A566" s="4"/>
      <c r="B566" s="27" t="s">
        <v>608</v>
      </c>
      <c r="C566" s="17" t="s">
        <v>23</v>
      </c>
      <c r="D566" s="7">
        <v>2009</v>
      </c>
      <c r="E566" s="57" t="s">
        <v>24</v>
      </c>
      <c r="F566" s="7" t="s">
        <v>1756</v>
      </c>
      <c r="G566" s="17">
        <v>116243</v>
      </c>
      <c r="H566" s="7">
        <v>5</v>
      </c>
      <c r="I566" s="7" t="s">
        <v>288</v>
      </c>
      <c r="J566" s="18">
        <v>19000</v>
      </c>
      <c r="K566" s="19">
        <v>2964000</v>
      </c>
    </row>
    <row r="567" spans="1:11" ht="18.75">
      <c r="A567" s="4"/>
      <c r="B567" s="27" t="s">
        <v>22</v>
      </c>
      <c r="C567" s="17" t="s">
        <v>23</v>
      </c>
      <c r="D567" s="7">
        <v>2005</v>
      </c>
      <c r="E567" s="57" t="s">
        <v>24</v>
      </c>
      <c r="F567" s="7" t="s">
        <v>1757</v>
      </c>
      <c r="G567" s="17">
        <v>116234</v>
      </c>
      <c r="H567" s="7">
        <v>3</v>
      </c>
      <c r="I567" s="7" t="s">
        <v>21</v>
      </c>
      <c r="J567" s="18">
        <v>10000</v>
      </c>
      <c r="K567" s="19">
        <v>1560000</v>
      </c>
    </row>
    <row r="568" spans="1:11" ht="18.75">
      <c r="A568" s="4"/>
      <c r="B568" s="27" t="s">
        <v>100</v>
      </c>
      <c r="C568" s="17" t="s">
        <v>1698</v>
      </c>
      <c r="D568" s="7">
        <v>2016</v>
      </c>
      <c r="E568" s="57" t="s">
        <v>58</v>
      </c>
      <c r="F568" s="7" t="s">
        <v>1753</v>
      </c>
      <c r="G568" s="17" t="s">
        <v>101</v>
      </c>
      <c r="H568" s="7">
        <v>3</v>
      </c>
      <c r="I568" s="7"/>
      <c r="J568" s="18">
        <v>16250</v>
      </c>
      <c r="K568" s="19">
        <v>2535000</v>
      </c>
    </row>
    <row r="569" spans="1:11" ht="18.75">
      <c r="A569" s="4"/>
      <c r="B569" s="27" t="s">
        <v>277</v>
      </c>
      <c r="C569" s="17" t="s">
        <v>74</v>
      </c>
      <c r="D569" s="7">
        <v>2015</v>
      </c>
      <c r="E569" s="57" t="s">
        <v>50</v>
      </c>
      <c r="F569" s="7" t="s">
        <v>1758</v>
      </c>
      <c r="G569" s="17">
        <v>218235</v>
      </c>
      <c r="H569" s="7" t="s">
        <v>75</v>
      </c>
      <c r="I569" s="7" t="s">
        <v>278</v>
      </c>
      <c r="J569" s="18">
        <v>48000</v>
      </c>
      <c r="K569" s="19">
        <v>7488000</v>
      </c>
    </row>
    <row r="570" spans="1:11" ht="18.75">
      <c r="A570" s="4"/>
      <c r="B570" s="27" t="s">
        <v>659</v>
      </c>
      <c r="C570" s="17" t="s">
        <v>23</v>
      </c>
      <c r="D570" s="7">
        <v>2013</v>
      </c>
      <c r="E570" s="57" t="s">
        <v>11</v>
      </c>
      <c r="F570" s="7" t="s">
        <v>1757</v>
      </c>
      <c r="G570" s="17">
        <v>178274</v>
      </c>
      <c r="H570" s="7">
        <v>5</v>
      </c>
      <c r="I570" s="7" t="s">
        <v>13</v>
      </c>
      <c r="J570" s="18">
        <v>12750</v>
      </c>
      <c r="K570" s="19">
        <v>1989000</v>
      </c>
    </row>
    <row r="571" spans="1:11" ht="18.75">
      <c r="A571" s="4"/>
      <c r="B571" s="27" t="s">
        <v>160</v>
      </c>
      <c r="C571" s="17" t="s">
        <v>1747</v>
      </c>
      <c r="D571" s="7">
        <v>2019</v>
      </c>
      <c r="E571" s="57" t="s">
        <v>161</v>
      </c>
      <c r="F571" s="7" t="s">
        <v>1761</v>
      </c>
      <c r="G571" s="17">
        <v>326934</v>
      </c>
      <c r="H571" s="7">
        <v>3</v>
      </c>
      <c r="I571" s="7" t="s">
        <v>28</v>
      </c>
      <c r="J571" s="18">
        <v>23950</v>
      </c>
      <c r="K571" s="19">
        <v>3736200</v>
      </c>
    </row>
    <row r="572" spans="1:11" ht="18.75">
      <c r="A572" s="4"/>
      <c r="B572" s="27" t="s">
        <v>283</v>
      </c>
      <c r="C572" s="17" t="s">
        <v>23</v>
      </c>
      <c r="D572" s="7">
        <v>2007</v>
      </c>
      <c r="E572" s="57" t="s">
        <v>24</v>
      </c>
      <c r="F572" s="7" t="s">
        <v>1754</v>
      </c>
      <c r="G572" s="17">
        <v>116201</v>
      </c>
      <c r="H572" s="7">
        <v>3</v>
      </c>
      <c r="I572" s="7"/>
      <c r="J572" s="18">
        <v>13500</v>
      </c>
      <c r="K572" s="19">
        <v>2106000</v>
      </c>
    </row>
    <row r="573" spans="1:11" ht="18.75">
      <c r="A573" s="4"/>
      <c r="B573" s="27" t="s">
        <v>504</v>
      </c>
      <c r="C573" s="17" t="s">
        <v>23</v>
      </c>
      <c r="D573" s="7">
        <v>1993</v>
      </c>
      <c r="E573" s="57" t="s">
        <v>24</v>
      </c>
      <c r="F573" s="7" t="s">
        <v>1756</v>
      </c>
      <c r="G573" s="17">
        <v>16233</v>
      </c>
      <c r="H573" s="7">
        <v>5</v>
      </c>
      <c r="I573" s="7" t="s">
        <v>28</v>
      </c>
      <c r="J573" s="18">
        <v>9500</v>
      </c>
      <c r="K573" s="19">
        <v>1482000</v>
      </c>
    </row>
    <row r="574" spans="1:11" ht="18.75">
      <c r="A574" s="4"/>
      <c r="B574" s="27" t="s">
        <v>259</v>
      </c>
      <c r="C574" s="17" t="s">
        <v>23</v>
      </c>
      <c r="D574" s="7">
        <v>1991</v>
      </c>
      <c r="E574" s="57" t="s">
        <v>24</v>
      </c>
      <c r="F574" s="7" t="s">
        <v>1757</v>
      </c>
      <c r="G574" s="17">
        <v>16234</v>
      </c>
      <c r="H574" s="7">
        <v>5</v>
      </c>
      <c r="I574" s="7" t="s">
        <v>21</v>
      </c>
      <c r="J574" s="18">
        <v>8500</v>
      </c>
      <c r="K574" s="19">
        <v>1326000</v>
      </c>
    </row>
    <row r="575" spans="1:11" ht="18.75">
      <c r="A575" s="4"/>
      <c r="B575" s="27" t="s">
        <v>83</v>
      </c>
      <c r="C575" s="17" t="s">
        <v>23</v>
      </c>
      <c r="D575" s="7">
        <v>2003</v>
      </c>
      <c r="E575" s="57" t="s">
        <v>24</v>
      </c>
      <c r="F575" s="7" t="s">
        <v>1756</v>
      </c>
      <c r="G575" s="17">
        <v>116233</v>
      </c>
      <c r="H575" s="7">
        <v>3</v>
      </c>
      <c r="I575" s="7" t="s">
        <v>51</v>
      </c>
      <c r="J575" s="18">
        <v>14000</v>
      </c>
      <c r="K575" s="19">
        <v>2184000</v>
      </c>
    </row>
    <row r="576" spans="1:11" ht="18.75">
      <c r="A576" s="4"/>
      <c r="B576" s="27" t="s">
        <v>206</v>
      </c>
      <c r="C576" s="17" t="s">
        <v>23</v>
      </c>
      <c r="D576" s="7">
        <v>2006</v>
      </c>
      <c r="E576" s="57" t="s">
        <v>31</v>
      </c>
      <c r="F576" s="7" t="s">
        <v>1760</v>
      </c>
      <c r="G576" s="17">
        <v>179178</v>
      </c>
      <c r="H576" s="7">
        <v>3</v>
      </c>
      <c r="I576" s="7" t="s">
        <v>51</v>
      </c>
      <c r="J576" s="18">
        <v>20000</v>
      </c>
      <c r="K576" s="19">
        <v>3120000</v>
      </c>
    </row>
    <row r="577" spans="1:11" ht="18.75">
      <c r="A577" s="4"/>
      <c r="B577" s="27" t="s">
        <v>470</v>
      </c>
      <c r="C577" s="17" t="s">
        <v>23</v>
      </c>
      <c r="D577" s="7">
        <v>2007</v>
      </c>
      <c r="E577" s="57" t="s">
        <v>31</v>
      </c>
      <c r="F577" s="7" t="s">
        <v>1754</v>
      </c>
      <c r="G577" s="17">
        <v>179171</v>
      </c>
      <c r="H577" s="7">
        <v>5</v>
      </c>
      <c r="I577" s="7" t="s">
        <v>278</v>
      </c>
      <c r="J577" s="18">
        <v>10400</v>
      </c>
      <c r="K577" s="19">
        <v>1622400</v>
      </c>
    </row>
    <row r="578" spans="1:11" ht="18.75">
      <c r="A578" s="4"/>
      <c r="B578" s="27" t="s">
        <v>834</v>
      </c>
      <c r="C578" s="17" t="s">
        <v>23</v>
      </c>
      <c r="D578" s="7">
        <v>2008</v>
      </c>
      <c r="E578" s="57" t="s">
        <v>11</v>
      </c>
      <c r="F578" s="7" t="s">
        <v>1754</v>
      </c>
      <c r="G578" s="17">
        <v>178271</v>
      </c>
      <c r="H578" s="7">
        <v>3</v>
      </c>
      <c r="I578" s="7" t="s">
        <v>13</v>
      </c>
      <c r="J578" s="18">
        <v>15750</v>
      </c>
      <c r="K578" s="19">
        <v>2457000</v>
      </c>
    </row>
    <row r="579" spans="1:11" ht="18.75">
      <c r="A579" s="4"/>
      <c r="B579" s="27" t="s">
        <v>755</v>
      </c>
      <c r="C579" s="17" t="s">
        <v>23</v>
      </c>
      <c r="D579" s="7">
        <v>2005</v>
      </c>
      <c r="E579" s="57" t="s">
        <v>31</v>
      </c>
      <c r="F579" s="7" t="s">
        <v>1756</v>
      </c>
      <c r="G579" s="17">
        <v>179173</v>
      </c>
      <c r="H579" s="7">
        <v>3</v>
      </c>
      <c r="I579" s="7" t="s">
        <v>13</v>
      </c>
      <c r="J579" s="18">
        <v>9500</v>
      </c>
      <c r="K579" s="19">
        <v>1482000</v>
      </c>
    </row>
    <row r="580" spans="1:11" ht="18.75">
      <c r="A580" s="4"/>
      <c r="B580" s="27" t="s">
        <v>461</v>
      </c>
      <c r="C580" s="17" t="s">
        <v>23</v>
      </c>
      <c r="D580" s="48">
        <v>2003</v>
      </c>
      <c r="E580" s="57" t="s">
        <v>31</v>
      </c>
      <c r="F580" s="7" t="s">
        <v>1756</v>
      </c>
      <c r="G580" s="47">
        <v>179173</v>
      </c>
      <c r="H580" s="7">
        <v>5</v>
      </c>
      <c r="I580" s="7" t="s">
        <v>51</v>
      </c>
      <c r="J580" s="18">
        <v>8500</v>
      </c>
      <c r="K580" s="19">
        <v>1326000</v>
      </c>
    </row>
    <row r="581" spans="1:11" ht="18.75">
      <c r="A581" s="4"/>
      <c r="B581" s="27" t="s">
        <v>80</v>
      </c>
      <c r="C581" s="17" t="s">
        <v>1697</v>
      </c>
      <c r="D581" s="48">
        <v>2014</v>
      </c>
      <c r="E581" s="57" t="s">
        <v>47</v>
      </c>
      <c r="F581" s="7" t="s">
        <v>1753</v>
      </c>
      <c r="G581" s="47" t="s">
        <v>81</v>
      </c>
      <c r="H581" s="7">
        <v>3</v>
      </c>
      <c r="I581" s="7" t="s">
        <v>40</v>
      </c>
      <c r="J581" s="18">
        <v>15500</v>
      </c>
      <c r="K581" s="19">
        <v>2418000</v>
      </c>
    </row>
    <row r="582" spans="1:11" ht="18.75">
      <c r="A582" s="4"/>
      <c r="B582" s="27" t="s">
        <v>238</v>
      </c>
      <c r="C582" s="17" t="s">
        <v>23</v>
      </c>
      <c r="D582" s="48">
        <v>1981</v>
      </c>
      <c r="E582" s="57" t="s">
        <v>24</v>
      </c>
      <c r="F582" s="7" t="s">
        <v>1753</v>
      </c>
      <c r="G582" s="47">
        <v>16030</v>
      </c>
      <c r="H582" s="7">
        <v>5</v>
      </c>
      <c r="I582" s="7" t="s">
        <v>21</v>
      </c>
      <c r="J582" s="18">
        <v>7500</v>
      </c>
      <c r="K582" s="19">
        <v>1170000</v>
      </c>
    </row>
    <row r="583" spans="1:11" ht="18.75">
      <c r="A583" s="4"/>
      <c r="B583" s="27" t="s">
        <v>39</v>
      </c>
      <c r="C583" s="17" t="s">
        <v>10</v>
      </c>
      <c r="D583" s="48">
        <v>1989</v>
      </c>
      <c r="E583" s="57" t="s">
        <v>16</v>
      </c>
      <c r="F583" s="7" t="s">
        <v>1756</v>
      </c>
      <c r="G583" s="47">
        <v>67183</v>
      </c>
      <c r="H583" s="7">
        <v>3</v>
      </c>
      <c r="I583" s="7" t="s">
        <v>40</v>
      </c>
      <c r="J583" s="18">
        <v>5500</v>
      </c>
      <c r="K583" s="19">
        <v>858000</v>
      </c>
    </row>
    <row r="584" spans="1:11" ht="18.75">
      <c r="A584" s="4"/>
      <c r="B584" s="27" t="s">
        <v>77</v>
      </c>
      <c r="C584" s="17" t="s">
        <v>65</v>
      </c>
      <c r="D584" s="48">
        <v>1997</v>
      </c>
      <c r="E584" s="57" t="s">
        <v>47</v>
      </c>
      <c r="F584" s="7" t="s">
        <v>1753</v>
      </c>
      <c r="G584" s="47" t="s">
        <v>78</v>
      </c>
      <c r="H584" s="7">
        <v>3</v>
      </c>
      <c r="I584" s="7" t="s">
        <v>13</v>
      </c>
      <c r="J584" s="18">
        <v>14900</v>
      </c>
      <c r="K584" s="19">
        <v>2324400</v>
      </c>
    </row>
    <row r="585" spans="1:11" ht="18.75">
      <c r="A585" s="4"/>
      <c r="B585" s="27" t="s">
        <v>1189</v>
      </c>
      <c r="C585" s="17" t="s">
        <v>65</v>
      </c>
      <c r="D585" s="48">
        <v>2005</v>
      </c>
      <c r="E585" s="57" t="s">
        <v>47</v>
      </c>
      <c r="F585" s="7" t="s">
        <v>1753</v>
      </c>
      <c r="G585" s="47" t="s">
        <v>1190</v>
      </c>
      <c r="H585" s="7">
        <v>3</v>
      </c>
      <c r="I585" s="7" t="s">
        <v>13</v>
      </c>
      <c r="J585" s="18">
        <v>16500</v>
      </c>
      <c r="K585" s="19">
        <v>2574000</v>
      </c>
    </row>
    <row r="586" spans="1:11" ht="18.75">
      <c r="A586" s="4"/>
      <c r="B586" s="27" t="s">
        <v>268</v>
      </c>
      <c r="C586" s="17" t="s">
        <v>1712</v>
      </c>
      <c r="D586" s="48">
        <v>1989</v>
      </c>
      <c r="E586" s="57" t="s">
        <v>27</v>
      </c>
      <c r="F586" s="7" t="s">
        <v>1756</v>
      </c>
      <c r="G586" s="47">
        <v>15223</v>
      </c>
      <c r="H586" s="7">
        <v>3</v>
      </c>
      <c r="I586" s="7" t="s">
        <v>51</v>
      </c>
      <c r="J586" s="18">
        <v>8500</v>
      </c>
      <c r="K586" s="19">
        <v>1326000</v>
      </c>
    </row>
    <row r="587" spans="1:11" ht="18.75">
      <c r="A587" s="4"/>
      <c r="B587" s="27" t="s">
        <v>257</v>
      </c>
      <c r="C587" s="17" t="s">
        <v>23</v>
      </c>
      <c r="D587" s="48">
        <v>1994</v>
      </c>
      <c r="E587" s="57" t="s">
        <v>24</v>
      </c>
      <c r="F587" s="7" t="s">
        <v>1756</v>
      </c>
      <c r="G587" s="47">
        <v>16233</v>
      </c>
      <c r="H587" s="7">
        <v>5</v>
      </c>
      <c r="I587" s="7" t="s">
        <v>21</v>
      </c>
      <c r="J587" s="18">
        <v>9500</v>
      </c>
      <c r="K587" s="19">
        <v>1482000</v>
      </c>
    </row>
    <row r="588" spans="1:11" ht="18.75">
      <c r="A588" s="4"/>
      <c r="B588" s="27" t="s">
        <v>154</v>
      </c>
      <c r="C588" s="17" t="s">
        <v>23</v>
      </c>
      <c r="D588" s="48">
        <v>2006</v>
      </c>
      <c r="E588" s="57" t="s">
        <v>24</v>
      </c>
      <c r="F588" s="7" t="s">
        <v>1757</v>
      </c>
      <c r="G588" s="47">
        <v>116234</v>
      </c>
      <c r="H588" s="7">
        <v>5</v>
      </c>
      <c r="I588" s="7" t="s">
        <v>13</v>
      </c>
      <c r="J588" s="18">
        <v>10000</v>
      </c>
      <c r="K588" s="19">
        <v>1560000</v>
      </c>
    </row>
    <row r="589" spans="1:11" ht="18.75">
      <c r="A589" s="4"/>
      <c r="B589" s="27" t="s">
        <v>35</v>
      </c>
      <c r="C589" s="17" t="s">
        <v>10</v>
      </c>
      <c r="D589" s="48">
        <v>2001</v>
      </c>
      <c r="E589" s="57" t="s">
        <v>11</v>
      </c>
      <c r="F589" s="7" t="s">
        <v>1753</v>
      </c>
      <c r="G589" s="47">
        <v>77080</v>
      </c>
      <c r="H589" s="7">
        <v>3</v>
      </c>
      <c r="I589" s="7" t="s">
        <v>28</v>
      </c>
      <c r="J589" s="18">
        <v>5500</v>
      </c>
      <c r="K589" s="19">
        <v>858000</v>
      </c>
    </row>
    <row r="590" spans="1:11" ht="18.75">
      <c r="A590" s="4"/>
      <c r="B590" s="27" t="s">
        <v>457</v>
      </c>
      <c r="C590" s="17" t="s">
        <v>1712</v>
      </c>
      <c r="D590" s="48">
        <v>2006</v>
      </c>
      <c r="E590" s="57" t="s">
        <v>27</v>
      </c>
      <c r="F590" s="7" t="s">
        <v>1753</v>
      </c>
      <c r="G590" s="47">
        <v>115200</v>
      </c>
      <c r="H590" s="7">
        <v>3</v>
      </c>
      <c r="I590" s="7" t="s">
        <v>21</v>
      </c>
      <c r="J590" s="18">
        <v>8250</v>
      </c>
      <c r="K590" s="19">
        <v>1287000</v>
      </c>
    </row>
    <row r="591" spans="1:11" ht="19.5" thickBot="1">
      <c r="A591" s="51"/>
      <c r="B591" s="46" t="s">
        <v>26</v>
      </c>
      <c r="C591" s="22" t="s">
        <v>17</v>
      </c>
      <c r="D591" s="53">
        <v>2009</v>
      </c>
      <c r="E591" s="58" t="s">
        <v>27</v>
      </c>
      <c r="F591" s="8" t="s">
        <v>1757</v>
      </c>
      <c r="G591" s="52">
        <v>114234</v>
      </c>
      <c r="H591" s="8">
        <v>3</v>
      </c>
      <c r="I591" s="8" t="s">
        <v>28</v>
      </c>
      <c r="J591" s="23">
        <v>8750</v>
      </c>
      <c r="K591" s="24">
        <v>1365000</v>
      </c>
    </row>
    <row r="592" spans="1:11" ht="18.75">
      <c r="A592" s="4"/>
      <c r="B592" s="4"/>
      <c r="C592" s="54"/>
      <c r="D592" s="4"/>
      <c r="E592" s="43"/>
      <c r="F592" s="4"/>
      <c r="G592" s="4" t="s">
        <v>1765</v>
      </c>
      <c r="H592" s="54">
        <v>96</v>
      </c>
      <c r="I592" s="54"/>
      <c r="J592" s="49">
        <f>SUM(J496:J591)</f>
        <v>1773200</v>
      </c>
      <c r="K592" s="50">
        <f>SUM(K496:K591)</f>
        <v>276619200</v>
      </c>
    </row>
  </sheetData>
  <autoFilter ref="A2:K493" xr:uid="{12139E9A-2132-4AD8-BEBA-82FDC89D9E58}">
    <filterColumn colId="2">
      <filters>
        <filter val="DJ"/>
      </filters>
    </filterColumn>
    <filterColumn colId="3">
      <filters>
        <filter val="2013"/>
      </filters>
    </filterColumn>
  </autoFilter>
  <phoneticPr fontId="3"/>
  <dataValidations count="1">
    <dataValidation type="list" showErrorMessage="1" sqref="C14 C3:C12" xr:uid="{543F03C9-A7B9-40BE-842E-CD10CC7B6907}">
      <formula1>"SUB,DJ,GMT,DAYTONA,DD,YACHT,EX,EX2,SEA DWELLER,DEEP SEA,SKY,OP,DATE,その他"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A1B9-4666-480C-91F6-E85E5B3A9F0B}">
  <dimension ref="A1:I1381"/>
  <sheetViews>
    <sheetView workbookViewId="0">
      <pane ySplit="2" topLeftCell="A1011" activePane="bottomLeft" state="frozen"/>
      <selection pane="bottomLeft" activeCell="B1034" sqref="B1034"/>
    </sheetView>
  </sheetViews>
  <sheetFormatPr defaultColWidth="17.25" defaultRowHeight="18.75"/>
  <cols>
    <col min="1" max="16384" width="17.25" style="54"/>
  </cols>
  <sheetData>
    <row r="1" spans="1:3" ht="19.5" thickBot="1">
      <c r="A1" s="3">
        <v>45399</v>
      </c>
      <c r="B1" s="3">
        <v>45439</v>
      </c>
    </row>
    <row r="2" spans="1:3" ht="19.5" thickBot="1">
      <c r="A2" s="5" t="s">
        <v>1766</v>
      </c>
      <c r="B2" s="5" t="s">
        <v>1767</v>
      </c>
    </row>
    <row r="3" spans="1:3">
      <c r="A3" s="7" t="s">
        <v>651</v>
      </c>
      <c r="B3" s="54" t="s">
        <v>651</v>
      </c>
      <c r="C3" s="60"/>
    </row>
    <row r="4" spans="1:3">
      <c r="A4" s="7" t="s">
        <v>1058</v>
      </c>
      <c r="B4" s="54" t="s">
        <v>1058</v>
      </c>
      <c r="C4" s="60"/>
    </row>
    <row r="5" spans="1:3">
      <c r="A5" s="7" t="s">
        <v>851</v>
      </c>
      <c r="B5" s="54" t="s">
        <v>851</v>
      </c>
      <c r="C5" s="60"/>
    </row>
    <row r="6" spans="1:3">
      <c r="A6" s="7" t="s">
        <v>1423</v>
      </c>
      <c r="B6" s="61"/>
      <c r="C6" s="60"/>
    </row>
    <row r="7" spans="1:3">
      <c r="A7" s="62" t="s">
        <v>669</v>
      </c>
      <c r="B7" s="54" t="s">
        <v>669</v>
      </c>
      <c r="C7" s="60"/>
    </row>
    <row r="8" spans="1:3">
      <c r="A8" s="62" t="s">
        <v>875</v>
      </c>
      <c r="B8" s="54" t="s">
        <v>875</v>
      </c>
      <c r="C8" s="60"/>
    </row>
    <row r="9" spans="1:3">
      <c r="A9" s="7" t="s">
        <v>419</v>
      </c>
      <c r="B9" s="54" t="s">
        <v>419</v>
      </c>
      <c r="C9" s="60"/>
    </row>
    <row r="10" spans="1:3">
      <c r="A10" s="62" t="s">
        <v>1563</v>
      </c>
      <c r="B10" s="61"/>
      <c r="C10" s="60"/>
    </row>
    <row r="11" spans="1:3">
      <c r="A11" s="7" t="s">
        <v>1623</v>
      </c>
      <c r="B11" s="61"/>
      <c r="C11" s="60"/>
    </row>
    <row r="12" spans="1:3">
      <c r="A12" s="7" t="s">
        <v>731</v>
      </c>
      <c r="B12" s="54" t="s">
        <v>731</v>
      </c>
      <c r="C12" s="60"/>
    </row>
    <row r="13" spans="1:3">
      <c r="A13" s="7" t="s">
        <v>869</v>
      </c>
      <c r="B13" s="54" t="s">
        <v>869</v>
      </c>
      <c r="C13" s="60"/>
    </row>
    <row r="14" spans="1:3">
      <c r="A14" s="7" t="s">
        <v>455</v>
      </c>
      <c r="B14" s="54" t="s">
        <v>455</v>
      </c>
      <c r="C14" s="60"/>
    </row>
    <row r="15" spans="1:3">
      <c r="A15" s="7" t="s">
        <v>1650</v>
      </c>
      <c r="B15" s="61"/>
      <c r="C15" s="60"/>
    </row>
    <row r="16" spans="1:3">
      <c r="A16" s="7" t="s">
        <v>417</v>
      </c>
      <c r="B16" s="54" t="s">
        <v>417</v>
      </c>
      <c r="C16" s="60"/>
    </row>
    <row r="17" spans="1:3">
      <c r="A17" s="7" t="s">
        <v>1101</v>
      </c>
      <c r="B17" s="54" t="s">
        <v>1101</v>
      </c>
      <c r="C17" s="60"/>
    </row>
    <row r="18" spans="1:3">
      <c r="A18" s="62" t="s">
        <v>1463</v>
      </c>
      <c r="B18" s="61"/>
      <c r="C18" s="60"/>
    </row>
    <row r="19" spans="1:3">
      <c r="A19" s="7" t="s">
        <v>1618</v>
      </c>
      <c r="B19" s="61"/>
      <c r="C19" s="60"/>
    </row>
    <row r="20" spans="1:3">
      <c r="A20" s="7" t="s">
        <v>1019</v>
      </c>
      <c r="B20" s="54" t="s">
        <v>1019</v>
      </c>
      <c r="C20" s="60"/>
    </row>
    <row r="21" spans="1:3">
      <c r="A21" s="7"/>
      <c r="B21" s="63" t="s">
        <v>204</v>
      </c>
      <c r="C21" s="60"/>
    </row>
    <row r="22" spans="1:3">
      <c r="A22" s="7" t="s">
        <v>927</v>
      </c>
      <c r="B22" s="54" t="s">
        <v>927</v>
      </c>
      <c r="C22" s="60"/>
    </row>
    <row r="23" spans="1:3">
      <c r="A23" s="7" t="s">
        <v>1607</v>
      </c>
      <c r="B23" s="61"/>
      <c r="C23" s="60"/>
    </row>
    <row r="24" spans="1:3">
      <c r="A24" s="7" t="s">
        <v>1514</v>
      </c>
      <c r="B24" s="61"/>
      <c r="C24" s="60"/>
    </row>
    <row r="25" spans="1:3">
      <c r="A25" s="7" t="s">
        <v>1320</v>
      </c>
      <c r="B25" s="61"/>
      <c r="C25" s="60"/>
    </row>
    <row r="26" spans="1:3">
      <c r="A26" s="7" t="s">
        <v>1464</v>
      </c>
      <c r="B26" s="61"/>
      <c r="C26" s="60"/>
    </row>
    <row r="27" spans="1:3">
      <c r="A27" s="7" t="s">
        <v>1662</v>
      </c>
      <c r="B27" s="61"/>
      <c r="C27" s="60"/>
    </row>
    <row r="28" spans="1:3">
      <c r="A28" s="7" t="s">
        <v>1615</v>
      </c>
      <c r="B28" s="61"/>
      <c r="C28" s="60"/>
    </row>
    <row r="29" spans="1:3">
      <c r="A29" s="7"/>
      <c r="B29" s="63" t="s">
        <v>486</v>
      </c>
      <c r="C29" s="60"/>
    </row>
    <row r="30" spans="1:3">
      <c r="A30" s="7" t="s">
        <v>1212</v>
      </c>
      <c r="B30" s="61"/>
      <c r="C30" s="60"/>
    </row>
    <row r="31" spans="1:3">
      <c r="A31" s="7" t="s">
        <v>1482</v>
      </c>
      <c r="B31" s="61"/>
      <c r="C31" s="60"/>
    </row>
    <row r="32" spans="1:3">
      <c r="A32" s="7" t="s">
        <v>1398</v>
      </c>
      <c r="B32" s="61"/>
      <c r="C32" s="60"/>
    </row>
    <row r="33" spans="1:3">
      <c r="A33" s="7" t="s">
        <v>911</v>
      </c>
      <c r="B33" s="54" t="s">
        <v>911</v>
      </c>
      <c r="C33" s="60"/>
    </row>
    <row r="34" spans="1:3">
      <c r="A34" s="7" t="s">
        <v>200</v>
      </c>
      <c r="B34" s="54" t="s">
        <v>200</v>
      </c>
      <c r="C34" s="60"/>
    </row>
    <row r="35" spans="1:3">
      <c r="A35" s="7" t="s">
        <v>9</v>
      </c>
      <c r="B35" s="54" t="s">
        <v>9</v>
      </c>
      <c r="C35" s="60"/>
    </row>
    <row r="36" spans="1:3">
      <c r="A36" s="7" t="s">
        <v>619</v>
      </c>
      <c r="B36" s="54" t="s">
        <v>619</v>
      </c>
      <c r="C36" s="60"/>
    </row>
    <row r="37" spans="1:3">
      <c r="A37" s="7" t="s">
        <v>1247</v>
      </c>
      <c r="B37" s="61"/>
      <c r="C37" s="60"/>
    </row>
    <row r="38" spans="1:3">
      <c r="A38" s="62" t="s">
        <v>1269</v>
      </c>
      <c r="B38" s="61"/>
      <c r="C38" s="60"/>
    </row>
    <row r="39" spans="1:3">
      <c r="A39" s="7" t="s">
        <v>1168</v>
      </c>
      <c r="B39" s="54" t="s">
        <v>1168</v>
      </c>
      <c r="C39" s="60"/>
    </row>
    <row r="40" spans="1:3">
      <c r="A40" s="7" t="s">
        <v>836</v>
      </c>
      <c r="B40" s="54" t="s">
        <v>836</v>
      </c>
      <c r="C40" s="60"/>
    </row>
    <row r="41" spans="1:3">
      <c r="A41" s="7"/>
      <c r="B41" s="63" t="s">
        <v>30</v>
      </c>
      <c r="C41" s="60"/>
    </row>
    <row r="42" spans="1:3">
      <c r="A42" s="7" t="s">
        <v>1455</v>
      </c>
      <c r="B42" s="64"/>
      <c r="C42" s="60"/>
    </row>
    <row r="43" spans="1:3">
      <c r="A43" s="7" t="s">
        <v>1438</v>
      </c>
      <c r="B43" s="64"/>
      <c r="C43" s="60"/>
    </row>
    <row r="44" spans="1:3">
      <c r="A44" s="7" t="s">
        <v>1339</v>
      </c>
      <c r="B44" s="64"/>
      <c r="C44" s="60"/>
    </row>
    <row r="45" spans="1:3">
      <c r="A45" s="62" t="s">
        <v>1670</v>
      </c>
      <c r="B45" s="64"/>
      <c r="C45" s="60"/>
    </row>
    <row r="46" spans="1:3">
      <c r="A46" s="7" t="s">
        <v>1431</v>
      </c>
      <c r="B46" s="64"/>
      <c r="C46" s="60"/>
    </row>
    <row r="47" spans="1:3">
      <c r="A47" s="62" t="s">
        <v>1382</v>
      </c>
      <c r="B47" s="64"/>
      <c r="C47" s="60"/>
    </row>
    <row r="48" spans="1:3">
      <c r="A48" s="7" t="s">
        <v>567</v>
      </c>
      <c r="B48" s="54" t="s">
        <v>567</v>
      </c>
      <c r="C48" s="60"/>
    </row>
    <row r="49" spans="1:3">
      <c r="A49" s="7" t="s">
        <v>994</v>
      </c>
      <c r="B49" s="54" t="s">
        <v>994</v>
      </c>
      <c r="C49" s="60"/>
    </row>
    <row r="50" spans="1:3">
      <c r="A50" s="62" t="s">
        <v>439</v>
      </c>
      <c r="B50" s="54" t="s">
        <v>439</v>
      </c>
      <c r="C50" s="60"/>
    </row>
    <row r="51" spans="1:3">
      <c r="A51" s="7" t="s">
        <v>1601</v>
      </c>
      <c r="B51" s="64"/>
      <c r="C51" s="60"/>
    </row>
    <row r="52" spans="1:3">
      <c r="A52" s="7" t="s">
        <v>554</v>
      </c>
      <c r="B52" s="54" t="s">
        <v>554</v>
      </c>
      <c r="C52" s="60"/>
    </row>
    <row r="53" spans="1:3">
      <c r="A53" s="7" t="s">
        <v>1580</v>
      </c>
      <c r="B53" s="64"/>
      <c r="C53" s="60"/>
    </row>
    <row r="54" spans="1:3">
      <c r="A54" s="62" t="s">
        <v>861</v>
      </c>
      <c r="B54" s="54" t="s">
        <v>861</v>
      </c>
      <c r="C54" s="60"/>
    </row>
    <row r="55" spans="1:3">
      <c r="A55" s="62" t="s">
        <v>98</v>
      </c>
      <c r="B55" s="54" t="s">
        <v>98</v>
      </c>
      <c r="C55" s="60"/>
    </row>
    <row r="56" spans="1:3">
      <c r="A56" s="7" t="s">
        <v>718</v>
      </c>
      <c r="B56" s="54" t="s">
        <v>718</v>
      </c>
      <c r="C56" s="60"/>
    </row>
    <row r="57" spans="1:3">
      <c r="A57" s="7" t="s">
        <v>1221</v>
      </c>
      <c r="B57" s="64"/>
      <c r="C57" s="60"/>
    </row>
    <row r="58" spans="1:3">
      <c r="A58" s="62" t="s">
        <v>713</v>
      </c>
      <c r="B58" s="54" t="s">
        <v>713</v>
      </c>
      <c r="C58" s="60"/>
    </row>
    <row r="59" spans="1:3">
      <c r="A59" s="7" t="s">
        <v>1238</v>
      </c>
      <c r="B59" s="64"/>
      <c r="C59" s="60"/>
    </row>
    <row r="60" spans="1:3">
      <c r="A60" s="7" t="s">
        <v>1531</v>
      </c>
      <c r="B60" s="64"/>
      <c r="C60" s="60"/>
    </row>
    <row r="61" spans="1:3">
      <c r="A61" s="62" t="s">
        <v>1449</v>
      </c>
      <c r="B61" s="64"/>
      <c r="C61" s="60"/>
    </row>
    <row r="62" spans="1:3">
      <c r="A62" s="7" t="s">
        <v>1315</v>
      </c>
      <c r="B62" s="64"/>
      <c r="C62" s="60"/>
    </row>
    <row r="63" spans="1:3">
      <c r="A63" s="7" t="s">
        <v>1412</v>
      </c>
      <c r="B63" s="64"/>
      <c r="C63" s="60"/>
    </row>
    <row r="64" spans="1:3">
      <c r="A64" s="7" t="s">
        <v>1392</v>
      </c>
      <c r="B64" s="64"/>
      <c r="C64" s="60"/>
    </row>
    <row r="65" spans="1:3">
      <c r="A65" s="62" t="s">
        <v>1611</v>
      </c>
      <c r="B65" s="64"/>
      <c r="C65" s="60"/>
    </row>
    <row r="66" spans="1:3">
      <c r="A66" s="62" t="s">
        <v>518</v>
      </c>
      <c r="B66" s="54" t="s">
        <v>518</v>
      </c>
      <c r="C66" s="60"/>
    </row>
    <row r="67" spans="1:3">
      <c r="A67" s="7" t="s">
        <v>1410</v>
      </c>
      <c r="B67" s="64"/>
      <c r="C67" s="60"/>
    </row>
    <row r="68" spans="1:3">
      <c r="A68" s="7" t="s">
        <v>46</v>
      </c>
      <c r="B68" s="54" t="s">
        <v>46</v>
      </c>
      <c r="C68" s="60"/>
    </row>
    <row r="69" spans="1:3">
      <c r="A69" s="62" t="s">
        <v>1659</v>
      </c>
      <c r="B69" s="64"/>
      <c r="C69" s="60"/>
    </row>
    <row r="70" spans="1:3">
      <c r="A70" s="62"/>
      <c r="B70" s="63" t="s">
        <v>798</v>
      </c>
      <c r="C70" s="60"/>
    </row>
    <row r="71" spans="1:3">
      <c r="A71" s="62"/>
      <c r="B71" s="63" t="s">
        <v>1197</v>
      </c>
      <c r="C71" s="60"/>
    </row>
    <row r="72" spans="1:3">
      <c r="A72" s="7" t="s">
        <v>1627</v>
      </c>
      <c r="B72" s="64"/>
      <c r="C72" s="60"/>
    </row>
    <row r="73" spans="1:3">
      <c r="A73" s="7" t="s">
        <v>1357</v>
      </c>
      <c r="B73" s="64"/>
      <c r="C73" s="60"/>
    </row>
    <row r="74" spans="1:3">
      <c r="A74" s="62" t="s">
        <v>817</v>
      </c>
      <c r="B74" s="54" t="s">
        <v>817</v>
      </c>
      <c r="C74" s="60"/>
    </row>
    <row r="75" spans="1:3">
      <c r="A75" s="7" t="s">
        <v>190</v>
      </c>
      <c r="B75" s="54" t="s">
        <v>190</v>
      </c>
      <c r="C75" s="60"/>
    </row>
    <row r="76" spans="1:3">
      <c r="A76" s="7" t="s">
        <v>1340</v>
      </c>
      <c r="B76" s="64"/>
      <c r="C76" s="60"/>
    </row>
    <row r="77" spans="1:3">
      <c r="A77" s="7" t="s">
        <v>1330</v>
      </c>
      <c r="B77" s="64"/>
      <c r="C77" s="60"/>
    </row>
    <row r="78" spans="1:3">
      <c r="A78" s="62" t="s">
        <v>334</v>
      </c>
      <c r="B78" s="54" t="s">
        <v>334</v>
      </c>
      <c r="C78" s="60"/>
    </row>
    <row r="79" spans="1:3">
      <c r="A79" s="7" t="s">
        <v>1280</v>
      </c>
      <c r="B79" s="64"/>
      <c r="C79" s="60"/>
    </row>
    <row r="80" spans="1:3" ht="14.25" customHeight="1">
      <c r="A80" s="62" t="s">
        <v>143</v>
      </c>
      <c r="B80" s="54" t="s">
        <v>143</v>
      </c>
      <c r="C80" s="60"/>
    </row>
    <row r="81" spans="1:3">
      <c r="A81" s="7" t="s">
        <v>951</v>
      </c>
      <c r="B81" s="54" t="s">
        <v>951</v>
      </c>
      <c r="C81" s="60"/>
    </row>
    <row r="82" spans="1:3">
      <c r="A82" s="62" t="s">
        <v>815</v>
      </c>
      <c r="B82" s="54" t="s">
        <v>815</v>
      </c>
      <c r="C82" s="60"/>
    </row>
    <row r="83" spans="1:3">
      <c r="A83" s="7" t="s">
        <v>1668</v>
      </c>
      <c r="B83" s="64"/>
      <c r="C83" s="60"/>
    </row>
    <row r="84" spans="1:3">
      <c r="A84" s="7" t="s">
        <v>392</v>
      </c>
      <c r="B84" s="54" t="s">
        <v>392</v>
      </c>
      <c r="C84" s="60"/>
    </row>
    <row r="85" spans="1:3">
      <c r="A85" s="7"/>
      <c r="B85" s="63" t="s">
        <v>685</v>
      </c>
      <c r="C85" s="60"/>
    </row>
    <row r="86" spans="1:3">
      <c r="A86" s="7"/>
      <c r="B86" s="63" t="s">
        <v>938</v>
      </c>
      <c r="C86" s="60"/>
    </row>
    <row r="87" spans="1:3">
      <c r="A87" s="7" t="s">
        <v>1549</v>
      </c>
      <c r="B87" s="64"/>
      <c r="C87" s="60"/>
    </row>
    <row r="88" spans="1:3">
      <c r="A88" s="62" t="s">
        <v>1507</v>
      </c>
      <c r="B88" s="64"/>
      <c r="C88" s="60"/>
    </row>
    <row r="89" spans="1:3">
      <c r="A89" s="62" t="s">
        <v>1452</v>
      </c>
      <c r="B89" s="64"/>
      <c r="C89" s="60"/>
    </row>
    <row r="90" spans="1:3">
      <c r="A90" s="62" t="s">
        <v>1295</v>
      </c>
      <c r="B90" s="64"/>
      <c r="C90" s="60"/>
    </row>
    <row r="91" spans="1:3">
      <c r="A91" s="7" t="s">
        <v>1240</v>
      </c>
      <c r="B91" s="64"/>
      <c r="C91" s="60"/>
    </row>
    <row r="92" spans="1:3">
      <c r="A92" s="7" t="s">
        <v>1457</v>
      </c>
      <c r="B92" s="64"/>
      <c r="C92" s="60"/>
    </row>
    <row r="93" spans="1:3">
      <c r="A93" s="62" t="s">
        <v>685</v>
      </c>
      <c r="B93" s="64"/>
      <c r="C93" s="60"/>
    </row>
    <row r="94" spans="1:3">
      <c r="A94" s="62" t="s">
        <v>1265</v>
      </c>
      <c r="B94" s="64"/>
      <c r="C94" s="60"/>
    </row>
    <row r="95" spans="1:3">
      <c r="A95" s="62" t="s">
        <v>1672</v>
      </c>
      <c r="B95" s="64"/>
      <c r="C95" s="60"/>
    </row>
    <row r="96" spans="1:3">
      <c r="A96" s="7" t="s">
        <v>1513</v>
      </c>
      <c r="B96" s="64"/>
      <c r="C96" s="60"/>
    </row>
    <row r="97" spans="1:3">
      <c r="A97" s="7" t="s">
        <v>938</v>
      </c>
      <c r="B97" s="64"/>
      <c r="C97" s="60"/>
    </row>
    <row r="98" spans="1:3">
      <c r="A98" s="7" t="s">
        <v>1236</v>
      </c>
      <c r="B98" s="64"/>
      <c r="C98" s="60"/>
    </row>
    <row r="99" spans="1:3">
      <c r="A99" s="7" t="s">
        <v>1376</v>
      </c>
      <c r="B99" s="64"/>
      <c r="C99" s="60"/>
    </row>
    <row r="100" spans="1:3">
      <c r="A100" s="65" t="s">
        <v>1246</v>
      </c>
      <c r="B100" s="64"/>
      <c r="C100" s="60"/>
    </row>
    <row r="101" spans="1:3">
      <c r="A101" s="7" t="s">
        <v>1509</v>
      </c>
      <c r="B101" s="64"/>
      <c r="C101" s="60"/>
    </row>
    <row r="102" spans="1:3">
      <c r="A102" s="62" t="s">
        <v>1099</v>
      </c>
      <c r="B102" s="54" t="s">
        <v>1099</v>
      </c>
      <c r="C102" s="60"/>
    </row>
    <row r="103" spans="1:3">
      <c r="A103" s="62" t="s">
        <v>1598</v>
      </c>
      <c r="B103" s="64"/>
      <c r="C103" s="60"/>
    </row>
    <row r="104" spans="1:3">
      <c r="A104" s="62" t="s">
        <v>699</v>
      </c>
      <c r="B104" s="54" t="s">
        <v>699</v>
      </c>
      <c r="C104" s="60"/>
    </row>
    <row r="105" spans="1:3">
      <c r="A105" s="7" t="s">
        <v>1466</v>
      </c>
      <c r="B105" s="64"/>
      <c r="C105" s="60"/>
    </row>
    <row r="106" spans="1:3">
      <c r="A106" s="7" t="s">
        <v>1558</v>
      </c>
      <c r="B106" s="64"/>
      <c r="C106" s="60"/>
    </row>
    <row r="107" spans="1:3">
      <c r="A107" s="62" t="s">
        <v>1499</v>
      </c>
      <c r="B107" s="64"/>
      <c r="C107" s="60"/>
    </row>
    <row r="108" spans="1:3">
      <c r="A108" s="62" t="s">
        <v>1644</v>
      </c>
      <c r="B108" s="64"/>
      <c r="C108" s="60"/>
    </row>
    <row r="109" spans="1:3">
      <c r="A109" s="7" t="s">
        <v>1343</v>
      </c>
      <c r="B109" s="64"/>
      <c r="C109" s="60"/>
    </row>
    <row r="110" spans="1:3">
      <c r="A110" s="7" t="s">
        <v>202</v>
      </c>
      <c r="B110" s="54" t="s">
        <v>202</v>
      </c>
      <c r="C110" s="60"/>
    </row>
    <row r="111" spans="1:3">
      <c r="A111" s="7" t="s">
        <v>1460</v>
      </c>
      <c r="B111" s="64"/>
      <c r="C111" s="60"/>
    </row>
    <row r="112" spans="1:3">
      <c r="A112" s="7"/>
      <c r="B112" s="63" t="s">
        <v>671</v>
      </c>
      <c r="C112" s="60"/>
    </row>
    <row r="113" spans="1:3">
      <c r="A113" s="7" t="s">
        <v>1484</v>
      </c>
      <c r="B113" s="64"/>
      <c r="C113" s="60"/>
    </row>
    <row r="114" spans="1:3">
      <c r="A114" s="7" t="s">
        <v>1678</v>
      </c>
      <c r="B114" s="64"/>
      <c r="C114" s="60"/>
    </row>
    <row r="115" spans="1:3">
      <c r="A115" s="7" t="s">
        <v>354</v>
      </c>
      <c r="B115" s="54" t="s">
        <v>354</v>
      </c>
      <c r="C115" s="60"/>
    </row>
    <row r="116" spans="1:3">
      <c r="A116" s="7"/>
      <c r="B116" s="63" t="s">
        <v>627</v>
      </c>
      <c r="C116" s="60"/>
    </row>
    <row r="117" spans="1:3">
      <c r="A117" s="7"/>
      <c r="B117" s="63" t="s">
        <v>1187</v>
      </c>
      <c r="C117" s="60"/>
    </row>
    <row r="118" spans="1:3">
      <c r="A118" s="62" t="s">
        <v>244</v>
      </c>
      <c r="B118" s="54" t="s">
        <v>244</v>
      </c>
      <c r="C118" s="60"/>
    </row>
    <row r="119" spans="1:3">
      <c r="A119" s="7" t="s">
        <v>1386</v>
      </c>
      <c r="B119" s="64"/>
      <c r="C119" s="60"/>
    </row>
    <row r="120" spans="1:3">
      <c r="A120" s="7" t="s">
        <v>394</v>
      </c>
      <c r="B120" s="54" t="s">
        <v>394</v>
      </c>
      <c r="C120" s="60"/>
    </row>
    <row r="121" spans="1:3">
      <c r="A121" s="7" t="s">
        <v>322</v>
      </c>
      <c r="B121" s="54" t="s">
        <v>322</v>
      </c>
      <c r="C121" s="60"/>
    </row>
    <row r="122" spans="1:3">
      <c r="A122" s="7" t="s">
        <v>830</v>
      </c>
      <c r="B122" s="54" t="s">
        <v>830</v>
      </c>
      <c r="C122" s="60"/>
    </row>
    <row r="123" spans="1:3">
      <c r="A123" s="7" t="s">
        <v>536</v>
      </c>
      <c r="B123" s="54" t="s">
        <v>536</v>
      </c>
      <c r="C123" s="60"/>
    </row>
    <row r="124" spans="1:3">
      <c r="A124" s="7"/>
      <c r="B124" s="63" t="s">
        <v>110</v>
      </c>
      <c r="C124" s="60"/>
    </row>
    <row r="125" spans="1:3">
      <c r="A125" s="62" t="s">
        <v>612</v>
      </c>
      <c r="B125" s="54" t="s">
        <v>612</v>
      </c>
      <c r="C125" s="60"/>
    </row>
    <row r="126" spans="1:3">
      <c r="A126" s="62" t="s">
        <v>402</v>
      </c>
      <c r="B126" s="54" t="s">
        <v>402</v>
      </c>
      <c r="C126" s="60"/>
    </row>
    <row r="127" spans="1:3">
      <c r="A127" s="7" t="s">
        <v>592</v>
      </c>
      <c r="B127" s="54" t="s">
        <v>592</v>
      </c>
      <c r="C127" s="60"/>
    </row>
    <row r="128" spans="1:3">
      <c r="A128" s="62" t="s">
        <v>1483</v>
      </c>
      <c r="B128" s="64"/>
      <c r="C128" s="60"/>
    </row>
    <row r="129" spans="1:3">
      <c r="A129" s="62" t="s">
        <v>1660</v>
      </c>
      <c r="B129" s="64"/>
      <c r="C129" s="60"/>
    </row>
    <row r="130" spans="1:3">
      <c r="A130" s="7" t="s">
        <v>1424</v>
      </c>
      <c r="B130" s="64"/>
      <c r="C130" s="60"/>
    </row>
    <row r="131" spans="1:3">
      <c r="A131" s="7" t="s">
        <v>1673</v>
      </c>
      <c r="B131" s="64"/>
      <c r="C131" s="60"/>
    </row>
    <row r="132" spans="1:3">
      <c r="A132" s="7" t="s">
        <v>105</v>
      </c>
      <c r="B132" s="54" t="s">
        <v>105</v>
      </c>
      <c r="C132" s="60"/>
    </row>
    <row r="133" spans="1:3">
      <c r="A133" s="7"/>
      <c r="B133" s="63" t="s">
        <v>265</v>
      </c>
      <c r="C133" s="60"/>
    </row>
    <row r="134" spans="1:3">
      <c r="A134" s="7" t="s">
        <v>44</v>
      </c>
      <c r="B134" s="54" t="s">
        <v>44</v>
      </c>
      <c r="C134" s="60"/>
    </row>
    <row r="135" spans="1:3">
      <c r="A135" s="7" t="s">
        <v>1273</v>
      </c>
      <c r="B135" s="64"/>
      <c r="C135" s="60"/>
    </row>
    <row r="136" spans="1:3">
      <c r="A136" s="7"/>
      <c r="B136" s="63" t="s">
        <v>637</v>
      </c>
      <c r="C136" s="60"/>
    </row>
    <row r="137" spans="1:3">
      <c r="A137" s="62" t="s">
        <v>1287</v>
      </c>
      <c r="B137" s="64"/>
      <c r="C137" s="60"/>
    </row>
    <row r="138" spans="1:3">
      <c r="A138" s="62" t="s">
        <v>1674</v>
      </c>
      <c r="B138" s="64"/>
      <c r="C138" s="60"/>
    </row>
    <row r="139" spans="1:3">
      <c r="A139" s="62"/>
      <c r="B139" s="63" t="s">
        <v>1194</v>
      </c>
      <c r="C139" s="60"/>
    </row>
    <row r="140" spans="1:3">
      <c r="A140" s="62" t="s">
        <v>73</v>
      </c>
      <c r="B140" s="54" t="s">
        <v>73</v>
      </c>
      <c r="C140" s="60"/>
    </row>
    <row r="141" spans="1:3">
      <c r="A141" s="62"/>
      <c r="B141" s="63" t="s">
        <v>437</v>
      </c>
      <c r="C141" s="60"/>
    </row>
    <row r="142" spans="1:3">
      <c r="A142" s="7" t="s">
        <v>610</v>
      </c>
      <c r="B142" s="54" t="s">
        <v>610</v>
      </c>
      <c r="C142" s="60"/>
    </row>
    <row r="143" spans="1:3">
      <c r="A143" s="7" t="s">
        <v>631</v>
      </c>
      <c r="B143" s="54" t="s">
        <v>631</v>
      </c>
      <c r="C143" s="60"/>
    </row>
    <row r="144" spans="1:3">
      <c r="A144" s="7" t="s">
        <v>1218</v>
      </c>
      <c r="B144" s="64"/>
      <c r="C144" s="60"/>
    </row>
    <row r="145" spans="1:3">
      <c r="B145" s="63" t="s">
        <v>233</v>
      </c>
      <c r="C145" s="60"/>
    </row>
    <row r="146" spans="1:3">
      <c r="A146" s="7"/>
      <c r="B146" s="63" t="s">
        <v>1200</v>
      </c>
      <c r="C146" s="60"/>
    </row>
    <row r="147" spans="1:3">
      <c r="A147" s="7"/>
      <c r="B147" s="63" t="s">
        <v>85</v>
      </c>
      <c r="C147" s="60"/>
    </row>
    <row r="148" spans="1:3">
      <c r="A148" s="7" t="s">
        <v>1435</v>
      </c>
      <c r="B148" s="61"/>
      <c r="C148" s="60"/>
    </row>
    <row r="149" spans="1:3">
      <c r="A149" s="7" t="s">
        <v>1667</v>
      </c>
      <c r="B149" s="61"/>
      <c r="C149" s="60"/>
    </row>
    <row r="150" spans="1:3">
      <c r="A150" s="7" t="s">
        <v>855</v>
      </c>
      <c r="B150" s="54" t="s">
        <v>855</v>
      </c>
      <c r="C150" s="60"/>
    </row>
    <row r="151" spans="1:3">
      <c r="A151" s="7"/>
      <c r="B151" s="63" t="s">
        <v>400</v>
      </c>
      <c r="C151" s="60"/>
    </row>
    <row r="152" spans="1:3">
      <c r="A152" s="7" t="s">
        <v>300</v>
      </c>
      <c r="B152" s="54" t="s">
        <v>300</v>
      </c>
      <c r="C152" s="60"/>
    </row>
    <row r="153" spans="1:3">
      <c r="A153" s="7" t="s">
        <v>1227</v>
      </c>
      <c r="B153" s="61"/>
      <c r="C153" s="60"/>
    </row>
    <row r="154" spans="1:3">
      <c r="A154" s="7" t="s">
        <v>1215</v>
      </c>
      <c r="B154" s="61"/>
      <c r="C154" s="60"/>
    </row>
    <row r="155" spans="1:3">
      <c r="A155" s="7" t="s">
        <v>1689</v>
      </c>
      <c r="B155" s="61"/>
      <c r="C155" s="60"/>
    </row>
    <row r="156" spans="1:3">
      <c r="A156" s="7" t="s">
        <v>789</v>
      </c>
      <c r="B156" s="54" t="s">
        <v>789</v>
      </c>
      <c r="C156" s="60"/>
    </row>
    <row r="157" spans="1:3">
      <c r="A157" s="7" t="s">
        <v>229</v>
      </c>
      <c r="B157" s="54" t="s">
        <v>229</v>
      </c>
      <c r="C157" s="60"/>
    </row>
    <row r="158" spans="1:3">
      <c r="A158" s="7" t="s">
        <v>873</v>
      </c>
      <c r="B158" s="54" t="s">
        <v>873</v>
      </c>
      <c r="C158" s="60"/>
    </row>
    <row r="159" spans="1:3">
      <c r="A159" s="62" t="s">
        <v>594</v>
      </c>
      <c r="B159" s="54" t="s">
        <v>594</v>
      </c>
      <c r="C159" s="60"/>
    </row>
    <row r="160" spans="1:3">
      <c r="A160" s="62" t="s">
        <v>216</v>
      </c>
      <c r="B160" s="54" t="s">
        <v>216</v>
      </c>
      <c r="C160" s="60"/>
    </row>
    <row r="161" spans="1:3">
      <c r="A161" s="62"/>
      <c r="B161" s="63" t="s">
        <v>316</v>
      </c>
      <c r="C161" s="60"/>
    </row>
    <row r="162" spans="1:3">
      <c r="A162" s="62"/>
      <c r="B162" s="63" t="s">
        <v>360</v>
      </c>
      <c r="C162" s="60"/>
    </row>
    <row r="163" spans="1:3">
      <c r="A163" s="62"/>
      <c r="B163" s="63" t="s">
        <v>181</v>
      </c>
      <c r="C163" s="60"/>
    </row>
    <row r="164" spans="1:3">
      <c r="A164" s="62"/>
      <c r="B164" s="63" t="s">
        <v>380</v>
      </c>
      <c r="C164" s="60"/>
    </row>
    <row r="165" spans="1:3">
      <c r="A165" s="62"/>
      <c r="B165" s="63" t="s">
        <v>37</v>
      </c>
      <c r="C165" s="60"/>
    </row>
    <row r="166" spans="1:3">
      <c r="A166" s="7" t="s">
        <v>1359</v>
      </c>
      <c r="B166" s="61"/>
      <c r="C166" s="60"/>
    </row>
    <row r="167" spans="1:3">
      <c r="A167" s="7" t="s">
        <v>1546</v>
      </c>
      <c r="B167" s="61"/>
      <c r="C167" s="60"/>
    </row>
    <row r="168" spans="1:3">
      <c r="A168" s="7" t="s">
        <v>1214</v>
      </c>
      <c r="B168" s="61"/>
      <c r="C168" s="60"/>
    </row>
    <row r="169" spans="1:3">
      <c r="A169" s="7" t="s">
        <v>1465</v>
      </c>
      <c r="B169" s="61"/>
      <c r="C169" s="60"/>
    </row>
    <row r="170" spans="1:3">
      <c r="A170" s="62" t="s">
        <v>492</v>
      </c>
      <c r="B170" s="54" t="s">
        <v>492</v>
      </c>
      <c r="C170" s="60"/>
    </row>
    <row r="171" spans="1:3">
      <c r="A171" s="62"/>
      <c r="B171" s="63" t="s">
        <v>280</v>
      </c>
      <c r="C171" s="60"/>
    </row>
    <row r="172" spans="1:3">
      <c r="A172" s="62" t="s">
        <v>1679</v>
      </c>
      <c r="B172" s="64"/>
      <c r="C172" s="60"/>
    </row>
    <row r="173" spans="1:3">
      <c r="A173" s="62" t="s">
        <v>1220</v>
      </c>
      <c r="B173" s="64"/>
      <c r="C173" s="60"/>
    </row>
    <row r="174" spans="1:3">
      <c r="A174" s="62" t="s">
        <v>590</v>
      </c>
      <c r="B174" s="54" t="s">
        <v>590</v>
      </c>
      <c r="C174" s="60"/>
    </row>
    <row r="175" spans="1:3">
      <c r="A175" s="62"/>
      <c r="B175" s="63" t="s">
        <v>584</v>
      </c>
      <c r="C175" s="60"/>
    </row>
    <row r="176" spans="1:3">
      <c r="A176" s="62"/>
      <c r="B176" s="63" t="s">
        <v>791</v>
      </c>
      <c r="C176" s="60"/>
    </row>
    <row r="177" spans="1:3">
      <c r="A177" s="7" t="s">
        <v>1677</v>
      </c>
      <c r="B177" s="64"/>
      <c r="C177" s="60"/>
    </row>
    <row r="178" spans="1:3">
      <c r="A178" s="7"/>
      <c r="B178" s="63" t="s">
        <v>621</v>
      </c>
      <c r="C178" s="60"/>
    </row>
    <row r="179" spans="1:3">
      <c r="A179" s="7"/>
      <c r="B179" s="63" t="s">
        <v>629</v>
      </c>
      <c r="C179" s="60"/>
    </row>
    <row r="180" spans="1:3">
      <c r="A180" s="7" t="s">
        <v>1210</v>
      </c>
      <c r="B180" s="64"/>
      <c r="C180" s="60"/>
    </row>
    <row r="181" spans="1:3">
      <c r="A181" s="7"/>
      <c r="B181" s="63" t="s">
        <v>563</v>
      </c>
      <c r="C181" s="60"/>
    </row>
    <row r="182" spans="1:3">
      <c r="A182" s="7"/>
      <c r="B182" s="63" t="s">
        <v>520</v>
      </c>
      <c r="C182" s="60"/>
    </row>
    <row r="183" spans="1:3">
      <c r="A183" s="7"/>
      <c r="B183" s="63" t="s">
        <v>263</v>
      </c>
      <c r="C183" s="60"/>
    </row>
    <row r="184" spans="1:3">
      <c r="A184" s="7" t="s">
        <v>1087</v>
      </c>
      <c r="B184" s="54" t="s">
        <v>1087</v>
      </c>
      <c r="C184" s="60"/>
    </row>
    <row r="185" spans="1:3">
      <c r="A185" s="7"/>
      <c r="B185" s="63" t="s">
        <v>273</v>
      </c>
      <c r="C185" s="60"/>
    </row>
    <row r="186" spans="1:3">
      <c r="A186" s="7"/>
      <c r="B186" s="63" t="s">
        <v>60</v>
      </c>
      <c r="C186" s="60"/>
    </row>
    <row r="187" spans="1:3">
      <c r="A187" s="7"/>
      <c r="B187" s="63" t="s">
        <v>352</v>
      </c>
      <c r="C187" s="60"/>
    </row>
    <row r="188" spans="1:3">
      <c r="A188" s="7"/>
      <c r="B188" s="63" t="s">
        <v>544</v>
      </c>
      <c r="C188" s="60"/>
    </row>
    <row r="189" spans="1:3">
      <c r="A189" s="7"/>
      <c r="B189" s="63" t="s">
        <v>561</v>
      </c>
      <c r="C189" s="60"/>
    </row>
    <row r="190" spans="1:3">
      <c r="A190" s="7"/>
      <c r="B190" s="63" t="s">
        <v>287</v>
      </c>
      <c r="C190" s="60"/>
    </row>
    <row r="191" spans="1:3">
      <c r="A191" s="7"/>
      <c r="B191" s="63" t="s">
        <v>508</v>
      </c>
      <c r="C191" s="60"/>
    </row>
    <row r="192" spans="1:3">
      <c r="A192" s="7"/>
      <c r="B192" s="63" t="s">
        <v>683</v>
      </c>
      <c r="C192" s="60"/>
    </row>
    <row r="193" spans="1:3">
      <c r="A193" s="7"/>
      <c r="B193" s="63" t="s">
        <v>242</v>
      </c>
      <c r="C193" s="60"/>
    </row>
    <row r="194" spans="1:3">
      <c r="A194" s="7"/>
      <c r="B194" s="63" t="s">
        <v>270</v>
      </c>
      <c r="C194" s="60"/>
    </row>
    <row r="195" spans="1:3">
      <c r="A195" s="7"/>
      <c r="B195" s="63" t="s">
        <v>19</v>
      </c>
      <c r="C195" s="60"/>
    </row>
    <row r="196" spans="1:3">
      <c r="A196" s="7"/>
      <c r="B196" s="63" t="s">
        <v>49</v>
      </c>
      <c r="C196" s="60"/>
    </row>
    <row r="197" spans="1:3">
      <c r="A197" s="7"/>
      <c r="B197" s="63" t="s">
        <v>548</v>
      </c>
      <c r="C197" s="60"/>
    </row>
    <row r="198" spans="1:3">
      <c r="A198" s="7"/>
      <c r="B198" s="63" t="s">
        <v>92</v>
      </c>
      <c r="C198" s="60"/>
    </row>
    <row r="199" spans="1:3">
      <c r="A199" s="7"/>
      <c r="B199" s="63" t="s">
        <v>588</v>
      </c>
      <c r="C199" s="60"/>
    </row>
    <row r="200" spans="1:3">
      <c r="A200" s="7"/>
      <c r="B200" s="63" t="s">
        <v>296</v>
      </c>
      <c r="C200" s="60"/>
    </row>
    <row r="201" spans="1:3">
      <c r="A201" s="7"/>
      <c r="B201" s="63" t="s">
        <v>64</v>
      </c>
      <c r="C201" s="60"/>
    </row>
    <row r="202" spans="1:3">
      <c r="A202" s="7"/>
      <c r="B202" s="63" t="s">
        <v>186</v>
      </c>
      <c r="C202" s="60"/>
    </row>
    <row r="203" spans="1:3">
      <c r="A203" s="7"/>
      <c r="B203" s="63" t="s">
        <v>87</v>
      </c>
      <c r="C203" s="60"/>
    </row>
    <row r="204" spans="1:3">
      <c r="A204" s="7"/>
      <c r="B204" s="63" t="s">
        <v>396</v>
      </c>
      <c r="C204" s="60"/>
    </row>
    <row r="205" spans="1:3">
      <c r="A205" s="7" t="s">
        <v>1636</v>
      </c>
      <c r="B205" s="61"/>
      <c r="C205" s="60"/>
    </row>
    <row r="206" spans="1:3">
      <c r="A206" s="62" t="s">
        <v>227</v>
      </c>
      <c r="B206" s="54" t="s">
        <v>227</v>
      </c>
      <c r="C206" s="60"/>
    </row>
    <row r="207" spans="1:3">
      <c r="A207" s="7" t="s">
        <v>972</v>
      </c>
      <c r="B207" s="54" t="s">
        <v>972</v>
      </c>
      <c r="C207" s="60"/>
    </row>
    <row r="208" spans="1:3">
      <c r="A208" s="7" t="s">
        <v>1358</v>
      </c>
      <c r="B208" s="61"/>
      <c r="C208" s="60"/>
    </row>
    <row r="209" spans="1:3">
      <c r="A209" s="7" t="s">
        <v>1038</v>
      </c>
      <c r="B209" s="54" t="s">
        <v>1038</v>
      </c>
      <c r="C209" s="60"/>
    </row>
    <row r="210" spans="1:3">
      <c r="A210" s="7" t="s">
        <v>1373</v>
      </c>
      <c r="B210" s="61"/>
      <c r="C210" s="60"/>
    </row>
    <row r="211" spans="1:3">
      <c r="A211" s="62" t="s">
        <v>1203</v>
      </c>
      <c r="B211" s="61"/>
      <c r="C211" s="60"/>
    </row>
    <row r="212" spans="1:3">
      <c r="A212" s="7" t="s">
        <v>1172</v>
      </c>
      <c r="B212" s="54" t="s">
        <v>1172</v>
      </c>
      <c r="C212" s="60"/>
    </row>
    <row r="213" spans="1:3">
      <c r="A213" s="7" t="s">
        <v>883</v>
      </c>
      <c r="B213" s="54" t="s">
        <v>883</v>
      </c>
      <c r="C213" s="60"/>
    </row>
    <row r="214" spans="1:3">
      <c r="A214" s="7" t="s">
        <v>774</v>
      </c>
      <c r="B214" s="54" t="s">
        <v>774</v>
      </c>
      <c r="C214" s="60"/>
    </row>
    <row r="215" spans="1:3">
      <c r="A215" s="7" t="s">
        <v>1408</v>
      </c>
      <c r="B215" s="61"/>
      <c r="C215" s="60"/>
    </row>
    <row r="216" spans="1:3">
      <c r="A216" s="7" t="s">
        <v>1056</v>
      </c>
      <c r="B216" s="54" t="s">
        <v>1056</v>
      </c>
      <c r="C216" s="60"/>
    </row>
    <row r="217" spans="1:3">
      <c r="A217" s="7" t="s">
        <v>1416</v>
      </c>
      <c r="B217" s="61"/>
      <c r="C217" s="60"/>
    </row>
    <row r="218" spans="1:3">
      <c r="A218" s="62" t="s">
        <v>1105</v>
      </c>
      <c r="B218" s="54" t="s">
        <v>1105</v>
      </c>
      <c r="C218" s="60"/>
    </row>
    <row r="219" spans="1:3">
      <c r="A219" s="62" t="s">
        <v>1144</v>
      </c>
      <c r="B219" s="54" t="s">
        <v>1144</v>
      </c>
      <c r="C219" s="60"/>
    </row>
    <row r="220" spans="1:3">
      <c r="A220" s="7" t="s">
        <v>557</v>
      </c>
      <c r="B220" s="54" t="s">
        <v>557</v>
      </c>
      <c r="C220" s="60"/>
    </row>
    <row r="221" spans="1:3">
      <c r="A221" s="7" t="s">
        <v>1577</v>
      </c>
      <c r="B221" s="61"/>
      <c r="C221" s="60"/>
    </row>
    <row r="222" spans="1:3">
      <c r="A222" s="62" t="s">
        <v>976</v>
      </c>
      <c r="B222" s="54" t="s">
        <v>976</v>
      </c>
      <c r="C222" s="60"/>
    </row>
    <row r="223" spans="1:3">
      <c r="A223" s="7" t="s">
        <v>992</v>
      </c>
      <c r="B223" s="54" t="s">
        <v>992</v>
      </c>
      <c r="C223" s="60"/>
    </row>
    <row r="224" spans="1:3">
      <c r="A224" s="7" t="s">
        <v>1655</v>
      </c>
      <c r="B224" s="61"/>
      <c r="C224" s="60"/>
    </row>
    <row r="225" spans="1:3">
      <c r="A225" s="7" t="s">
        <v>1297</v>
      </c>
      <c r="B225" s="61"/>
      <c r="C225" s="60"/>
    </row>
    <row r="226" spans="1:3">
      <c r="A226" s="62" t="s">
        <v>1624</v>
      </c>
      <c r="B226" s="61"/>
      <c r="C226" s="60"/>
    </row>
    <row r="227" spans="1:3">
      <c r="A227" s="7" t="s">
        <v>1560</v>
      </c>
      <c r="B227" s="61"/>
      <c r="C227" s="60"/>
    </row>
    <row r="228" spans="1:3">
      <c r="A228" s="7" t="s">
        <v>1590</v>
      </c>
      <c r="B228" s="61"/>
      <c r="C228" s="60"/>
    </row>
    <row r="229" spans="1:3">
      <c r="A229" s="7" t="s">
        <v>1494</v>
      </c>
      <c r="B229" s="61"/>
      <c r="C229" s="60"/>
    </row>
    <row r="230" spans="1:3">
      <c r="A230" s="7" t="s">
        <v>538</v>
      </c>
      <c r="B230" s="54" t="s">
        <v>538</v>
      </c>
      <c r="C230" s="60"/>
    </row>
    <row r="231" spans="1:3">
      <c r="A231" s="7" t="s">
        <v>453</v>
      </c>
      <c r="B231" s="54" t="s">
        <v>453</v>
      </c>
      <c r="C231" s="60"/>
    </row>
    <row r="232" spans="1:3">
      <c r="A232" s="62" t="s">
        <v>1025</v>
      </c>
      <c r="B232" s="54" t="s">
        <v>1025</v>
      </c>
      <c r="C232" s="60"/>
    </row>
    <row r="233" spans="1:3">
      <c r="A233" s="62" t="s">
        <v>1436</v>
      </c>
      <c r="B233" s="61"/>
      <c r="C233" s="60"/>
    </row>
    <row r="234" spans="1:3">
      <c r="A234" s="62" t="s">
        <v>753</v>
      </c>
      <c r="B234" s="54" t="s">
        <v>753</v>
      </c>
      <c r="C234" s="60"/>
    </row>
    <row r="235" spans="1:3">
      <c r="A235" s="7" t="s">
        <v>1069</v>
      </c>
      <c r="B235" s="54" t="s">
        <v>1069</v>
      </c>
      <c r="C235" s="60"/>
    </row>
    <row r="236" spans="1:3">
      <c r="A236" s="7" t="s">
        <v>1478</v>
      </c>
      <c r="B236" s="61"/>
      <c r="C236" s="60"/>
    </row>
    <row r="237" spans="1:3">
      <c r="A237" s="7" t="s">
        <v>1132</v>
      </c>
      <c r="B237" s="54" t="s">
        <v>1132</v>
      </c>
      <c r="C237" s="60"/>
    </row>
    <row r="238" spans="1:3">
      <c r="A238" s="7" t="s">
        <v>675</v>
      </c>
      <c r="B238" s="54" t="s">
        <v>675</v>
      </c>
      <c r="C238" s="60"/>
    </row>
    <row r="239" spans="1:3">
      <c r="A239" s="7" t="s">
        <v>1447</v>
      </c>
      <c r="B239" s="61"/>
      <c r="C239" s="60"/>
    </row>
    <row r="240" spans="1:3">
      <c r="A240" s="7" t="s">
        <v>635</v>
      </c>
      <c r="B240" s="54" t="s">
        <v>635</v>
      </c>
      <c r="C240" s="60"/>
    </row>
    <row r="241" spans="1:3">
      <c r="A241" s="7" t="s">
        <v>465</v>
      </c>
      <c r="B241" s="54" t="s">
        <v>465</v>
      </c>
      <c r="C241" s="60"/>
    </row>
    <row r="242" spans="1:3">
      <c r="A242" s="7" t="s">
        <v>1555</v>
      </c>
      <c r="B242" s="61"/>
      <c r="C242" s="60"/>
    </row>
    <row r="243" spans="1:3">
      <c r="A243" s="7" t="s">
        <v>1458</v>
      </c>
      <c r="B243" s="61"/>
      <c r="C243" s="60"/>
    </row>
    <row r="244" spans="1:3">
      <c r="A244" s="7" t="s">
        <v>1542</v>
      </c>
      <c r="B244" s="61"/>
      <c r="C244" s="60"/>
    </row>
    <row r="245" spans="1:3">
      <c r="A245" s="7" t="s">
        <v>1420</v>
      </c>
      <c r="B245" s="61"/>
      <c r="C245" s="60"/>
    </row>
    <row r="246" spans="1:3">
      <c r="A246" s="7" t="s">
        <v>1441</v>
      </c>
      <c r="B246" s="61"/>
      <c r="C246" s="60"/>
    </row>
    <row r="247" spans="1:3">
      <c r="A247" s="62" t="s">
        <v>546</v>
      </c>
      <c r="B247" s="54" t="s">
        <v>546</v>
      </c>
      <c r="C247" s="60"/>
    </row>
    <row r="248" spans="1:3">
      <c r="A248" s="7" t="s">
        <v>1633</v>
      </c>
      <c r="B248" s="61"/>
      <c r="C248" s="60"/>
    </row>
    <row r="249" spans="1:3">
      <c r="A249" s="7" t="s">
        <v>1162</v>
      </c>
      <c r="B249" s="54" t="s">
        <v>1162</v>
      </c>
      <c r="C249" s="60"/>
    </row>
    <row r="250" spans="1:3">
      <c r="A250" s="62" t="s">
        <v>1552</v>
      </c>
      <c r="B250" s="61"/>
      <c r="C250" s="60"/>
    </row>
    <row r="251" spans="1:3">
      <c r="A251" s="7" t="s">
        <v>996</v>
      </c>
      <c r="B251" s="54" t="s">
        <v>996</v>
      </c>
      <c r="C251" s="60"/>
    </row>
    <row r="252" spans="1:3">
      <c r="A252" s="7" t="s">
        <v>729</v>
      </c>
      <c r="B252" s="54" t="s">
        <v>729</v>
      </c>
      <c r="C252" s="60"/>
    </row>
    <row r="253" spans="1:3">
      <c r="A253" s="7" t="s">
        <v>813</v>
      </c>
      <c r="B253" s="54" t="s">
        <v>813</v>
      </c>
      <c r="C253" s="60"/>
    </row>
    <row r="254" spans="1:3">
      <c r="A254" s="7" t="s">
        <v>1089</v>
      </c>
      <c r="B254" s="54" t="s">
        <v>1089</v>
      </c>
      <c r="C254" s="60"/>
    </row>
    <row r="255" spans="1:3">
      <c r="A255" s="7" t="s">
        <v>767</v>
      </c>
      <c r="B255" s="54" t="s">
        <v>767</v>
      </c>
      <c r="C255" s="60"/>
    </row>
    <row r="256" spans="1:3">
      <c r="A256" s="7"/>
      <c r="B256" s="63" t="s">
        <v>1717</v>
      </c>
      <c r="C256" s="60"/>
    </row>
    <row r="257" spans="1:3">
      <c r="A257" s="62" t="s">
        <v>763</v>
      </c>
      <c r="B257" s="54" t="s">
        <v>763</v>
      </c>
      <c r="C257" s="60"/>
    </row>
    <row r="258" spans="1:3">
      <c r="A258" s="7" t="s">
        <v>1640</v>
      </c>
      <c r="B258" s="61"/>
      <c r="C258" s="60"/>
    </row>
    <row r="259" spans="1:3">
      <c r="A259" s="7" t="s">
        <v>1174</v>
      </c>
      <c r="B259" s="54" t="s">
        <v>1174</v>
      </c>
      <c r="C259" s="60"/>
    </row>
    <row r="260" spans="1:3">
      <c r="A260" s="7" t="s">
        <v>1107</v>
      </c>
      <c r="B260" s="54" t="s">
        <v>1107</v>
      </c>
      <c r="C260" s="60"/>
    </row>
    <row r="261" spans="1:3">
      <c r="A261" s="62" t="s">
        <v>887</v>
      </c>
      <c r="B261" s="54" t="s">
        <v>887</v>
      </c>
      <c r="C261" s="60"/>
    </row>
    <row r="262" spans="1:3">
      <c r="A262" s="7" t="s">
        <v>1637</v>
      </c>
      <c r="B262" s="61"/>
      <c r="C262" s="60"/>
    </row>
    <row r="263" spans="1:3">
      <c r="A263" s="7" t="s">
        <v>665</v>
      </c>
      <c r="B263" s="54" t="s">
        <v>665</v>
      </c>
      <c r="C263" s="60"/>
    </row>
    <row r="264" spans="1:3">
      <c r="A264" s="7" t="s">
        <v>695</v>
      </c>
      <c r="B264" s="54" t="s">
        <v>695</v>
      </c>
      <c r="C264" s="60"/>
    </row>
    <row r="265" spans="1:3">
      <c r="A265" s="7" t="s">
        <v>772</v>
      </c>
      <c r="B265" s="54" t="s">
        <v>772</v>
      </c>
      <c r="C265" s="60"/>
    </row>
    <row r="266" spans="1:3">
      <c r="A266" s="62" t="s">
        <v>966</v>
      </c>
      <c r="B266" s="54" t="s">
        <v>966</v>
      </c>
      <c r="C266" s="60"/>
    </row>
    <row r="267" spans="1:3">
      <c r="A267" s="7" t="s">
        <v>821</v>
      </c>
      <c r="B267" s="54" t="s">
        <v>821</v>
      </c>
      <c r="C267" s="60"/>
    </row>
    <row r="268" spans="1:3">
      <c r="A268" s="7" t="s">
        <v>1620</v>
      </c>
      <c r="B268" s="61"/>
      <c r="C268" s="60"/>
    </row>
    <row r="269" spans="1:3">
      <c r="A269" s="62" t="s">
        <v>923</v>
      </c>
      <c r="B269" s="54" t="s">
        <v>923</v>
      </c>
      <c r="C269" s="60"/>
    </row>
    <row r="270" spans="1:3">
      <c r="A270" s="7" t="s">
        <v>1604</v>
      </c>
      <c r="B270" s="61"/>
      <c r="C270" s="60"/>
    </row>
    <row r="271" spans="1:3">
      <c r="A271" s="7" t="s">
        <v>661</v>
      </c>
      <c r="B271" s="54" t="s">
        <v>661</v>
      </c>
      <c r="C271" s="60"/>
    </row>
    <row r="272" spans="1:3">
      <c r="A272" s="62" t="s">
        <v>1118</v>
      </c>
      <c r="B272" s="54" t="s">
        <v>1118</v>
      </c>
      <c r="C272" s="60"/>
    </row>
    <row r="273" spans="1:3">
      <c r="A273" s="62" t="s">
        <v>1278</v>
      </c>
      <c r="B273" s="61"/>
      <c r="C273" s="60"/>
    </row>
    <row r="274" spans="1:3">
      <c r="A274" s="7" t="s">
        <v>1378</v>
      </c>
      <c r="B274" s="61"/>
      <c r="C274" s="60"/>
    </row>
    <row r="275" spans="1:3">
      <c r="A275" s="7" t="s">
        <v>1075</v>
      </c>
      <c r="B275" s="54" t="s">
        <v>1075</v>
      </c>
      <c r="C275" s="60"/>
    </row>
    <row r="276" spans="1:3">
      <c r="A276" s="7" t="s">
        <v>802</v>
      </c>
      <c r="B276" s="54" t="s">
        <v>802</v>
      </c>
      <c r="C276" s="60"/>
    </row>
    <row r="277" spans="1:3">
      <c r="A277" s="7" t="s">
        <v>715</v>
      </c>
      <c r="B277" s="54" t="s">
        <v>715</v>
      </c>
      <c r="C277" s="60"/>
    </row>
    <row r="278" spans="1:3">
      <c r="A278" s="7" t="s">
        <v>782</v>
      </c>
      <c r="B278" s="54" t="s">
        <v>782</v>
      </c>
      <c r="C278" s="60"/>
    </row>
    <row r="279" spans="1:3">
      <c r="A279" s="62" t="s">
        <v>1114</v>
      </c>
      <c r="B279" s="54" t="s">
        <v>1114</v>
      </c>
      <c r="C279" s="60"/>
    </row>
    <row r="280" spans="1:3">
      <c r="A280" s="7" t="s">
        <v>1443</v>
      </c>
      <c r="B280" s="61"/>
      <c r="C280" s="60"/>
    </row>
    <row r="281" spans="1:3">
      <c r="A281" s="62" t="s">
        <v>1138</v>
      </c>
      <c r="B281" s="54" t="s">
        <v>1138</v>
      </c>
      <c r="C281" s="60"/>
    </row>
    <row r="282" spans="1:3">
      <c r="A282" s="7" t="s">
        <v>1228</v>
      </c>
      <c r="B282" s="61"/>
      <c r="C282" s="60"/>
    </row>
    <row r="283" spans="1:3">
      <c r="A283" s="7" t="s">
        <v>1242</v>
      </c>
      <c r="B283" s="61"/>
      <c r="C283" s="60"/>
    </row>
    <row r="284" spans="1:3">
      <c r="A284" s="7" t="s">
        <v>1097</v>
      </c>
      <c r="B284" s="54" t="s">
        <v>1097</v>
      </c>
      <c r="C284" s="60"/>
    </row>
    <row r="285" spans="1:3">
      <c r="A285" s="7" t="s">
        <v>463</v>
      </c>
      <c r="B285" s="54" t="s">
        <v>463</v>
      </c>
      <c r="C285" s="60"/>
    </row>
    <row r="286" spans="1:3">
      <c r="A286" s="7" t="s">
        <v>1073</v>
      </c>
      <c r="B286" s="54" t="s">
        <v>1073</v>
      </c>
      <c r="C286" s="60"/>
    </row>
    <row r="287" spans="1:3">
      <c r="A287" s="7" t="s">
        <v>879</v>
      </c>
      <c r="B287" s="54" t="s">
        <v>879</v>
      </c>
      <c r="C287" s="60"/>
    </row>
    <row r="288" spans="1:3">
      <c r="A288" s="7" t="s">
        <v>1336</v>
      </c>
      <c r="B288" s="61"/>
      <c r="C288" s="60"/>
    </row>
    <row r="289" spans="1:3">
      <c r="A289" s="7" t="s">
        <v>510</v>
      </c>
      <c r="B289" s="54" t="s">
        <v>510</v>
      </c>
      <c r="C289" s="60"/>
    </row>
    <row r="290" spans="1:3">
      <c r="A290" s="7" t="s">
        <v>853</v>
      </c>
      <c r="B290" s="54" t="s">
        <v>853</v>
      </c>
      <c r="C290" s="60"/>
    </row>
    <row r="291" spans="1:3">
      <c r="A291" s="7" t="s">
        <v>1142</v>
      </c>
      <c r="B291" s="54" t="s">
        <v>1142</v>
      </c>
      <c r="C291" s="60"/>
    </row>
    <row r="292" spans="1:3">
      <c r="A292" s="7" t="s">
        <v>1170</v>
      </c>
      <c r="B292" s="54" t="s">
        <v>1170</v>
      </c>
      <c r="C292" s="60"/>
    </row>
    <row r="293" spans="1:3">
      <c r="A293" s="7" t="s">
        <v>1629</v>
      </c>
      <c r="B293" s="61"/>
      <c r="C293" s="60"/>
    </row>
    <row r="294" spans="1:3">
      <c r="A294" s="7" t="s">
        <v>231</v>
      </c>
      <c r="B294" s="54" t="s">
        <v>231</v>
      </c>
      <c r="C294" s="60"/>
    </row>
    <row r="295" spans="1:3">
      <c r="A295" s="6" t="s">
        <v>1011</v>
      </c>
      <c r="B295" s="54" t="s">
        <v>1011</v>
      </c>
      <c r="C295" s="60"/>
    </row>
    <row r="296" spans="1:3">
      <c r="A296" s="7" t="s">
        <v>901</v>
      </c>
      <c r="B296" s="54" t="s">
        <v>901</v>
      </c>
      <c r="C296" s="60"/>
    </row>
    <row r="297" spans="1:3">
      <c r="A297" s="7" t="s">
        <v>1289</v>
      </c>
      <c r="B297" s="61"/>
      <c r="C297" s="60"/>
    </row>
    <row r="298" spans="1:3">
      <c r="A298" s="7" t="s">
        <v>1036</v>
      </c>
      <c r="B298" s="54" t="s">
        <v>1036</v>
      </c>
      <c r="C298" s="60"/>
    </row>
    <row r="299" spans="1:3">
      <c r="A299" s="7" t="s">
        <v>1279</v>
      </c>
      <c r="B299" s="61"/>
      <c r="C299" s="60"/>
    </row>
    <row r="300" spans="1:3">
      <c r="A300" s="7" t="s">
        <v>506</v>
      </c>
      <c r="B300" s="54" t="s">
        <v>506</v>
      </c>
      <c r="C300" s="60"/>
    </row>
    <row r="301" spans="1:3">
      <c r="A301" s="7" t="s">
        <v>128</v>
      </c>
      <c r="B301" s="54" t="s">
        <v>128</v>
      </c>
      <c r="C301" s="60"/>
    </row>
    <row r="302" spans="1:3">
      <c r="A302" s="7" t="s">
        <v>118</v>
      </c>
      <c r="B302" s="54" t="s">
        <v>118</v>
      </c>
      <c r="C302" s="60"/>
    </row>
    <row r="303" spans="1:3">
      <c r="A303" s="7" t="s">
        <v>1608</v>
      </c>
      <c r="B303" s="61"/>
      <c r="C303" s="60"/>
    </row>
    <row r="304" spans="1:3">
      <c r="A304" s="62" t="s">
        <v>1605</v>
      </c>
      <c r="B304" s="61"/>
      <c r="C304" s="60"/>
    </row>
    <row r="305" spans="1:3">
      <c r="A305" s="7" t="s">
        <v>679</v>
      </c>
      <c r="B305" s="54" t="s">
        <v>679</v>
      </c>
      <c r="C305" s="60"/>
    </row>
    <row r="306" spans="1:3">
      <c r="A306" s="7" t="s">
        <v>1638</v>
      </c>
      <c r="B306" s="61"/>
      <c r="C306" s="60"/>
    </row>
    <row r="307" spans="1:3">
      <c r="A307" s="7" t="s">
        <v>1453</v>
      </c>
      <c r="B307" s="61"/>
      <c r="C307" s="60"/>
    </row>
    <row r="308" spans="1:3">
      <c r="A308" s="62" t="s">
        <v>964</v>
      </c>
      <c r="B308" s="54" t="s">
        <v>964</v>
      </c>
      <c r="C308" s="60"/>
    </row>
    <row r="309" spans="1:3">
      <c r="A309" s="7" t="s">
        <v>843</v>
      </c>
      <c r="B309" s="54" t="s">
        <v>843</v>
      </c>
      <c r="C309" s="60"/>
    </row>
    <row r="310" spans="1:3">
      <c r="A310" s="7" t="s">
        <v>1266</v>
      </c>
      <c r="B310" s="61"/>
      <c r="C310" s="60"/>
    </row>
    <row r="311" spans="1:3">
      <c r="A311" s="7" t="s">
        <v>961</v>
      </c>
      <c r="B311" s="54" t="s">
        <v>961</v>
      </c>
      <c r="C311" s="60"/>
    </row>
    <row r="312" spans="1:3">
      <c r="A312" s="7" t="s">
        <v>341</v>
      </c>
      <c r="B312" s="54" t="s">
        <v>341</v>
      </c>
      <c r="C312" s="60"/>
    </row>
    <row r="313" spans="1:3">
      <c r="A313" s="7" t="s">
        <v>1290</v>
      </c>
      <c r="B313" s="61"/>
      <c r="C313" s="60"/>
    </row>
    <row r="314" spans="1:3">
      <c r="A314" s="7" t="s">
        <v>982</v>
      </c>
      <c r="B314" s="54" t="s">
        <v>982</v>
      </c>
      <c r="C314" s="60"/>
    </row>
    <row r="315" spans="1:3">
      <c r="A315" s="62" t="s">
        <v>1353</v>
      </c>
      <c r="B315" s="61"/>
      <c r="C315" s="60"/>
    </row>
    <row r="316" spans="1:3">
      <c r="A316" s="7" t="s">
        <v>1331</v>
      </c>
      <c r="B316" s="61"/>
      <c r="C316" s="60"/>
    </row>
    <row r="317" spans="1:3">
      <c r="A317" s="7" t="s">
        <v>1356</v>
      </c>
      <c r="B317" s="61"/>
      <c r="C317" s="60"/>
    </row>
    <row r="318" spans="1:3">
      <c r="A318" s="7" t="s">
        <v>1617</v>
      </c>
      <c r="B318" s="61"/>
      <c r="C318" s="60"/>
    </row>
    <row r="319" spans="1:3">
      <c r="A319" s="7" t="s">
        <v>1154</v>
      </c>
      <c r="B319" s="54" t="s">
        <v>1154</v>
      </c>
      <c r="C319" s="60"/>
    </row>
    <row r="320" spans="1:3">
      <c r="A320" s="7" t="s">
        <v>1311</v>
      </c>
      <c r="B320" s="61"/>
      <c r="C320" s="60"/>
    </row>
    <row r="321" spans="1:3">
      <c r="A321" s="62" t="s">
        <v>907</v>
      </c>
      <c r="B321" s="54" t="s">
        <v>907</v>
      </c>
      <c r="C321" s="60"/>
    </row>
    <row r="322" spans="1:3">
      <c r="A322" s="7" t="s">
        <v>1017</v>
      </c>
      <c r="B322" s="54" t="s">
        <v>1017</v>
      </c>
      <c r="C322" s="60"/>
    </row>
    <row r="323" spans="1:3">
      <c r="A323" s="7" t="s">
        <v>691</v>
      </c>
      <c r="B323" s="54" t="s">
        <v>691</v>
      </c>
      <c r="C323" s="60"/>
    </row>
    <row r="324" spans="1:3">
      <c r="A324" s="7" t="s">
        <v>1060</v>
      </c>
      <c r="B324" s="54" t="s">
        <v>1060</v>
      </c>
      <c r="C324" s="60"/>
    </row>
    <row r="325" spans="1:3">
      <c r="A325" s="7" t="s">
        <v>1062</v>
      </c>
      <c r="B325" s="54" t="s">
        <v>1062</v>
      </c>
      <c r="C325" s="60"/>
    </row>
    <row r="326" spans="1:3">
      <c r="A326" s="7" t="s">
        <v>1475</v>
      </c>
      <c r="B326" s="61"/>
      <c r="C326" s="60"/>
    </row>
    <row r="327" spans="1:3">
      <c r="A327" s="7" t="s">
        <v>1360</v>
      </c>
      <c r="B327" s="61"/>
      <c r="C327" s="60"/>
    </row>
    <row r="328" spans="1:3">
      <c r="A328" s="7" t="s">
        <v>1368</v>
      </c>
      <c r="B328" s="61"/>
      <c r="C328" s="60"/>
    </row>
    <row r="329" spans="1:3">
      <c r="A329" s="7" t="s">
        <v>1369</v>
      </c>
      <c r="B329" s="61"/>
      <c r="C329" s="60"/>
    </row>
    <row r="330" spans="1:3">
      <c r="A330" s="7" t="s">
        <v>915</v>
      </c>
      <c r="B330" s="54" t="s">
        <v>915</v>
      </c>
      <c r="C330" s="60"/>
    </row>
    <row r="331" spans="1:3">
      <c r="A331" s="7" t="s">
        <v>1462</v>
      </c>
      <c r="B331" s="61"/>
      <c r="C331" s="60"/>
    </row>
    <row r="332" spans="1:3">
      <c r="A332" s="7" t="s">
        <v>925</v>
      </c>
      <c r="B332" s="54" t="s">
        <v>925</v>
      </c>
      <c r="C332" s="60"/>
    </row>
    <row r="333" spans="1:3">
      <c r="A333" s="7" t="s">
        <v>1284</v>
      </c>
      <c r="B333" s="61"/>
      <c r="C333" s="60"/>
    </row>
    <row r="334" spans="1:3">
      <c r="A334" s="7" t="s">
        <v>1430</v>
      </c>
      <c r="B334" s="61"/>
      <c r="C334" s="60"/>
    </row>
    <row r="335" spans="1:3">
      <c r="A335" s="7" t="s">
        <v>1150</v>
      </c>
      <c r="B335" s="54" t="s">
        <v>1150</v>
      </c>
      <c r="C335" s="60"/>
    </row>
    <row r="336" spans="1:3">
      <c r="A336" s="7" t="s">
        <v>1557</v>
      </c>
      <c r="B336" s="61"/>
      <c r="C336" s="60"/>
    </row>
    <row r="337" spans="1:3">
      <c r="A337" s="7" t="s">
        <v>1544</v>
      </c>
      <c r="B337" s="61"/>
      <c r="C337" s="60"/>
    </row>
    <row r="338" spans="1:3">
      <c r="A338" s="7" t="s">
        <v>1005</v>
      </c>
      <c r="B338" s="54" t="s">
        <v>1005</v>
      </c>
      <c r="C338" s="60"/>
    </row>
    <row r="339" spans="1:3">
      <c r="A339" s="7" t="s">
        <v>1470</v>
      </c>
      <c r="B339" s="61"/>
      <c r="C339" s="60"/>
    </row>
    <row r="340" spans="1:3">
      <c r="A340" s="7" t="s">
        <v>362</v>
      </c>
      <c r="B340" s="54" t="s">
        <v>362</v>
      </c>
      <c r="C340" s="60"/>
    </row>
    <row r="341" spans="1:3">
      <c r="A341" s="7" t="s">
        <v>1614</v>
      </c>
      <c r="B341" s="61"/>
      <c r="C341" s="60"/>
    </row>
    <row r="342" spans="1:3">
      <c r="A342" s="7" t="s">
        <v>1569</v>
      </c>
      <c r="B342" s="61"/>
      <c r="C342" s="60"/>
    </row>
    <row r="343" spans="1:3">
      <c r="A343" s="7" t="s">
        <v>1501</v>
      </c>
      <c r="B343" s="61"/>
      <c r="C343" s="60"/>
    </row>
    <row r="344" spans="1:3">
      <c r="A344" s="7" t="s">
        <v>1093</v>
      </c>
      <c r="B344" s="54" t="s">
        <v>1093</v>
      </c>
      <c r="C344" s="60"/>
    </row>
    <row r="345" spans="1:3">
      <c r="A345" s="7" t="s">
        <v>1535</v>
      </c>
      <c r="B345" s="61"/>
      <c r="C345" s="60"/>
    </row>
    <row r="346" spans="1:3">
      <c r="A346" s="7" t="s">
        <v>1071</v>
      </c>
      <c r="B346" s="54" t="s">
        <v>1071</v>
      </c>
      <c r="C346" s="60"/>
    </row>
    <row r="347" spans="1:3">
      <c r="A347" s="7" t="s">
        <v>1085</v>
      </c>
      <c r="B347" s="54" t="s">
        <v>1085</v>
      </c>
      <c r="C347" s="60"/>
    </row>
    <row r="348" spans="1:3">
      <c r="A348" s="7" t="s">
        <v>1255</v>
      </c>
      <c r="B348" s="61"/>
      <c r="C348" s="60"/>
    </row>
    <row r="349" spans="1:3">
      <c r="A349" s="7" t="s">
        <v>484</v>
      </c>
      <c r="B349" s="54" t="s">
        <v>484</v>
      </c>
      <c r="C349" s="60"/>
    </row>
    <row r="350" spans="1:3">
      <c r="A350" s="7" t="s">
        <v>152</v>
      </c>
      <c r="B350" s="54" t="s">
        <v>152</v>
      </c>
      <c r="C350" s="60"/>
    </row>
    <row r="351" spans="1:3">
      <c r="A351" s="7" t="s">
        <v>171</v>
      </c>
      <c r="B351" s="54" t="s">
        <v>171</v>
      </c>
      <c r="C351" s="60"/>
    </row>
    <row r="352" spans="1:3">
      <c r="A352" s="7" t="s">
        <v>1282</v>
      </c>
      <c r="B352" s="61"/>
      <c r="C352" s="60"/>
    </row>
    <row r="353" spans="1:3">
      <c r="A353" s="7" t="s">
        <v>1485</v>
      </c>
      <c r="B353" s="61"/>
      <c r="C353" s="60"/>
    </row>
    <row r="354" spans="1:3">
      <c r="A354" s="7" t="s">
        <v>1562</v>
      </c>
      <c r="B354" s="61"/>
      <c r="C354" s="60"/>
    </row>
    <row r="355" spans="1:3">
      <c r="A355" s="7" t="s">
        <v>614</v>
      </c>
      <c r="B355" s="54" t="s">
        <v>614</v>
      </c>
      <c r="C355" s="60"/>
    </row>
    <row r="356" spans="1:3">
      <c r="A356" s="7" t="s">
        <v>819</v>
      </c>
      <c r="B356" s="54" t="s">
        <v>819</v>
      </c>
      <c r="C356" s="60"/>
    </row>
    <row r="357" spans="1:3">
      <c r="A357" s="7" t="s">
        <v>1007</v>
      </c>
      <c r="B357" s="54" t="s">
        <v>1007</v>
      </c>
      <c r="C357" s="60"/>
    </row>
    <row r="358" spans="1:3">
      <c r="A358" s="7" t="s">
        <v>1109</v>
      </c>
      <c r="B358" s="54" t="s">
        <v>1109</v>
      </c>
      <c r="C358" s="60"/>
    </row>
    <row r="359" spans="1:3">
      <c r="A359" s="7" t="s">
        <v>1547</v>
      </c>
      <c r="B359" s="61"/>
      <c r="C359" s="60"/>
    </row>
    <row r="360" spans="1:3">
      <c r="A360" s="62" t="s">
        <v>213</v>
      </c>
      <c r="B360" s="54" t="s">
        <v>213</v>
      </c>
      <c r="C360" s="60"/>
    </row>
    <row r="361" spans="1:3">
      <c r="A361" s="7" t="s">
        <v>1534</v>
      </c>
      <c r="B361" s="61"/>
      <c r="C361" s="60"/>
    </row>
    <row r="362" spans="1:3">
      <c r="A362" s="7" t="s">
        <v>1081</v>
      </c>
      <c r="B362" s="54" t="s">
        <v>1081</v>
      </c>
      <c r="C362" s="60"/>
    </row>
    <row r="363" spans="1:3">
      <c r="A363" s="62" t="s">
        <v>919</v>
      </c>
      <c r="B363" s="54" t="s">
        <v>919</v>
      </c>
      <c r="C363" s="60"/>
    </row>
    <row r="364" spans="1:3">
      <c r="A364" s="62" t="s">
        <v>1379</v>
      </c>
      <c r="B364" s="61"/>
      <c r="C364" s="60"/>
    </row>
    <row r="365" spans="1:3">
      <c r="A365" s="7" t="s">
        <v>681</v>
      </c>
      <c r="B365" s="54" t="s">
        <v>681</v>
      </c>
      <c r="C365" s="60"/>
    </row>
    <row r="366" spans="1:3">
      <c r="A366" s="7" t="s">
        <v>1400</v>
      </c>
      <c r="B366" s="61"/>
      <c r="C366" s="60"/>
    </row>
    <row r="367" spans="1:3">
      <c r="A367" s="7" t="s">
        <v>1566</v>
      </c>
      <c r="B367" s="61"/>
      <c r="C367" s="60"/>
    </row>
    <row r="368" spans="1:3">
      <c r="A368" s="7" t="s">
        <v>222</v>
      </c>
      <c r="B368" s="54" t="s">
        <v>222</v>
      </c>
      <c r="C368" s="60"/>
    </row>
    <row r="369" spans="1:3">
      <c r="A369" s="7" t="s">
        <v>1338</v>
      </c>
      <c r="B369" s="61"/>
      <c r="C369" s="60"/>
    </row>
    <row r="370" spans="1:3">
      <c r="A370" s="7" t="s">
        <v>174</v>
      </c>
      <c r="B370" s="54" t="s">
        <v>174</v>
      </c>
      <c r="C370" s="60"/>
    </row>
    <row r="371" spans="1:3">
      <c r="A371" s="7" t="s">
        <v>235</v>
      </c>
      <c r="B371" s="54" t="s">
        <v>235</v>
      </c>
      <c r="C371" s="60"/>
    </row>
    <row r="372" spans="1:3">
      <c r="A372" s="7" t="s">
        <v>1665</v>
      </c>
      <c r="B372" s="61"/>
      <c r="C372" s="60"/>
    </row>
    <row r="373" spans="1:3">
      <c r="A373" s="7" t="s">
        <v>1134</v>
      </c>
      <c r="B373" s="54" t="s">
        <v>1134</v>
      </c>
      <c r="C373" s="60"/>
    </row>
    <row r="374" spans="1:3">
      <c r="A374" s="62" t="s">
        <v>1314</v>
      </c>
      <c r="B374" s="61"/>
      <c r="C374" s="60"/>
    </row>
    <row r="375" spans="1:3">
      <c r="A375" s="62" t="s">
        <v>1281</v>
      </c>
      <c r="B375" s="61"/>
      <c r="C375" s="60"/>
    </row>
    <row r="376" spans="1:3">
      <c r="A376" s="7" t="s">
        <v>1028</v>
      </c>
      <c r="B376" s="54" t="s">
        <v>1028</v>
      </c>
      <c r="C376" s="60"/>
    </row>
    <row r="377" spans="1:3">
      <c r="A377" s="7" t="s">
        <v>552</v>
      </c>
      <c r="B377" s="54" t="s">
        <v>552</v>
      </c>
      <c r="C377" s="60"/>
    </row>
    <row r="378" spans="1:3">
      <c r="A378" s="62" t="s">
        <v>1648</v>
      </c>
      <c r="B378" s="61"/>
      <c r="C378" s="60"/>
    </row>
    <row r="379" spans="1:3">
      <c r="A379" s="7" t="s">
        <v>1253</v>
      </c>
      <c r="B379" s="61"/>
      <c r="C379" s="60"/>
    </row>
    <row r="380" spans="1:3">
      <c r="A380" s="7" t="s">
        <v>116</v>
      </c>
      <c r="B380" s="54" t="s">
        <v>116</v>
      </c>
      <c r="C380" s="60"/>
    </row>
    <row r="381" spans="1:3">
      <c r="A381" s="7"/>
      <c r="B381" s="63" t="s">
        <v>364</v>
      </c>
      <c r="C381" s="60"/>
    </row>
    <row r="382" spans="1:3">
      <c r="A382" s="7" t="s">
        <v>787</v>
      </c>
      <c r="B382" s="54" t="s">
        <v>787</v>
      </c>
      <c r="C382" s="60"/>
    </row>
    <row r="383" spans="1:3">
      <c r="A383" s="7" t="s">
        <v>707</v>
      </c>
      <c r="B383" s="54" t="s">
        <v>707</v>
      </c>
      <c r="C383" s="60"/>
    </row>
    <row r="384" spans="1:3">
      <c r="A384" s="62" t="s">
        <v>1619</v>
      </c>
      <c r="B384" s="61"/>
      <c r="C384" s="60"/>
    </row>
    <row r="385" spans="1:3">
      <c r="A385" s="7" t="s">
        <v>1352</v>
      </c>
      <c r="B385" s="61"/>
      <c r="C385" s="60"/>
    </row>
    <row r="386" spans="1:3">
      <c r="A386" s="7" t="s">
        <v>741</v>
      </c>
      <c r="B386" s="54" t="s">
        <v>741</v>
      </c>
      <c r="C386" s="60"/>
    </row>
    <row r="387" spans="1:3">
      <c r="A387" s="7" t="s">
        <v>1533</v>
      </c>
      <c r="B387" s="61"/>
      <c r="C387" s="60"/>
    </row>
    <row r="388" spans="1:3">
      <c r="A388" s="7" t="s">
        <v>809</v>
      </c>
      <c r="B388" s="54" t="s">
        <v>809</v>
      </c>
      <c r="C388" s="60"/>
    </row>
    <row r="389" spans="1:3">
      <c r="A389" s="7" t="s">
        <v>1456</v>
      </c>
      <c r="B389" s="61"/>
      <c r="C389" s="60"/>
    </row>
    <row r="390" spans="1:3">
      <c r="A390" s="7" t="s">
        <v>720</v>
      </c>
      <c r="B390" s="54" t="s">
        <v>720</v>
      </c>
      <c r="C390" s="60"/>
    </row>
    <row r="391" spans="1:3">
      <c r="A391" s="7" t="s">
        <v>1495</v>
      </c>
      <c r="B391" s="61"/>
      <c r="C391" s="60"/>
    </row>
    <row r="392" spans="1:3">
      <c r="A392" s="7" t="s">
        <v>1510</v>
      </c>
      <c r="B392" s="61"/>
      <c r="C392" s="60"/>
    </row>
    <row r="393" spans="1:3">
      <c r="A393" s="7" t="s">
        <v>1156</v>
      </c>
      <c r="B393" s="54" t="s">
        <v>1156</v>
      </c>
      <c r="C393" s="60"/>
    </row>
    <row r="394" spans="1:3">
      <c r="A394" s="62" t="s">
        <v>757</v>
      </c>
      <c r="B394" s="54" t="s">
        <v>757</v>
      </c>
      <c r="C394" s="60"/>
    </row>
    <row r="395" spans="1:3">
      <c r="A395" s="7" t="s">
        <v>1122</v>
      </c>
      <c r="B395" s="54" t="s">
        <v>1122</v>
      </c>
      <c r="C395" s="60"/>
    </row>
    <row r="396" spans="1:3">
      <c r="A396" s="7" t="s">
        <v>1116</v>
      </c>
      <c r="B396" s="54" t="s">
        <v>1116</v>
      </c>
      <c r="C396" s="60"/>
    </row>
    <row r="397" spans="1:3">
      <c r="A397" s="7" t="s">
        <v>208</v>
      </c>
      <c r="B397" s="54" t="s">
        <v>208</v>
      </c>
      <c r="C397" s="60"/>
    </row>
    <row r="398" spans="1:3">
      <c r="A398" s="62" t="s">
        <v>1576</v>
      </c>
      <c r="B398" s="61"/>
      <c r="C398" s="60"/>
    </row>
    <row r="399" spans="1:3">
      <c r="A399" s="7" t="s">
        <v>1341</v>
      </c>
      <c r="B399" s="61"/>
      <c r="C399" s="60"/>
    </row>
    <row r="400" spans="1:3">
      <c r="A400" s="7" t="s">
        <v>1245</v>
      </c>
      <c r="B400" s="61"/>
      <c r="C400" s="60"/>
    </row>
    <row r="401" spans="1:3">
      <c r="A401" s="62" t="s">
        <v>53</v>
      </c>
      <c r="B401" s="54" t="s">
        <v>53</v>
      </c>
      <c r="C401" s="60"/>
    </row>
    <row r="402" spans="1:3">
      <c r="A402" s="62" t="s">
        <v>1306</v>
      </c>
      <c r="B402" s="61"/>
      <c r="C402" s="60"/>
    </row>
    <row r="403" spans="1:3">
      <c r="A403" s="62" t="s">
        <v>1532</v>
      </c>
      <c r="B403" s="61"/>
      <c r="C403" s="60"/>
    </row>
    <row r="404" spans="1:3">
      <c r="A404" s="62" t="s">
        <v>1610</v>
      </c>
      <c r="B404" s="61"/>
      <c r="C404" s="60"/>
    </row>
    <row r="405" spans="1:3">
      <c r="A405" s="7" t="s">
        <v>1226</v>
      </c>
      <c r="B405" s="61"/>
      <c r="C405" s="60"/>
    </row>
    <row r="406" spans="1:3">
      <c r="A406" s="7" t="s">
        <v>1516</v>
      </c>
      <c r="B406" s="61"/>
      <c r="C406" s="60"/>
    </row>
    <row r="407" spans="1:3">
      <c r="A407" s="7" t="s">
        <v>1488</v>
      </c>
      <c r="B407" s="61"/>
      <c r="C407" s="60"/>
    </row>
    <row r="408" spans="1:3">
      <c r="A408" s="7" t="s">
        <v>1407</v>
      </c>
      <c r="B408" s="61"/>
      <c r="C408" s="60"/>
    </row>
    <row r="409" spans="1:3">
      <c r="A409" s="7" t="s">
        <v>1405</v>
      </c>
      <c r="B409" s="61"/>
      <c r="C409" s="60"/>
    </row>
    <row r="410" spans="1:3">
      <c r="A410" s="7" t="s">
        <v>1582</v>
      </c>
      <c r="B410" s="61"/>
      <c r="C410" s="60"/>
    </row>
    <row r="411" spans="1:3">
      <c r="A411" s="7" t="s">
        <v>838</v>
      </c>
      <c r="B411" s="54" t="s">
        <v>838</v>
      </c>
      <c r="C411" s="60"/>
    </row>
    <row r="412" spans="1:3">
      <c r="A412" s="7" t="s">
        <v>1136</v>
      </c>
      <c r="B412" s="54" t="s">
        <v>1136</v>
      </c>
      <c r="C412" s="60"/>
    </row>
    <row r="413" spans="1:3">
      <c r="A413" s="7" t="s">
        <v>1048</v>
      </c>
      <c r="B413" s="54" t="s">
        <v>1048</v>
      </c>
      <c r="C413" s="60"/>
    </row>
    <row r="414" spans="1:3">
      <c r="A414" s="7" t="s">
        <v>1308</v>
      </c>
      <c r="B414" s="61"/>
      <c r="C414" s="60"/>
    </row>
    <row r="415" spans="1:3">
      <c r="A415" s="7" t="s">
        <v>1474</v>
      </c>
      <c r="B415" s="61"/>
      <c r="C415" s="60"/>
    </row>
    <row r="416" spans="1:3">
      <c r="A416" s="62" t="s">
        <v>1609</v>
      </c>
      <c r="B416" s="61"/>
      <c r="C416" s="60"/>
    </row>
    <row r="417" spans="1:3">
      <c r="A417" s="7" t="s">
        <v>1148</v>
      </c>
      <c r="B417" s="54" t="s">
        <v>1148</v>
      </c>
      <c r="C417" s="60"/>
    </row>
    <row r="418" spans="1:3">
      <c r="A418" s="7" t="s">
        <v>1166</v>
      </c>
      <c r="B418" s="54" t="s">
        <v>1166</v>
      </c>
      <c r="C418" s="60"/>
    </row>
    <row r="419" spans="1:3">
      <c r="A419" s="62" t="s">
        <v>145</v>
      </c>
      <c r="B419" s="54" t="s">
        <v>145</v>
      </c>
      <c r="C419" s="60"/>
    </row>
    <row r="420" spans="1:3">
      <c r="A420" s="62" t="s">
        <v>1642</v>
      </c>
      <c r="B420" s="61"/>
      <c r="C420" s="60"/>
    </row>
    <row r="421" spans="1:3">
      <c r="A421" s="7" t="s">
        <v>1209</v>
      </c>
      <c r="B421" s="61"/>
      <c r="C421" s="60"/>
    </row>
    <row r="422" spans="1:3">
      <c r="A422" s="62" t="s">
        <v>1626</v>
      </c>
      <c r="B422" s="61"/>
      <c r="C422" s="60"/>
    </row>
    <row r="423" spans="1:3">
      <c r="A423" s="62" t="s">
        <v>1658</v>
      </c>
      <c r="B423" s="61"/>
      <c r="C423" s="60"/>
    </row>
    <row r="424" spans="1:3">
      <c r="A424" s="62" t="s">
        <v>1272</v>
      </c>
      <c r="B424" s="61"/>
      <c r="C424" s="60"/>
    </row>
    <row r="425" spans="1:3">
      <c r="A425" s="7" t="s">
        <v>1003</v>
      </c>
      <c r="B425" s="54" t="s">
        <v>1003</v>
      </c>
      <c r="C425" s="60"/>
    </row>
    <row r="426" spans="1:3">
      <c r="A426" s="7" t="s">
        <v>1651</v>
      </c>
      <c r="B426" s="61"/>
      <c r="C426" s="60"/>
    </row>
    <row r="427" spans="1:3">
      <c r="A427" s="7" t="s">
        <v>479</v>
      </c>
      <c r="B427" s="54" t="s">
        <v>479</v>
      </c>
      <c r="C427" s="60"/>
    </row>
    <row r="428" spans="1:3">
      <c r="A428" s="7" t="s">
        <v>1365</v>
      </c>
      <c r="B428" s="61"/>
      <c r="C428" s="60"/>
    </row>
    <row r="429" spans="1:3">
      <c r="A429" s="7"/>
      <c r="B429" s="63" t="s">
        <v>166</v>
      </c>
      <c r="C429" s="60"/>
    </row>
    <row r="430" spans="1:3">
      <c r="A430" s="62" t="s">
        <v>1657</v>
      </c>
      <c r="B430" s="64"/>
      <c r="C430" s="60"/>
    </row>
    <row r="431" spans="1:3">
      <c r="A431" s="7" t="s">
        <v>1491</v>
      </c>
      <c r="B431" s="64"/>
      <c r="C431" s="60"/>
    </row>
    <row r="432" spans="1:3">
      <c r="A432" s="7" t="s">
        <v>737</v>
      </c>
      <c r="B432" s="54" t="s">
        <v>737</v>
      </c>
      <c r="C432" s="60"/>
    </row>
    <row r="433" spans="1:3">
      <c r="A433" s="7" t="s">
        <v>796</v>
      </c>
      <c r="B433" s="54" t="s">
        <v>796</v>
      </c>
      <c r="C433" s="60"/>
    </row>
    <row r="434" spans="1:3">
      <c r="A434" s="7" t="s">
        <v>1666</v>
      </c>
      <c r="B434" s="64"/>
      <c r="C434" s="60"/>
    </row>
    <row r="435" spans="1:3">
      <c r="A435" s="7" t="s">
        <v>1304</v>
      </c>
      <c r="B435" s="64"/>
      <c r="C435" s="60"/>
    </row>
    <row r="436" spans="1:3">
      <c r="A436" s="7" t="s">
        <v>1292</v>
      </c>
      <c r="B436" s="64"/>
      <c r="C436" s="60"/>
    </row>
    <row r="437" spans="1:3">
      <c r="A437" s="7" t="s">
        <v>933</v>
      </c>
      <c r="B437" s="54" t="s">
        <v>933</v>
      </c>
      <c r="C437" s="60"/>
    </row>
    <row r="438" spans="1:3">
      <c r="A438" s="7" t="s">
        <v>1178</v>
      </c>
      <c r="B438" s="54" t="s">
        <v>1178</v>
      </c>
      <c r="C438" s="60"/>
    </row>
    <row r="439" spans="1:3">
      <c r="A439" s="7" t="s">
        <v>649</v>
      </c>
      <c r="B439" s="54" t="s">
        <v>649</v>
      </c>
      <c r="C439" s="60"/>
    </row>
    <row r="440" spans="1:3">
      <c r="A440" s="7" t="s">
        <v>984</v>
      </c>
      <c r="B440" s="54" t="s">
        <v>984</v>
      </c>
      <c r="C440" s="60"/>
    </row>
    <row r="441" spans="1:3">
      <c r="A441" s="7" t="s">
        <v>1322</v>
      </c>
      <c r="B441" s="64"/>
      <c r="C441" s="60"/>
    </row>
    <row r="442" spans="1:3">
      <c r="A442" s="62" t="s">
        <v>761</v>
      </c>
      <c r="B442" s="54" t="s">
        <v>761</v>
      </c>
      <c r="C442" s="60"/>
    </row>
    <row r="443" spans="1:3">
      <c r="A443" s="62" t="s">
        <v>949</v>
      </c>
      <c r="B443" s="54" t="s">
        <v>949</v>
      </c>
      <c r="C443" s="60"/>
    </row>
    <row r="444" spans="1:3">
      <c r="A444" s="62" t="s">
        <v>1518</v>
      </c>
      <c r="B444" s="64"/>
      <c r="C444" s="60"/>
    </row>
    <row r="445" spans="1:3">
      <c r="A445" s="7" t="s">
        <v>1442</v>
      </c>
      <c r="B445" s="64"/>
      <c r="C445" s="60"/>
    </row>
    <row r="446" spans="1:3">
      <c r="A446" s="7" t="s">
        <v>727</v>
      </c>
      <c r="B446" s="54" t="s">
        <v>727</v>
      </c>
      <c r="C446" s="60"/>
    </row>
    <row r="447" spans="1:3">
      <c r="A447" s="7" t="s">
        <v>1581</v>
      </c>
      <c r="B447" s="64"/>
      <c r="C447" s="60"/>
    </row>
    <row r="448" spans="1:3">
      <c r="A448" s="7" t="s">
        <v>600</v>
      </c>
      <c r="B448" s="54" t="s">
        <v>600</v>
      </c>
      <c r="C448" s="60"/>
    </row>
    <row r="449" spans="1:3">
      <c r="A449" s="7" t="s">
        <v>1467</v>
      </c>
      <c r="B449" s="64"/>
      <c r="C449" s="60"/>
    </row>
    <row r="450" spans="1:3">
      <c r="A450" s="62" t="s">
        <v>945</v>
      </c>
      <c r="B450" s="54" t="s">
        <v>945</v>
      </c>
      <c r="C450" s="60"/>
    </row>
    <row r="451" spans="1:3">
      <c r="A451" s="7" t="s">
        <v>748</v>
      </c>
      <c r="B451" s="54" t="s">
        <v>748</v>
      </c>
      <c r="C451" s="60"/>
    </row>
    <row r="452" spans="1:3">
      <c r="A452" s="7" t="s">
        <v>687</v>
      </c>
      <c r="B452" s="54" t="s">
        <v>687</v>
      </c>
      <c r="C452" s="60"/>
    </row>
    <row r="453" spans="1:3">
      <c r="A453" s="7"/>
      <c r="B453" s="63" t="s">
        <v>598</v>
      </c>
      <c r="C453" s="60"/>
    </row>
    <row r="454" spans="1:3">
      <c r="A454" s="7" t="s">
        <v>857</v>
      </c>
      <c r="B454" s="54" t="s">
        <v>857</v>
      </c>
      <c r="C454" s="60"/>
    </row>
    <row r="455" spans="1:3">
      <c r="A455" s="7" t="s">
        <v>1250</v>
      </c>
      <c r="B455" s="64"/>
      <c r="C455" s="60"/>
    </row>
    <row r="456" spans="1:3">
      <c r="A456" s="7" t="s">
        <v>794</v>
      </c>
      <c r="B456" s="54" t="s">
        <v>794</v>
      </c>
      <c r="C456" s="60"/>
    </row>
    <row r="457" spans="1:3">
      <c r="A457" s="7" t="s">
        <v>1333</v>
      </c>
      <c r="B457" s="64"/>
      <c r="C457" s="60"/>
    </row>
    <row r="458" spans="1:3">
      <c r="A458" s="7" t="s">
        <v>1625</v>
      </c>
      <c r="B458" s="64"/>
      <c r="C458" s="60"/>
    </row>
    <row r="459" spans="1:3">
      <c r="A459" s="7" t="s">
        <v>929</v>
      </c>
      <c r="B459" s="54" t="s">
        <v>929</v>
      </c>
      <c r="C459" s="60"/>
    </row>
    <row r="460" spans="1:3">
      <c r="A460" s="7" t="s">
        <v>1550</v>
      </c>
      <c r="B460" s="64"/>
      <c r="C460" s="60"/>
    </row>
    <row r="461" spans="1:3">
      <c r="A461" s="7" t="s">
        <v>1176</v>
      </c>
      <c r="B461" s="54" t="s">
        <v>1176</v>
      </c>
      <c r="C461" s="60"/>
    </row>
    <row r="462" spans="1:3">
      <c r="A462" s="62" t="s">
        <v>709</v>
      </c>
      <c r="B462" s="54" t="s">
        <v>709</v>
      </c>
      <c r="C462" s="60"/>
    </row>
    <row r="463" spans="1:3">
      <c r="A463" s="7" t="s">
        <v>1239</v>
      </c>
      <c r="B463" s="64"/>
      <c r="C463" s="60"/>
    </row>
    <row r="464" spans="1:3">
      <c r="A464" s="7" t="s">
        <v>1391</v>
      </c>
      <c r="B464" s="64"/>
      <c r="C464" s="60"/>
    </row>
    <row r="465" spans="1:3">
      <c r="A465" s="7" t="s">
        <v>1663</v>
      </c>
      <c r="B465" s="64"/>
      <c r="C465" s="60"/>
    </row>
    <row r="466" spans="1:3">
      <c r="A466" s="7" t="s">
        <v>970</v>
      </c>
      <c r="B466" s="54" t="s">
        <v>970</v>
      </c>
      <c r="C466" s="60"/>
    </row>
    <row r="467" spans="1:3">
      <c r="A467" s="7" t="s">
        <v>261</v>
      </c>
      <c r="B467" s="54" t="s">
        <v>261</v>
      </c>
      <c r="C467" s="60"/>
    </row>
    <row r="468" spans="1:3">
      <c r="A468" s="7" t="s">
        <v>1538</v>
      </c>
      <c r="B468" s="64"/>
      <c r="C468" s="60"/>
    </row>
    <row r="469" spans="1:3">
      <c r="A469" s="7" t="s">
        <v>1594</v>
      </c>
      <c r="B469" s="64"/>
      <c r="C469" s="60"/>
    </row>
    <row r="470" spans="1:3">
      <c r="A470" s="7" t="s">
        <v>195</v>
      </c>
      <c r="B470" s="54" t="s">
        <v>195</v>
      </c>
      <c r="C470" s="60"/>
    </row>
    <row r="471" spans="1:3">
      <c r="A471" s="7" t="s">
        <v>177</v>
      </c>
      <c r="B471" s="54" t="s">
        <v>177</v>
      </c>
      <c r="C471" s="60"/>
    </row>
    <row r="472" spans="1:3">
      <c r="A472" s="7" t="s">
        <v>1498</v>
      </c>
      <c r="B472" s="64"/>
      <c r="C472" s="60"/>
    </row>
    <row r="473" spans="1:3">
      <c r="A473" s="7" t="s">
        <v>1631</v>
      </c>
      <c r="B473" s="64"/>
      <c r="C473" s="60"/>
    </row>
    <row r="474" spans="1:3">
      <c r="A474" s="7" t="s">
        <v>1641</v>
      </c>
      <c r="B474" s="64"/>
      <c r="C474" s="60"/>
    </row>
    <row r="475" spans="1:3">
      <c r="A475" s="7"/>
      <c r="B475" s="63" t="s">
        <v>324</v>
      </c>
      <c r="C475" s="60"/>
    </row>
    <row r="476" spans="1:3">
      <c r="A476" s="7" t="s">
        <v>1271</v>
      </c>
      <c r="B476" s="64"/>
      <c r="C476" s="60"/>
    </row>
    <row r="477" spans="1:3">
      <c r="A477" s="62" t="s">
        <v>1559</v>
      </c>
      <c r="B477" s="64"/>
      <c r="C477" s="60"/>
    </row>
    <row r="478" spans="1:3">
      <c r="A478" s="62" t="s">
        <v>179</v>
      </c>
      <c r="B478" s="54" t="s">
        <v>179</v>
      </c>
      <c r="C478" s="60"/>
    </row>
    <row r="479" spans="1:3">
      <c r="A479" s="62" t="s">
        <v>1160</v>
      </c>
      <c r="B479" s="54" t="s">
        <v>1160</v>
      </c>
      <c r="C479" s="60"/>
    </row>
    <row r="480" spans="1:3">
      <c r="A480" s="62" t="s">
        <v>1381</v>
      </c>
      <c r="B480" s="64"/>
      <c r="C480" s="60"/>
    </row>
    <row r="481" spans="1:3">
      <c r="A481" s="62" t="s">
        <v>1363</v>
      </c>
      <c r="B481" s="64"/>
      <c r="C481" s="60"/>
    </row>
    <row r="482" spans="1:3">
      <c r="A482" s="7" t="s">
        <v>1126</v>
      </c>
      <c r="B482" s="54" t="s">
        <v>1126</v>
      </c>
      <c r="C482" s="60"/>
    </row>
    <row r="483" spans="1:3">
      <c r="A483" s="7" t="s">
        <v>739</v>
      </c>
      <c r="B483" s="54" t="s">
        <v>739</v>
      </c>
      <c r="C483" s="60"/>
    </row>
    <row r="484" spans="1:3">
      <c r="A484" s="7" t="s">
        <v>1575</v>
      </c>
      <c r="B484" s="64"/>
      <c r="C484" s="60"/>
    </row>
    <row r="485" spans="1:3">
      <c r="A485" s="7" t="s">
        <v>1413</v>
      </c>
      <c r="B485" s="64"/>
      <c r="C485" s="60"/>
    </row>
    <row r="486" spans="1:3">
      <c r="A486" s="7" t="s">
        <v>800</v>
      </c>
      <c r="B486" s="54" t="s">
        <v>800</v>
      </c>
      <c r="C486" s="60"/>
    </row>
    <row r="487" spans="1:3">
      <c r="A487" s="7" t="s">
        <v>1270</v>
      </c>
      <c r="B487" s="64"/>
      <c r="C487" s="60"/>
    </row>
    <row r="488" spans="1:3">
      <c r="A488" s="7" t="s">
        <v>133</v>
      </c>
      <c r="B488" s="54" t="s">
        <v>133</v>
      </c>
      <c r="C488" s="60"/>
    </row>
    <row r="489" spans="1:3">
      <c r="A489" s="7" t="s">
        <v>488</v>
      </c>
      <c r="B489" s="54" t="s">
        <v>488</v>
      </c>
      <c r="C489" s="60"/>
    </row>
    <row r="490" spans="1:3">
      <c r="A490" s="7" t="s">
        <v>623</v>
      </c>
      <c r="B490" s="54" t="s">
        <v>623</v>
      </c>
      <c r="C490" s="60"/>
    </row>
    <row r="491" spans="1:3">
      <c r="A491" s="7" t="s">
        <v>1332</v>
      </c>
      <c r="B491" s="64"/>
      <c r="C491" s="60"/>
    </row>
    <row r="492" spans="1:3">
      <c r="A492" s="62" t="s">
        <v>1415</v>
      </c>
      <c r="B492" s="64"/>
      <c r="C492" s="60"/>
    </row>
    <row r="493" spans="1:3">
      <c r="A493" s="7" t="s">
        <v>1274</v>
      </c>
      <c r="B493" s="64"/>
      <c r="C493" s="60"/>
    </row>
    <row r="494" spans="1:3">
      <c r="A494" s="7" t="s">
        <v>496</v>
      </c>
      <c r="B494" s="54" t="s">
        <v>496</v>
      </c>
      <c r="C494" s="60"/>
    </row>
    <row r="495" spans="1:3">
      <c r="A495" s="7" t="s">
        <v>1146</v>
      </c>
      <c r="B495" s="54" t="s">
        <v>1146</v>
      </c>
      <c r="C495" s="60"/>
    </row>
    <row r="496" spans="1:3">
      <c r="A496" s="7" t="s">
        <v>1296</v>
      </c>
      <c r="B496" s="64"/>
      <c r="C496" s="60"/>
    </row>
    <row r="497" spans="1:3">
      <c r="A497" s="7" t="s">
        <v>1305</v>
      </c>
      <c r="B497" s="64"/>
      <c r="C497" s="60"/>
    </row>
    <row r="498" spans="1:3">
      <c r="A498" s="7" t="s">
        <v>156</v>
      </c>
      <c r="B498" s="54" t="s">
        <v>156</v>
      </c>
      <c r="C498" s="60"/>
    </row>
    <row r="499" spans="1:3">
      <c r="A499" s="62" t="s">
        <v>1241</v>
      </c>
      <c r="B499" s="64"/>
      <c r="C499" s="60"/>
    </row>
    <row r="500" spans="1:3">
      <c r="A500" s="7" t="s">
        <v>655</v>
      </c>
      <c r="B500" s="54" t="s">
        <v>655</v>
      </c>
      <c r="C500" s="60"/>
    </row>
    <row r="501" spans="1:3">
      <c r="A501" s="62" t="s">
        <v>1230</v>
      </c>
      <c r="B501" s="64"/>
      <c r="C501" s="60"/>
    </row>
    <row r="502" spans="1:3">
      <c r="A502" s="7" t="s">
        <v>123</v>
      </c>
      <c r="B502" s="54" t="s">
        <v>123</v>
      </c>
      <c r="C502" s="60"/>
    </row>
    <row r="503" spans="1:3">
      <c r="A503" s="7" t="s">
        <v>1505</v>
      </c>
      <c r="B503" s="64"/>
      <c r="C503" s="60"/>
    </row>
    <row r="504" spans="1:3">
      <c r="A504" s="62" t="s">
        <v>1664</v>
      </c>
      <c r="B504" s="64"/>
      <c r="C504" s="60"/>
    </row>
    <row r="505" spans="1:3">
      <c r="A505" s="62" t="s">
        <v>1164</v>
      </c>
      <c r="B505" s="54" t="s">
        <v>1164</v>
      </c>
      <c r="C505" s="60"/>
    </row>
    <row r="506" spans="1:3">
      <c r="A506" s="7" t="s">
        <v>841</v>
      </c>
      <c r="B506" s="54" t="s">
        <v>841</v>
      </c>
      <c r="C506" s="60"/>
    </row>
    <row r="507" spans="1:3">
      <c r="A507" s="7" t="s">
        <v>988</v>
      </c>
      <c r="B507" s="54" t="s">
        <v>988</v>
      </c>
      <c r="C507" s="60"/>
    </row>
    <row r="508" spans="1:3">
      <c r="A508" s="62" t="s">
        <v>891</v>
      </c>
      <c r="B508" s="54" t="s">
        <v>891</v>
      </c>
      <c r="C508" s="60"/>
    </row>
    <row r="509" spans="1:3">
      <c r="A509" s="7" t="s">
        <v>1612</v>
      </c>
      <c r="B509" s="64"/>
      <c r="C509" s="60"/>
    </row>
    <row r="510" spans="1:3">
      <c r="A510" s="7" t="s">
        <v>408</v>
      </c>
      <c r="B510" s="54" t="s">
        <v>408</v>
      </c>
      <c r="C510" s="60"/>
    </row>
    <row r="511" spans="1:3">
      <c r="A511" s="7" t="s">
        <v>1548</v>
      </c>
      <c r="B511" s="64"/>
      <c r="C511" s="60"/>
    </row>
    <row r="512" spans="1:3">
      <c r="A512" s="7" t="s">
        <v>998</v>
      </c>
      <c r="B512" s="54" t="s">
        <v>998</v>
      </c>
      <c r="C512" s="60"/>
    </row>
    <row r="513" spans="1:3">
      <c r="A513" s="62" t="s">
        <v>550</v>
      </c>
      <c r="B513" s="54" t="s">
        <v>550</v>
      </c>
      <c r="C513" s="60"/>
    </row>
    <row r="514" spans="1:3">
      <c r="A514" s="62" t="s">
        <v>1348</v>
      </c>
      <c r="B514" s="64"/>
      <c r="C514" s="60"/>
    </row>
    <row r="515" spans="1:3">
      <c r="A515" s="7" t="s">
        <v>164</v>
      </c>
      <c r="B515" s="54" t="s">
        <v>164</v>
      </c>
      <c r="C515" s="60"/>
    </row>
    <row r="516" spans="1:3">
      <c r="A516" s="7" t="s">
        <v>867</v>
      </c>
      <c r="B516" s="54" t="s">
        <v>867</v>
      </c>
      <c r="C516" s="60"/>
    </row>
    <row r="517" spans="1:3">
      <c r="A517" s="7" t="s">
        <v>1050</v>
      </c>
      <c r="B517" s="54" t="s">
        <v>1050</v>
      </c>
      <c r="C517" s="60"/>
    </row>
    <row r="518" spans="1:3">
      <c r="A518" s="7" t="s">
        <v>1469</v>
      </c>
      <c r="B518" s="64"/>
      <c r="C518" s="60"/>
    </row>
    <row r="519" spans="1:3">
      <c r="A519" s="7" t="s">
        <v>1354</v>
      </c>
      <c r="B519" s="64"/>
      <c r="C519" s="60"/>
    </row>
    <row r="520" spans="1:3">
      <c r="A520" s="62" t="s">
        <v>1095</v>
      </c>
      <c r="B520" s="54" t="s">
        <v>1095</v>
      </c>
      <c r="C520" s="60"/>
    </row>
    <row r="521" spans="1:3">
      <c r="A521" s="62" t="s">
        <v>1064</v>
      </c>
      <c r="B521" s="54" t="s">
        <v>1064</v>
      </c>
      <c r="C521" s="60"/>
    </row>
    <row r="522" spans="1:3">
      <c r="A522" s="7" t="s">
        <v>871</v>
      </c>
      <c r="B522" s="54" t="s">
        <v>871</v>
      </c>
      <c r="C522" s="60"/>
    </row>
    <row r="523" spans="1:3">
      <c r="A523" s="7" t="s">
        <v>1630</v>
      </c>
      <c r="B523" s="64"/>
      <c r="C523" s="60"/>
    </row>
    <row r="524" spans="1:3">
      <c r="A524" s="7" t="s">
        <v>1256</v>
      </c>
      <c r="B524" s="64"/>
      <c r="C524" s="60"/>
    </row>
    <row r="525" spans="1:3">
      <c r="A525" s="7" t="s">
        <v>570</v>
      </c>
      <c r="B525" s="54" t="s">
        <v>570</v>
      </c>
      <c r="C525" s="60"/>
    </row>
    <row r="526" spans="1:3">
      <c r="A526" s="7" t="s">
        <v>1355</v>
      </c>
      <c r="B526" s="64"/>
      <c r="C526" s="60"/>
    </row>
    <row r="527" spans="1:3">
      <c r="A527" s="62" t="s">
        <v>1185</v>
      </c>
      <c r="B527" s="54" t="s">
        <v>1185</v>
      </c>
      <c r="C527" s="60"/>
    </row>
    <row r="528" spans="1:3">
      <c r="A528" s="7" t="s">
        <v>1587</v>
      </c>
      <c r="B528" s="64"/>
      <c r="C528" s="60"/>
    </row>
    <row r="529" spans="1:3">
      <c r="A529" s="7" t="s">
        <v>1561</v>
      </c>
      <c r="B529" s="64"/>
      <c r="C529" s="60"/>
    </row>
    <row r="530" spans="1:3">
      <c r="A530" s="7" t="s">
        <v>1508</v>
      </c>
      <c r="B530" s="64"/>
      <c r="C530" s="60"/>
    </row>
    <row r="531" spans="1:3">
      <c r="A531" s="7" t="s">
        <v>1445</v>
      </c>
      <c r="B531" s="64"/>
      <c r="C531" s="60"/>
    </row>
    <row r="532" spans="1:3">
      <c r="A532" s="7" t="s">
        <v>897</v>
      </c>
      <c r="B532" s="54" t="s">
        <v>897</v>
      </c>
      <c r="C532" s="60"/>
    </row>
    <row r="533" spans="1:3">
      <c r="A533" s="7" t="s">
        <v>1584</v>
      </c>
      <c r="B533" s="64"/>
      <c r="C533" s="60"/>
    </row>
    <row r="534" spans="1:3">
      <c r="A534" s="7" t="s">
        <v>770</v>
      </c>
      <c r="B534" s="54" t="s">
        <v>770</v>
      </c>
      <c r="C534" s="60"/>
    </row>
    <row r="535" spans="1:3">
      <c r="A535" s="7" t="s">
        <v>367</v>
      </c>
      <c r="B535" s="54" t="s">
        <v>367</v>
      </c>
      <c r="C535" s="60"/>
    </row>
    <row r="536" spans="1:3">
      <c r="A536" s="7" t="s">
        <v>1589</v>
      </c>
      <c r="B536" s="64"/>
      <c r="C536" s="60"/>
    </row>
    <row r="537" spans="1:3">
      <c r="A537" s="7" t="s">
        <v>1219</v>
      </c>
      <c r="B537" s="64"/>
      <c r="C537" s="60"/>
    </row>
    <row r="538" spans="1:3">
      <c r="A538" s="7" t="s">
        <v>1350</v>
      </c>
      <c r="B538" s="64"/>
      <c r="C538" s="60"/>
    </row>
    <row r="539" spans="1:3">
      <c r="A539" s="7" t="s">
        <v>1536</v>
      </c>
      <c r="B539" s="64"/>
      <c r="C539" s="60"/>
    </row>
    <row r="540" spans="1:3">
      <c r="A540" s="7" t="s">
        <v>1503</v>
      </c>
      <c r="B540" s="64"/>
      <c r="C540" s="60"/>
    </row>
    <row r="541" spans="1:3">
      <c r="A541" s="7"/>
      <c r="B541" s="63" t="s">
        <v>254</v>
      </c>
      <c r="C541" s="60"/>
    </row>
    <row r="542" spans="1:3">
      <c r="A542" s="7" t="s">
        <v>980</v>
      </c>
      <c r="B542" s="54" t="s">
        <v>980</v>
      </c>
      <c r="C542" s="60"/>
    </row>
    <row r="543" spans="1:3">
      <c r="A543" s="7" t="s">
        <v>1628</v>
      </c>
      <c r="B543" s="64"/>
      <c r="C543" s="60"/>
    </row>
    <row r="544" spans="1:3">
      <c r="A544" s="7" t="s">
        <v>705</v>
      </c>
      <c r="B544" s="54" t="s">
        <v>705</v>
      </c>
      <c r="C544" s="60"/>
    </row>
    <row r="545" spans="1:3">
      <c r="A545" s="7" t="s">
        <v>617</v>
      </c>
      <c r="B545" s="54" t="s">
        <v>617</v>
      </c>
      <c r="C545" s="60"/>
    </row>
    <row r="546" spans="1:3">
      <c r="A546" s="7" t="s">
        <v>935</v>
      </c>
      <c r="B546" s="54" t="s">
        <v>935</v>
      </c>
      <c r="C546" s="60"/>
    </row>
    <row r="547" spans="1:3">
      <c r="A547" s="7" t="s">
        <v>1583</v>
      </c>
      <c r="B547" s="64"/>
      <c r="C547" s="60"/>
    </row>
    <row r="548" spans="1:3">
      <c r="A548" s="7" t="s">
        <v>42</v>
      </c>
      <c r="B548" s="54" t="s">
        <v>42</v>
      </c>
      <c r="C548" s="60"/>
    </row>
    <row r="549" spans="1:3">
      <c r="A549" s="7" t="s">
        <v>1366</v>
      </c>
      <c r="B549" s="64"/>
      <c r="C549" s="60"/>
    </row>
    <row r="550" spans="1:3">
      <c r="A550" s="62" t="s">
        <v>759</v>
      </c>
      <c r="B550" s="54" t="s">
        <v>759</v>
      </c>
      <c r="C550" s="60"/>
    </row>
    <row r="551" spans="1:3">
      <c r="A551" s="62" t="s">
        <v>1312</v>
      </c>
      <c r="B551" s="64"/>
      <c r="C551" s="60"/>
    </row>
    <row r="552" spans="1:3">
      <c r="A552" s="62" t="s">
        <v>1262</v>
      </c>
      <c r="B552" s="64"/>
      <c r="C552" s="60"/>
    </row>
    <row r="553" spans="1:3">
      <c r="A553" s="62" t="s">
        <v>1120</v>
      </c>
      <c r="B553" s="54" t="s">
        <v>1120</v>
      </c>
      <c r="C553" s="60"/>
    </row>
    <row r="554" spans="1:3">
      <c r="A554" s="7" t="s">
        <v>1595</v>
      </c>
      <c r="B554" s="64"/>
      <c r="C554" s="60"/>
    </row>
    <row r="555" spans="1:3">
      <c r="A555" s="7" t="s">
        <v>1504</v>
      </c>
      <c r="B555" s="64"/>
      <c r="C555" s="60"/>
    </row>
    <row r="556" spans="1:3">
      <c r="A556" s="7" t="s">
        <v>1565</v>
      </c>
      <c r="B556" s="64"/>
      <c r="C556" s="60"/>
    </row>
    <row r="557" spans="1:3">
      <c r="A557" s="7" t="s">
        <v>953</v>
      </c>
      <c r="B557" s="54" t="s">
        <v>953</v>
      </c>
      <c r="C557" s="60"/>
    </row>
    <row r="558" spans="1:3">
      <c r="A558" s="62" t="s">
        <v>224</v>
      </c>
      <c r="B558" s="54" t="s">
        <v>224</v>
      </c>
      <c r="C558" s="60"/>
    </row>
    <row r="559" spans="1:3">
      <c r="A559" s="7" t="s">
        <v>1252</v>
      </c>
      <c r="B559" s="64"/>
      <c r="C559" s="60"/>
    </row>
    <row r="560" spans="1:3">
      <c r="A560" s="7" t="s">
        <v>1268</v>
      </c>
      <c r="B560" s="64"/>
      <c r="C560" s="60"/>
    </row>
    <row r="561" spans="1:3">
      <c r="A561" s="7" t="s">
        <v>1602</v>
      </c>
      <c r="B561" s="64"/>
      <c r="C561" s="60"/>
    </row>
    <row r="562" spans="1:3">
      <c r="A562" s="62" t="s">
        <v>1603</v>
      </c>
      <c r="B562" s="64"/>
      <c r="C562" s="60"/>
    </row>
    <row r="563" spans="1:3">
      <c r="A563" s="62" t="s">
        <v>845</v>
      </c>
      <c r="B563" s="54" t="s">
        <v>845</v>
      </c>
      <c r="C563" s="60"/>
    </row>
    <row r="564" spans="1:3">
      <c r="A564" s="7" t="s">
        <v>1211</v>
      </c>
      <c r="B564" s="64"/>
      <c r="C564" s="60"/>
    </row>
    <row r="565" spans="1:3">
      <c r="A565" s="7" t="s">
        <v>1302</v>
      </c>
      <c r="B565" s="64"/>
      <c r="C565" s="60"/>
    </row>
    <row r="566" spans="1:3">
      <c r="A566" s="7" t="s">
        <v>1317</v>
      </c>
      <c r="B566" s="64"/>
      <c r="C566" s="60"/>
    </row>
    <row r="567" spans="1:3">
      <c r="A567" s="7" t="s">
        <v>1329</v>
      </c>
      <c r="B567" s="64"/>
      <c r="C567" s="60"/>
    </row>
    <row r="568" spans="1:3">
      <c r="A568" s="7" t="s">
        <v>1067</v>
      </c>
      <c r="B568" s="54" t="s">
        <v>1067</v>
      </c>
      <c r="C568" s="60"/>
    </row>
    <row r="569" spans="1:3">
      <c r="A569" s="7" t="s">
        <v>968</v>
      </c>
      <c r="B569" s="54" t="s">
        <v>968</v>
      </c>
      <c r="C569" s="60"/>
    </row>
    <row r="570" spans="1:3">
      <c r="A570" s="7" t="s">
        <v>1277</v>
      </c>
      <c r="B570" s="64"/>
      <c r="C570" s="60"/>
    </row>
    <row r="571" spans="1:3">
      <c r="A571" s="7" t="s">
        <v>828</v>
      </c>
      <c r="B571" s="54" t="s">
        <v>828</v>
      </c>
      <c r="C571" s="60"/>
    </row>
    <row r="572" spans="1:3">
      <c r="A572" s="62" t="s">
        <v>1248</v>
      </c>
      <c r="B572" s="64"/>
      <c r="C572" s="60"/>
    </row>
    <row r="573" spans="1:3">
      <c r="A573" s="7" t="s">
        <v>108</v>
      </c>
      <c r="B573" s="54" t="s">
        <v>108</v>
      </c>
      <c r="C573" s="60"/>
    </row>
    <row r="574" spans="1:3">
      <c r="A574" s="7"/>
      <c r="B574" s="63" t="s">
        <v>722</v>
      </c>
      <c r="C574" s="60"/>
    </row>
    <row r="575" spans="1:3">
      <c r="A575" s="7" t="s">
        <v>1316</v>
      </c>
      <c r="B575" s="64"/>
      <c r="C575" s="60"/>
    </row>
    <row r="576" spans="1:3">
      <c r="A576" s="7" t="s">
        <v>667</v>
      </c>
      <c r="B576" s="54" t="s">
        <v>667</v>
      </c>
      <c r="C576" s="60"/>
    </row>
    <row r="577" spans="1:3">
      <c r="A577" s="7" t="s">
        <v>1223</v>
      </c>
      <c r="B577" s="64"/>
      <c r="C577" s="60"/>
    </row>
    <row r="578" spans="1:3">
      <c r="A578" s="7" t="s">
        <v>778</v>
      </c>
      <c r="B578" s="54" t="s">
        <v>778</v>
      </c>
      <c r="C578" s="60"/>
    </row>
    <row r="579" spans="1:3">
      <c r="A579" s="7" t="s">
        <v>1481</v>
      </c>
      <c r="B579" s="64"/>
      <c r="C579" s="60"/>
    </row>
    <row r="580" spans="1:3">
      <c r="A580" s="7" t="s">
        <v>895</v>
      </c>
      <c r="B580" s="54" t="s">
        <v>895</v>
      </c>
      <c r="C580" s="60"/>
    </row>
    <row r="581" spans="1:3">
      <c r="A581" s="7"/>
      <c r="B581" s="63" t="s">
        <v>290</v>
      </c>
      <c r="C581" s="60"/>
    </row>
    <row r="582" spans="1:3">
      <c r="A582" s="62" t="s">
        <v>909</v>
      </c>
      <c r="B582" s="54" t="s">
        <v>909</v>
      </c>
      <c r="C582" s="60"/>
    </row>
    <row r="583" spans="1:3">
      <c r="A583" s="7" t="s">
        <v>1237</v>
      </c>
      <c r="B583" s="64"/>
      <c r="C583" s="60"/>
    </row>
    <row r="584" spans="1:3">
      <c r="A584" s="7" t="s">
        <v>1417</v>
      </c>
      <c r="B584" s="64"/>
      <c r="C584" s="60"/>
    </row>
    <row r="585" spans="1:3">
      <c r="A585" s="62" t="s">
        <v>1468</v>
      </c>
      <c r="B585" s="64"/>
      <c r="C585" s="60"/>
    </row>
    <row r="586" spans="1:3">
      <c r="A586" s="7" t="s">
        <v>559</v>
      </c>
      <c r="B586" s="54" t="s">
        <v>559</v>
      </c>
      <c r="C586" s="60"/>
    </row>
    <row r="587" spans="1:3">
      <c r="A587" s="7" t="s">
        <v>1649</v>
      </c>
      <c r="B587" s="64"/>
      <c r="C587" s="60"/>
    </row>
    <row r="588" spans="1:3">
      <c r="A588" s="7" t="s">
        <v>1656</v>
      </c>
      <c r="B588" s="64"/>
      <c r="C588" s="60"/>
    </row>
    <row r="589" spans="1:3">
      <c r="A589" s="7" t="s">
        <v>1592</v>
      </c>
      <c r="B589" s="64"/>
      <c r="C589" s="60"/>
    </row>
    <row r="590" spans="1:3">
      <c r="A590" s="62" t="s">
        <v>826</v>
      </c>
      <c r="B590" s="54" t="s">
        <v>826</v>
      </c>
      <c r="C590" s="60"/>
    </row>
    <row r="591" spans="1:3">
      <c r="A591" s="7" t="s">
        <v>1345</v>
      </c>
      <c r="B591" s="64"/>
      <c r="C591" s="60"/>
    </row>
    <row r="592" spans="1:3">
      <c r="A592" s="7" t="s">
        <v>1622</v>
      </c>
      <c r="B592" s="64"/>
      <c r="C592" s="60"/>
    </row>
    <row r="593" spans="1:3">
      <c r="A593" s="7" t="s">
        <v>1128</v>
      </c>
      <c r="B593" s="54" t="s">
        <v>1128</v>
      </c>
      <c r="C593" s="60"/>
    </row>
    <row r="594" spans="1:3">
      <c r="A594" s="7" t="s">
        <v>1553</v>
      </c>
      <c r="B594" s="64"/>
      <c r="C594" s="60"/>
    </row>
    <row r="595" spans="1:3">
      <c r="A595" s="62" t="s">
        <v>1285</v>
      </c>
      <c r="B595" s="64"/>
      <c r="C595" s="60"/>
    </row>
    <row r="596" spans="1:3">
      <c r="A596" s="62" t="s">
        <v>218</v>
      </c>
      <c r="B596" s="54" t="s">
        <v>218</v>
      </c>
      <c r="C596" s="60"/>
    </row>
    <row r="597" spans="1:3">
      <c r="A597" s="7" t="s">
        <v>169</v>
      </c>
      <c r="B597" s="54" t="s">
        <v>169</v>
      </c>
      <c r="C597" s="60"/>
    </row>
    <row r="598" spans="1:3">
      <c r="A598" s="7" t="s">
        <v>1433</v>
      </c>
      <c r="B598" s="64"/>
      <c r="C598" s="60"/>
    </row>
    <row r="599" spans="1:3">
      <c r="A599" s="7" t="s">
        <v>1323</v>
      </c>
      <c r="B599" s="64"/>
      <c r="C599" s="60"/>
    </row>
    <row r="600" spans="1:3">
      <c r="A600" s="7" t="s">
        <v>1506</v>
      </c>
      <c r="B600" s="64"/>
      <c r="C600" s="60"/>
    </row>
    <row r="601" spans="1:3">
      <c r="A601" s="7" t="s">
        <v>877</v>
      </c>
      <c r="B601" s="54" t="s">
        <v>877</v>
      </c>
      <c r="C601" s="60"/>
    </row>
    <row r="602" spans="1:3">
      <c r="A602" s="7" t="s">
        <v>1344</v>
      </c>
      <c r="B602" s="64"/>
      <c r="C602" s="60"/>
    </row>
    <row r="603" spans="1:3">
      <c r="A603" s="7" t="s">
        <v>1586</v>
      </c>
      <c r="B603" s="64"/>
      <c r="C603" s="60"/>
    </row>
    <row r="604" spans="1:3">
      <c r="A604" s="62" t="s">
        <v>807</v>
      </c>
      <c r="B604" s="54" t="s">
        <v>807</v>
      </c>
      <c r="C604" s="60"/>
    </row>
    <row r="605" spans="1:3">
      <c r="A605" s="62" t="s">
        <v>1511</v>
      </c>
      <c r="B605" s="64"/>
      <c r="C605" s="60"/>
    </row>
    <row r="606" spans="1:3">
      <c r="A606" s="7" t="s">
        <v>1434</v>
      </c>
      <c r="B606" s="64"/>
      <c r="C606" s="60"/>
    </row>
    <row r="607" spans="1:3">
      <c r="A607" s="7" t="s">
        <v>1597</v>
      </c>
      <c r="B607" s="64"/>
      <c r="C607" s="60"/>
    </row>
    <row r="608" spans="1:3">
      <c r="A608" s="7" t="s">
        <v>1496</v>
      </c>
      <c r="B608" s="64"/>
      <c r="C608" s="60"/>
    </row>
    <row r="609" spans="1:3">
      <c r="A609" s="7" t="s">
        <v>1426</v>
      </c>
      <c r="B609" s="64"/>
      <c r="C609" s="60"/>
    </row>
    <row r="610" spans="1:3">
      <c r="A610" s="7" t="s">
        <v>1042</v>
      </c>
      <c r="B610" s="54" t="s">
        <v>1042</v>
      </c>
      <c r="C610" s="60"/>
    </row>
    <row r="611" spans="1:3">
      <c r="A611" s="7" t="s">
        <v>1418</v>
      </c>
      <c r="B611" s="64"/>
      <c r="C611" s="60"/>
    </row>
    <row r="612" spans="1:3">
      <c r="A612" s="7" t="s">
        <v>250</v>
      </c>
      <c r="B612" s="54" t="s">
        <v>250</v>
      </c>
      <c r="C612" s="60"/>
    </row>
    <row r="613" spans="1:3">
      <c r="A613" s="62" t="s">
        <v>1309</v>
      </c>
      <c r="B613" s="61"/>
      <c r="C613" s="60"/>
    </row>
    <row r="614" spans="1:3">
      <c r="A614" s="7" t="s">
        <v>1425</v>
      </c>
      <c r="B614" s="61"/>
      <c r="C614" s="60"/>
    </row>
    <row r="615" spans="1:3">
      <c r="A615" s="7" t="s">
        <v>1337</v>
      </c>
      <c r="B615" s="61"/>
      <c r="C615" s="60"/>
    </row>
    <row r="616" spans="1:3">
      <c r="A616" s="7" t="s">
        <v>1347</v>
      </c>
      <c r="B616" s="61"/>
      <c r="C616" s="60"/>
    </row>
    <row r="617" spans="1:3">
      <c r="A617" s="7" t="s">
        <v>1130</v>
      </c>
      <c r="B617" s="54" t="s">
        <v>1130</v>
      </c>
      <c r="C617" s="60"/>
    </row>
    <row r="618" spans="1:3">
      <c r="A618" s="7" t="s">
        <v>885</v>
      </c>
      <c r="B618" s="54" t="s">
        <v>885</v>
      </c>
      <c r="C618" s="60"/>
    </row>
    <row r="619" spans="1:3">
      <c r="A619" s="7" t="s">
        <v>305</v>
      </c>
      <c r="B619" s="54" t="s">
        <v>305</v>
      </c>
      <c r="C619" s="60"/>
    </row>
    <row r="620" spans="1:3">
      <c r="A620" s="7" t="s">
        <v>371</v>
      </c>
      <c r="B620" s="54" t="s">
        <v>371</v>
      </c>
      <c r="C620" s="60"/>
    </row>
    <row r="621" spans="1:3">
      <c r="A621" s="7" t="s">
        <v>881</v>
      </c>
      <c r="B621" s="54" t="s">
        <v>881</v>
      </c>
      <c r="C621" s="60"/>
    </row>
    <row r="622" spans="1:3">
      <c r="A622" s="7" t="s">
        <v>744</v>
      </c>
      <c r="B622" s="54" t="s">
        <v>744</v>
      </c>
      <c r="C622" s="60"/>
    </row>
    <row r="623" spans="1:3">
      <c r="A623" s="7" t="s">
        <v>785</v>
      </c>
      <c r="B623" s="54" t="s">
        <v>785</v>
      </c>
      <c r="C623" s="60"/>
    </row>
    <row r="624" spans="1:3">
      <c r="A624" s="7" t="s">
        <v>1454</v>
      </c>
      <c r="B624" s="61"/>
      <c r="C624" s="60"/>
    </row>
    <row r="625" spans="1:3">
      <c r="A625" s="7" t="s">
        <v>240</v>
      </c>
      <c r="B625" s="54" t="s">
        <v>240</v>
      </c>
      <c r="C625" s="60"/>
    </row>
    <row r="626" spans="1:3">
      <c r="A626" s="7" t="s">
        <v>1537</v>
      </c>
      <c r="B626" s="61"/>
      <c r="C626" s="60"/>
    </row>
    <row r="627" spans="1:3">
      <c r="A627" s="7" t="s">
        <v>596</v>
      </c>
      <c r="B627" s="54" t="s">
        <v>596</v>
      </c>
      <c r="C627" s="60"/>
    </row>
    <row r="628" spans="1:3">
      <c r="A628" s="62" t="s">
        <v>1264</v>
      </c>
      <c r="B628" s="61"/>
      <c r="C628" s="60"/>
    </row>
    <row r="629" spans="1:3">
      <c r="A629" s="62" t="s">
        <v>1324</v>
      </c>
      <c r="B629" s="61"/>
      <c r="C629" s="60"/>
    </row>
    <row r="630" spans="1:3">
      <c r="A630" s="7" t="s">
        <v>1328</v>
      </c>
      <c r="B630" s="61"/>
      <c r="C630" s="60"/>
    </row>
    <row r="631" spans="1:3">
      <c r="A631" s="7" t="s">
        <v>1234</v>
      </c>
      <c r="B631" s="61"/>
      <c r="C631" s="60"/>
    </row>
    <row r="632" spans="1:3">
      <c r="A632" s="62" t="s">
        <v>1687</v>
      </c>
      <c r="B632" s="61"/>
      <c r="C632" s="60"/>
    </row>
    <row r="633" spans="1:3">
      <c r="A633" s="7" t="s">
        <v>1421</v>
      </c>
      <c r="B633" s="61"/>
      <c r="C633" s="60"/>
    </row>
    <row r="634" spans="1:3">
      <c r="A634" s="7" t="s">
        <v>889</v>
      </c>
      <c r="B634" s="54" t="s">
        <v>889</v>
      </c>
      <c r="C634" s="60"/>
    </row>
    <row r="635" spans="1:3">
      <c r="A635" s="7" t="s">
        <v>1140</v>
      </c>
      <c r="B635" s="54" t="s">
        <v>1140</v>
      </c>
      <c r="C635" s="60"/>
    </row>
    <row r="636" spans="1:3">
      <c r="A636" s="7" t="s">
        <v>1183</v>
      </c>
      <c r="B636" s="54" t="s">
        <v>1183</v>
      </c>
      <c r="C636" s="60"/>
    </row>
    <row r="637" spans="1:3">
      <c r="A637" s="7" t="s">
        <v>1318</v>
      </c>
      <c r="B637" s="61"/>
      <c r="C637" s="60"/>
    </row>
    <row r="638" spans="1:3">
      <c r="A638" s="7" t="s">
        <v>527</v>
      </c>
      <c r="B638" s="54" t="s">
        <v>527</v>
      </c>
      <c r="C638" s="60"/>
    </row>
    <row r="639" spans="1:3">
      <c r="A639" s="7" t="s">
        <v>512</v>
      </c>
      <c r="B639" s="54" t="s">
        <v>512</v>
      </c>
      <c r="C639" s="60"/>
    </row>
    <row r="640" spans="1:3">
      <c r="A640" s="7" t="s">
        <v>978</v>
      </c>
      <c r="B640" s="54" t="s">
        <v>978</v>
      </c>
      <c r="C640" s="60"/>
    </row>
    <row r="641" spans="1:3">
      <c r="A641" s="7" t="s">
        <v>430</v>
      </c>
      <c r="B641" s="54" t="s">
        <v>430</v>
      </c>
      <c r="C641" s="60"/>
    </row>
    <row r="642" spans="1:3">
      <c r="A642" s="62" t="s">
        <v>1613</v>
      </c>
      <c r="B642" s="61"/>
      <c r="C642" s="60"/>
    </row>
    <row r="643" spans="1:3">
      <c r="A643" s="62" t="s">
        <v>1522</v>
      </c>
      <c r="B643" s="61"/>
      <c r="C643" s="60"/>
    </row>
    <row r="644" spans="1:3">
      <c r="A644" s="7" t="s">
        <v>1111</v>
      </c>
      <c r="B644" s="54" t="s">
        <v>1111</v>
      </c>
      <c r="C644" s="60"/>
    </row>
    <row r="645" spans="1:3">
      <c r="A645" s="7" t="s">
        <v>1646</v>
      </c>
      <c r="B645" s="61"/>
      <c r="C645" s="60"/>
    </row>
    <row r="646" spans="1:3">
      <c r="A646" s="7" t="s">
        <v>647</v>
      </c>
      <c r="B646" s="54" t="s">
        <v>647</v>
      </c>
      <c r="C646" s="60"/>
    </row>
    <row r="647" spans="1:3">
      <c r="A647" s="62" t="s">
        <v>986</v>
      </c>
      <c r="B647" s="54" t="s">
        <v>986</v>
      </c>
      <c r="C647" s="60"/>
    </row>
    <row r="648" spans="1:3">
      <c r="A648" s="7" t="s">
        <v>1437</v>
      </c>
      <c r="B648" s="61"/>
      <c r="C648" s="60"/>
    </row>
    <row r="649" spans="1:3">
      <c r="A649" s="7" t="s">
        <v>1021</v>
      </c>
      <c r="B649" s="54" t="s">
        <v>1021</v>
      </c>
      <c r="C649" s="60"/>
    </row>
    <row r="650" spans="1:3">
      <c r="A650" s="7" t="s">
        <v>1591</v>
      </c>
      <c r="B650" s="61"/>
      <c r="C650" s="60"/>
    </row>
    <row r="651" spans="1:3">
      <c r="A651" s="7" t="s">
        <v>424</v>
      </c>
      <c r="B651" s="54" t="s">
        <v>424</v>
      </c>
      <c r="C651" s="60"/>
    </row>
    <row r="652" spans="1:3">
      <c r="A652" s="62" t="s">
        <v>1327</v>
      </c>
      <c r="B652" s="61"/>
      <c r="C652" s="60"/>
    </row>
    <row r="653" spans="1:3">
      <c r="A653" s="62" t="s">
        <v>113</v>
      </c>
      <c r="B653" s="54" t="s">
        <v>113</v>
      </c>
      <c r="C653" s="60"/>
    </row>
    <row r="654" spans="1:3">
      <c r="A654" s="7" t="s">
        <v>1124</v>
      </c>
      <c r="B654" s="54" t="s">
        <v>1124</v>
      </c>
      <c r="C654" s="60"/>
    </row>
    <row r="655" spans="1:3">
      <c r="A655" s="7" t="s">
        <v>1585</v>
      </c>
      <c r="B655" s="61"/>
      <c r="C655" s="60"/>
    </row>
    <row r="656" spans="1:3">
      <c r="A656" s="7" t="s">
        <v>130</v>
      </c>
      <c r="B656" s="54" t="s">
        <v>130</v>
      </c>
      <c r="C656" s="60"/>
    </row>
    <row r="657" spans="1:3">
      <c r="A657" s="7" t="s">
        <v>1632</v>
      </c>
      <c r="B657" s="61"/>
      <c r="C657" s="60"/>
    </row>
    <row r="658" spans="1:3">
      <c r="A658" s="7" t="s">
        <v>1634</v>
      </c>
      <c r="B658" s="61"/>
      <c r="C658" s="60"/>
    </row>
    <row r="659" spans="1:3">
      <c r="A659" s="62" t="s">
        <v>653</v>
      </c>
      <c r="B659" s="54" t="s">
        <v>653</v>
      </c>
      <c r="C659" s="60"/>
    </row>
    <row r="660" spans="1:3">
      <c r="A660" s="7" t="s">
        <v>1432</v>
      </c>
      <c r="B660" s="61"/>
      <c r="C660" s="60"/>
    </row>
    <row r="661" spans="1:3">
      <c r="A661" s="7" t="s">
        <v>1520</v>
      </c>
      <c r="B661" s="61"/>
      <c r="C661" s="60"/>
    </row>
    <row r="662" spans="1:3">
      <c r="A662" s="62" t="s">
        <v>468</v>
      </c>
      <c r="B662" s="54" t="s">
        <v>468</v>
      </c>
      <c r="C662" s="60"/>
    </row>
    <row r="663" spans="1:3">
      <c r="A663" s="7" t="s">
        <v>1588</v>
      </c>
      <c r="B663" s="61"/>
      <c r="C663" s="60"/>
    </row>
    <row r="664" spans="1:3">
      <c r="A664" s="7" t="s">
        <v>1599</v>
      </c>
      <c r="B664" s="61"/>
      <c r="C664" s="60"/>
    </row>
    <row r="665" spans="1:3">
      <c r="A665" s="62" t="s">
        <v>693</v>
      </c>
      <c r="B665" s="54" t="s">
        <v>693</v>
      </c>
      <c r="C665" s="60"/>
    </row>
    <row r="666" spans="1:3">
      <c r="A666" s="62" t="s">
        <v>533</v>
      </c>
      <c r="B666" s="54" t="s">
        <v>533</v>
      </c>
      <c r="C666" s="60"/>
    </row>
    <row r="667" spans="1:3">
      <c r="A667" s="7" t="s">
        <v>1180</v>
      </c>
      <c r="B667" s="54" t="s">
        <v>1180</v>
      </c>
      <c r="C667" s="60"/>
    </row>
    <row r="668" spans="1:3">
      <c r="A668" s="7" t="s">
        <v>701</v>
      </c>
      <c r="B668" s="54" t="s">
        <v>701</v>
      </c>
      <c r="C668" s="60"/>
    </row>
    <row r="669" spans="1:3">
      <c r="A669" s="7" t="s">
        <v>1545</v>
      </c>
      <c r="B669" s="61"/>
      <c r="C669" s="60"/>
    </row>
    <row r="670" spans="1:3">
      <c r="A670" s="7" t="s">
        <v>376</v>
      </c>
      <c r="B670" s="54" t="s">
        <v>376</v>
      </c>
      <c r="C670" s="60"/>
    </row>
    <row r="671" spans="1:3">
      <c r="A671" s="7" t="s">
        <v>1540</v>
      </c>
      <c r="B671" s="61"/>
      <c r="C671" s="60"/>
    </row>
    <row r="672" spans="1:3">
      <c r="A672" s="7" t="s">
        <v>1568</v>
      </c>
      <c r="B672" s="61"/>
      <c r="C672" s="60"/>
    </row>
    <row r="673" spans="1:3">
      <c r="A673" s="62" t="s">
        <v>1335</v>
      </c>
      <c r="B673" s="61"/>
      <c r="C673" s="60"/>
    </row>
    <row r="674" spans="1:3">
      <c r="A674" s="7" t="s">
        <v>1515</v>
      </c>
      <c r="B674" s="61"/>
      <c r="C674" s="60"/>
    </row>
    <row r="675" spans="1:3">
      <c r="A675" s="7" t="s">
        <v>514</v>
      </c>
      <c r="B675" s="54" t="s">
        <v>514</v>
      </c>
      <c r="C675" s="60"/>
    </row>
    <row r="676" spans="1:3">
      <c r="A676" s="62" t="s">
        <v>451</v>
      </c>
      <c r="B676" s="54" t="s">
        <v>451</v>
      </c>
      <c r="C676" s="60"/>
    </row>
    <row r="677" spans="1:3">
      <c r="A677" s="62" t="s">
        <v>422</v>
      </c>
      <c r="B677" s="54" t="s">
        <v>422</v>
      </c>
      <c r="C677" s="60"/>
    </row>
    <row r="678" spans="1:3">
      <c r="A678" s="62" t="s">
        <v>1523</v>
      </c>
      <c r="B678" s="61"/>
      <c r="C678" s="60"/>
    </row>
    <row r="679" spans="1:3">
      <c r="A679" s="62" t="s">
        <v>1023</v>
      </c>
      <c r="B679" s="54" t="s">
        <v>1023</v>
      </c>
      <c r="C679" s="60"/>
    </row>
    <row r="680" spans="1:3">
      <c r="A680" s="62" t="s">
        <v>849</v>
      </c>
      <c r="B680" s="54" t="s">
        <v>849</v>
      </c>
      <c r="C680" s="60"/>
    </row>
    <row r="681" spans="1:3">
      <c r="A681" s="62" t="s">
        <v>1267</v>
      </c>
      <c r="B681" s="61"/>
      <c r="C681" s="60"/>
    </row>
    <row r="682" spans="1:3">
      <c r="A682" s="62" t="s">
        <v>1402</v>
      </c>
      <c r="B682" s="61"/>
      <c r="C682" s="60"/>
    </row>
    <row r="683" spans="1:3">
      <c r="A683" s="7" t="s">
        <v>1303</v>
      </c>
      <c r="B683" s="61"/>
      <c r="C683" s="60"/>
    </row>
    <row r="684" spans="1:3">
      <c r="A684" s="7" t="s">
        <v>1293</v>
      </c>
      <c r="B684" s="61"/>
      <c r="C684" s="60"/>
    </row>
    <row r="685" spans="1:3">
      <c r="A685" s="7" t="s">
        <v>1205</v>
      </c>
      <c r="B685" s="61"/>
      <c r="C685" s="60"/>
    </row>
    <row r="686" spans="1:3">
      <c r="A686" s="6" t="s">
        <v>1500</v>
      </c>
      <c r="B686" s="61"/>
      <c r="C686" s="60"/>
    </row>
    <row r="687" spans="1:3">
      <c r="A687" s="62" t="s">
        <v>1451</v>
      </c>
      <c r="B687" s="61"/>
      <c r="C687" s="60"/>
    </row>
    <row r="688" spans="1:3">
      <c r="A688" s="62" t="s">
        <v>1596</v>
      </c>
      <c r="B688" s="61"/>
      <c r="C688" s="60"/>
    </row>
    <row r="689" spans="1:3">
      <c r="A689" s="62" t="s">
        <v>1321</v>
      </c>
      <c r="B689" s="61"/>
      <c r="C689" s="60"/>
    </row>
    <row r="690" spans="1:3">
      <c r="A690" s="7" t="s">
        <v>1054</v>
      </c>
      <c r="B690" s="54" t="s">
        <v>1054</v>
      </c>
      <c r="C690" s="60"/>
    </row>
    <row r="691" spans="1:3">
      <c r="A691" s="62" t="s">
        <v>1291</v>
      </c>
      <c r="B691" s="61"/>
      <c r="C691" s="60"/>
    </row>
    <row r="692" spans="1:3">
      <c r="A692" s="62" t="s">
        <v>1393</v>
      </c>
      <c r="B692" s="61"/>
      <c r="C692" s="60"/>
    </row>
    <row r="693" spans="1:3">
      <c r="A693" s="7" t="s">
        <v>138</v>
      </c>
      <c r="B693" s="54" t="s">
        <v>138</v>
      </c>
      <c r="C693" s="60"/>
    </row>
    <row r="694" spans="1:3">
      <c r="A694" s="7" t="s">
        <v>1428</v>
      </c>
      <c r="B694" s="61"/>
      <c r="C694" s="60"/>
    </row>
    <row r="695" spans="1:3">
      <c r="A695" s="7" t="s">
        <v>863</v>
      </c>
      <c r="B695" s="54" t="s">
        <v>863</v>
      </c>
      <c r="C695" s="60"/>
    </row>
    <row r="696" spans="1:3">
      <c r="A696" s="7" t="s">
        <v>141</v>
      </c>
      <c r="B696" s="54" t="s">
        <v>141</v>
      </c>
      <c r="C696" s="60"/>
    </row>
    <row r="697" spans="1:3">
      <c r="A697" s="7" t="s">
        <v>657</v>
      </c>
      <c r="B697" s="54" t="s">
        <v>657</v>
      </c>
      <c r="C697" s="60"/>
    </row>
    <row r="698" spans="1:3">
      <c r="A698" s="7" t="s">
        <v>576</v>
      </c>
      <c r="B698" s="54" t="s">
        <v>576</v>
      </c>
      <c r="C698" s="60"/>
    </row>
    <row r="699" spans="1:3">
      <c r="A699" s="7" t="s">
        <v>733</v>
      </c>
      <c r="B699" s="54" t="s">
        <v>733</v>
      </c>
      <c r="C699" s="60"/>
    </row>
    <row r="700" spans="1:3">
      <c r="A700" s="7" t="s">
        <v>1440</v>
      </c>
      <c r="B700" s="61"/>
      <c r="C700" s="60"/>
    </row>
    <row r="701" spans="1:3">
      <c r="A701" s="7" t="s">
        <v>540</v>
      </c>
      <c r="B701" s="54" t="s">
        <v>540</v>
      </c>
      <c r="C701" s="60"/>
    </row>
    <row r="702" spans="1:3">
      <c r="A702" s="7"/>
      <c r="B702" s="63" t="s">
        <v>193</v>
      </c>
      <c r="C702" s="60"/>
    </row>
    <row r="703" spans="1:3">
      <c r="A703" s="7" t="s">
        <v>1243</v>
      </c>
      <c r="B703" s="61"/>
      <c r="C703" s="60"/>
    </row>
    <row r="704" spans="1:3">
      <c r="A704" s="7" t="s">
        <v>1232</v>
      </c>
      <c r="B704" s="61"/>
      <c r="C704" s="60"/>
    </row>
    <row r="705" spans="1:3">
      <c r="A705" s="7" t="s">
        <v>1254</v>
      </c>
      <c r="B705" s="61"/>
      <c r="C705" s="60"/>
    </row>
    <row r="706" spans="1:3">
      <c r="A706" s="7" t="s">
        <v>529</v>
      </c>
      <c r="B706" s="54" t="s">
        <v>529</v>
      </c>
      <c r="C706" s="60"/>
    </row>
    <row r="707" spans="1:3">
      <c r="A707" s="7" t="s">
        <v>1414</v>
      </c>
      <c r="B707" s="61"/>
      <c r="C707" s="60"/>
    </row>
    <row r="708" spans="1:3">
      <c r="A708" s="62" t="s">
        <v>441</v>
      </c>
      <c r="B708" s="54" t="s">
        <v>441</v>
      </c>
      <c r="C708" s="60"/>
    </row>
    <row r="709" spans="1:3">
      <c r="A709" s="7" t="s">
        <v>1652</v>
      </c>
      <c r="B709" s="61"/>
      <c r="C709" s="60"/>
    </row>
    <row r="710" spans="1:3">
      <c r="A710" s="7" t="s">
        <v>765</v>
      </c>
      <c r="B710" s="54" t="s">
        <v>765</v>
      </c>
      <c r="C710" s="60"/>
    </row>
    <row r="711" spans="1:3">
      <c r="A711" s="7" t="s">
        <v>446</v>
      </c>
      <c r="B711" s="54" t="s">
        <v>446</v>
      </c>
      <c r="C711" s="60"/>
    </row>
    <row r="712" spans="1:3">
      <c r="A712" s="7" t="s">
        <v>625</v>
      </c>
      <c r="B712" s="54" t="s">
        <v>625</v>
      </c>
      <c r="C712" s="60"/>
    </row>
    <row r="713" spans="1:3">
      <c r="A713" s="62" t="s">
        <v>1512</v>
      </c>
      <c r="B713" s="61"/>
      <c r="C713" s="60"/>
    </row>
    <row r="714" spans="1:3">
      <c r="A714" s="62" t="s">
        <v>746</v>
      </c>
      <c r="B714" s="54" t="s">
        <v>746</v>
      </c>
      <c r="C714" s="60"/>
    </row>
    <row r="715" spans="1:3">
      <c r="A715" s="62" t="s">
        <v>1388</v>
      </c>
      <c r="B715" s="61"/>
      <c r="C715" s="60"/>
    </row>
    <row r="716" spans="1:3">
      <c r="A716" s="7" t="s">
        <v>711</v>
      </c>
      <c r="B716" s="54" t="s">
        <v>711</v>
      </c>
      <c r="C716" s="60"/>
    </row>
    <row r="717" spans="1:3">
      <c r="A717" s="7" t="s">
        <v>435</v>
      </c>
      <c r="B717" s="54" t="s">
        <v>435</v>
      </c>
      <c r="C717" s="60"/>
    </row>
    <row r="718" spans="1:3">
      <c r="A718" s="7" t="s">
        <v>1429</v>
      </c>
      <c r="B718" s="54" t="s">
        <v>974</v>
      </c>
      <c r="C718" s="60"/>
    </row>
    <row r="719" spans="1:3">
      <c r="A719" s="7" t="s">
        <v>974</v>
      </c>
      <c r="B719" s="61"/>
      <c r="C719" s="60"/>
    </row>
    <row r="720" spans="1:3">
      <c r="A720" s="7" t="s">
        <v>1621</v>
      </c>
      <c r="B720" s="61"/>
      <c r="C720" s="60"/>
    </row>
    <row r="721" spans="1:3">
      <c r="A721" s="62" t="s">
        <v>1052</v>
      </c>
      <c r="B721" s="54" t="s">
        <v>1052</v>
      </c>
      <c r="C721" s="60"/>
    </row>
    <row r="722" spans="1:3">
      <c r="A722" s="7" t="s">
        <v>1342</v>
      </c>
      <c r="B722" s="61"/>
      <c r="C722" s="60"/>
    </row>
    <row r="723" spans="1:3">
      <c r="A723" s="7" t="s">
        <v>1487</v>
      </c>
      <c r="B723" s="61"/>
      <c r="C723" s="60"/>
    </row>
    <row r="724" spans="1:3">
      <c r="A724" s="7" t="s">
        <v>1574</v>
      </c>
      <c r="B724" s="61"/>
      <c r="C724" s="60"/>
    </row>
    <row r="725" spans="1:3">
      <c r="A725" s="7"/>
      <c r="B725" s="63" t="s">
        <v>959</v>
      </c>
      <c r="C725" s="60"/>
    </row>
    <row r="726" spans="1:3">
      <c r="A726" s="7" t="s">
        <v>522</v>
      </c>
      <c r="B726" s="54" t="s">
        <v>522</v>
      </c>
      <c r="C726" s="60"/>
    </row>
    <row r="727" spans="1:3">
      <c r="A727" s="7" t="s">
        <v>475</v>
      </c>
      <c r="B727" s="54" t="s">
        <v>475</v>
      </c>
      <c r="C727" s="60"/>
    </row>
    <row r="728" spans="1:3">
      <c r="A728" s="7" t="s">
        <v>1001</v>
      </c>
      <c r="B728" s="54" t="s">
        <v>1001</v>
      </c>
      <c r="C728" s="60"/>
    </row>
    <row r="729" spans="1:3">
      <c r="A729" s="7" t="s">
        <v>942</v>
      </c>
      <c r="B729" s="54" t="s">
        <v>942</v>
      </c>
      <c r="C729" s="60"/>
    </row>
    <row r="730" spans="1:3">
      <c r="A730" s="62" t="s">
        <v>1091</v>
      </c>
      <c r="B730" s="54" t="s">
        <v>1091</v>
      </c>
      <c r="C730" s="60"/>
    </row>
    <row r="731" spans="1:3">
      <c r="A731" s="7" t="s">
        <v>859</v>
      </c>
      <c r="B731" s="54" t="s">
        <v>859</v>
      </c>
      <c r="C731" s="60"/>
    </row>
    <row r="732" spans="1:3">
      <c r="A732" s="62" t="s">
        <v>1635</v>
      </c>
      <c r="B732" s="61"/>
      <c r="C732" s="60"/>
    </row>
    <row r="733" spans="1:3">
      <c r="A733" s="7" t="s">
        <v>940</v>
      </c>
      <c r="B733" s="54" t="s">
        <v>940</v>
      </c>
      <c r="C733" s="60"/>
    </row>
    <row r="734" spans="1:3">
      <c r="A734" s="7" t="s">
        <v>1013</v>
      </c>
      <c r="B734" s="54" t="s">
        <v>1013</v>
      </c>
      <c r="C734" s="60"/>
    </row>
    <row r="735" spans="1:3">
      <c r="A735" s="7" t="s">
        <v>1152</v>
      </c>
      <c r="B735" s="54" t="s">
        <v>1152</v>
      </c>
      <c r="C735" s="60"/>
    </row>
    <row r="736" spans="1:3">
      <c r="A736" s="7" t="s">
        <v>1286</v>
      </c>
      <c r="B736" s="61"/>
      <c r="C736" s="60"/>
    </row>
    <row r="737" spans="1:3">
      <c r="A737" s="7" t="s">
        <v>490</v>
      </c>
      <c r="B737" s="54" t="s">
        <v>490</v>
      </c>
      <c r="C737" s="60"/>
    </row>
    <row r="738" spans="1:3">
      <c r="A738" s="7" t="s">
        <v>1380</v>
      </c>
      <c r="B738" s="61"/>
      <c r="C738" s="60"/>
    </row>
    <row r="739" spans="1:3">
      <c r="A739" s="7" t="s">
        <v>1283</v>
      </c>
      <c r="B739" s="61"/>
      <c r="C739" s="60"/>
    </row>
    <row r="740" spans="1:3">
      <c r="A740" s="7" t="s">
        <v>1233</v>
      </c>
      <c r="B740" s="61"/>
      <c r="C740" s="60"/>
    </row>
    <row r="741" spans="1:3">
      <c r="A741" s="7"/>
      <c r="B741" s="63" t="s">
        <v>1044</v>
      </c>
      <c r="C741" s="60"/>
    </row>
    <row r="742" spans="1:3">
      <c r="A742" s="7" t="s">
        <v>673</v>
      </c>
      <c r="B742" s="54" t="s">
        <v>673</v>
      </c>
      <c r="C742" s="60"/>
    </row>
    <row r="743" spans="1:3">
      <c r="A743" s="7" t="s">
        <v>905</v>
      </c>
      <c r="B743" s="54" t="s">
        <v>905</v>
      </c>
      <c r="C743" s="60"/>
    </row>
    <row r="744" spans="1:3">
      <c r="A744" s="7" t="s">
        <v>525</v>
      </c>
      <c r="B744" s="54" t="s">
        <v>525</v>
      </c>
      <c r="C744" s="60"/>
    </row>
    <row r="745" spans="1:3">
      <c r="A745" s="7" t="s">
        <v>1439</v>
      </c>
      <c r="B745" s="61"/>
      <c r="C745" s="60"/>
    </row>
    <row r="746" spans="1:3">
      <c r="A746" s="7" t="s">
        <v>1401</v>
      </c>
      <c r="B746" s="61"/>
      <c r="C746" s="60"/>
    </row>
    <row r="747" spans="1:3">
      <c r="A747" s="62" t="s">
        <v>1404</v>
      </c>
      <c r="B747" s="61"/>
      <c r="C747" s="60"/>
    </row>
    <row r="748" spans="1:3">
      <c r="A748" s="7" t="s">
        <v>1517</v>
      </c>
      <c r="B748" s="61"/>
      <c r="C748" s="60"/>
    </row>
    <row r="749" spans="1:3">
      <c r="A749" s="7" t="s">
        <v>1299</v>
      </c>
      <c r="B749" s="61"/>
      <c r="C749" s="60"/>
    </row>
    <row r="750" spans="1:3">
      <c r="A750" s="7"/>
      <c r="B750" s="63" t="s">
        <v>1192</v>
      </c>
      <c r="C750" s="60"/>
    </row>
    <row r="751" spans="1:3">
      <c r="A751" s="7"/>
      <c r="B751" s="63" t="s">
        <v>735</v>
      </c>
      <c r="C751" s="60"/>
    </row>
    <row r="752" spans="1:3">
      <c r="A752" s="62" t="s">
        <v>1527</v>
      </c>
      <c r="B752" s="61"/>
      <c r="C752" s="60"/>
    </row>
    <row r="753" spans="1:3">
      <c r="A753" s="62" t="s">
        <v>210</v>
      </c>
      <c r="B753" s="54" t="s">
        <v>210</v>
      </c>
      <c r="C753" s="60"/>
    </row>
    <row r="754" spans="1:3">
      <c r="A754" s="7" t="s">
        <v>309</v>
      </c>
      <c r="B754" s="54" t="s">
        <v>309</v>
      </c>
      <c r="C754" s="60"/>
    </row>
    <row r="755" spans="1:3">
      <c r="A755" s="7" t="s">
        <v>578</v>
      </c>
      <c r="B755" s="54" t="s">
        <v>578</v>
      </c>
      <c r="C755" s="60"/>
    </row>
    <row r="756" spans="1:3">
      <c r="A756" s="7" t="s">
        <v>1639</v>
      </c>
      <c r="B756" s="61"/>
      <c r="C756" s="60"/>
    </row>
    <row r="757" spans="1:3">
      <c r="A757" s="7" t="s">
        <v>1524</v>
      </c>
      <c r="B757" s="61"/>
      <c r="C757" s="60"/>
    </row>
    <row r="758" spans="1:3">
      <c r="A758" s="7" t="s">
        <v>1208</v>
      </c>
      <c r="B758" s="61"/>
      <c r="C758" s="60"/>
    </row>
    <row r="759" spans="1:3">
      <c r="A759" s="7" t="s">
        <v>1444</v>
      </c>
      <c r="B759" s="61"/>
      <c r="C759" s="60"/>
    </row>
    <row r="760" spans="1:3">
      <c r="A760" s="7" t="s">
        <v>893</v>
      </c>
      <c r="B760" s="54" t="s">
        <v>893</v>
      </c>
      <c r="C760" s="60"/>
    </row>
    <row r="761" spans="1:3">
      <c r="A761" s="7" t="s">
        <v>1570</v>
      </c>
      <c r="B761" s="61"/>
      <c r="C761" s="60"/>
    </row>
    <row r="762" spans="1:3">
      <c r="A762" s="7" t="s">
        <v>1526</v>
      </c>
      <c r="B762" s="61"/>
      <c r="C762" s="60"/>
    </row>
    <row r="763" spans="1:3">
      <c r="A763" s="7" t="s">
        <v>1390</v>
      </c>
      <c r="B763" s="61"/>
      <c r="C763" s="60"/>
    </row>
    <row r="764" spans="1:3">
      <c r="A764" s="7" t="s">
        <v>502</v>
      </c>
      <c r="B764" s="54" t="s">
        <v>502</v>
      </c>
      <c r="C764" s="60"/>
    </row>
    <row r="765" spans="1:3">
      <c r="A765" s="7" t="s">
        <v>913</v>
      </c>
      <c r="B765" s="54" t="s">
        <v>913</v>
      </c>
      <c r="C765" s="60"/>
    </row>
    <row r="766" spans="1:3">
      <c r="A766" s="7" t="s">
        <v>1571</v>
      </c>
      <c r="B766" s="61"/>
      <c r="C766" s="60"/>
    </row>
    <row r="767" spans="1:3">
      <c r="A767" s="62" t="s">
        <v>1103</v>
      </c>
      <c r="B767" s="54" t="s">
        <v>1103</v>
      </c>
      <c r="C767" s="60"/>
    </row>
    <row r="768" spans="1:3">
      <c r="A768" s="62" t="s">
        <v>406</v>
      </c>
      <c r="B768" s="54" t="s">
        <v>406</v>
      </c>
      <c r="C768" s="60"/>
    </row>
    <row r="769" spans="1:3">
      <c r="A769" s="7" t="s">
        <v>459</v>
      </c>
      <c r="B769" s="54" t="s">
        <v>459</v>
      </c>
      <c r="C769" s="60"/>
    </row>
    <row r="770" spans="1:3">
      <c r="A770" s="62" t="s">
        <v>1653</v>
      </c>
      <c r="B770" s="61"/>
      <c r="C770" s="60"/>
    </row>
    <row r="771" spans="1:3">
      <c r="A771" s="62" t="s">
        <v>1473</v>
      </c>
      <c r="B771" s="61"/>
      <c r="C771" s="60"/>
    </row>
    <row r="772" spans="1:3">
      <c r="A772" s="7" t="s">
        <v>472</v>
      </c>
      <c r="B772" s="54" t="s">
        <v>472</v>
      </c>
      <c r="C772" s="60"/>
    </row>
    <row r="773" spans="1:3">
      <c r="A773" s="7" t="s">
        <v>1375</v>
      </c>
      <c r="B773" s="61"/>
      <c r="C773" s="60"/>
    </row>
    <row r="774" spans="1:3">
      <c r="A774" s="7" t="s">
        <v>582</v>
      </c>
      <c r="B774" s="54" t="s">
        <v>582</v>
      </c>
      <c r="C774" s="60"/>
    </row>
    <row r="775" spans="1:3">
      <c r="A775" s="7" t="s">
        <v>899</v>
      </c>
      <c r="B775" s="54" t="s">
        <v>899</v>
      </c>
      <c r="C775" s="60"/>
    </row>
    <row r="776" spans="1:3">
      <c r="A776" s="7" t="s">
        <v>1450</v>
      </c>
      <c r="B776" s="61"/>
      <c r="C776" s="60"/>
    </row>
    <row r="777" spans="1:3">
      <c r="A777" s="7" t="s">
        <v>89</v>
      </c>
      <c r="B777" s="54" t="s">
        <v>89</v>
      </c>
      <c r="C777" s="60"/>
    </row>
    <row r="778" spans="1:3">
      <c r="A778" s="7" t="s">
        <v>703</v>
      </c>
      <c r="B778" s="54" t="s">
        <v>703</v>
      </c>
      <c r="C778" s="60"/>
    </row>
    <row r="779" spans="1:3">
      <c r="A779" s="7" t="s">
        <v>1647</v>
      </c>
      <c r="B779" s="61"/>
      <c r="C779" s="60"/>
    </row>
    <row r="780" spans="1:3">
      <c r="A780" s="7" t="s">
        <v>1654</v>
      </c>
      <c r="B780" s="61"/>
      <c r="C780" s="60"/>
    </row>
    <row r="781" spans="1:3">
      <c r="A781" s="7" t="s">
        <v>1217</v>
      </c>
      <c r="B781" s="61"/>
      <c r="C781" s="60"/>
    </row>
    <row r="782" spans="1:3">
      <c r="A782" s="62" t="s">
        <v>1448</v>
      </c>
      <c r="B782" s="61"/>
      <c r="C782" s="60"/>
    </row>
    <row r="783" spans="1:3">
      <c r="A783" s="62" t="s">
        <v>531</v>
      </c>
      <c r="B783" s="54" t="s">
        <v>531</v>
      </c>
      <c r="C783" s="60"/>
    </row>
    <row r="784" spans="1:3">
      <c r="A784" s="62" t="s">
        <v>1396</v>
      </c>
      <c r="B784" s="61"/>
      <c r="C784" s="60"/>
    </row>
    <row r="785" spans="1:3">
      <c r="A785" s="7" t="s">
        <v>1525</v>
      </c>
      <c r="B785" s="61"/>
      <c r="C785" s="60"/>
    </row>
    <row r="786" spans="1:3">
      <c r="A786" s="7" t="s">
        <v>1528</v>
      </c>
      <c r="B786" s="61"/>
      <c r="C786" s="60"/>
    </row>
    <row r="787" spans="1:3">
      <c r="A787" s="7" t="s">
        <v>805</v>
      </c>
      <c r="B787" s="54" t="s">
        <v>805</v>
      </c>
      <c r="C787" s="60"/>
    </row>
    <row r="788" spans="1:3">
      <c r="A788" s="7" t="s">
        <v>404</v>
      </c>
      <c r="B788" s="54" t="s">
        <v>404</v>
      </c>
      <c r="C788" s="60"/>
    </row>
    <row r="789" spans="1:3">
      <c r="A789" s="7" t="s">
        <v>1477</v>
      </c>
      <c r="B789" s="61"/>
      <c r="C789" s="60"/>
    </row>
    <row r="790" spans="1:3">
      <c r="A790" s="7" t="s">
        <v>931</v>
      </c>
      <c r="B790" s="54" t="s">
        <v>931</v>
      </c>
      <c r="C790" s="60"/>
    </row>
    <row r="791" spans="1:3">
      <c r="A791" s="62" t="s">
        <v>1300</v>
      </c>
      <c r="B791" s="61"/>
      <c r="C791" s="60"/>
    </row>
    <row r="792" spans="1:3">
      <c r="A792" s="62" t="s">
        <v>1229</v>
      </c>
      <c r="B792" s="61"/>
      <c r="C792" s="60"/>
    </row>
    <row r="793" spans="1:3">
      <c r="A793" s="62" t="s">
        <v>1387</v>
      </c>
      <c r="B793" s="61"/>
      <c r="C793" s="60"/>
    </row>
    <row r="794" spans="1:3">
      <c r="A794" s="62" t="s">
        <v>498</v>
      </c>
      <c r="B794" s="54" t="s">
        <v>498</v>
      </c>
      <c r="C794" s="60"/>
    </row>
    <row r="795" spans="1:3">
      <c r="A795" s="7" t="s">
        <v>955</v>
      </c>
      <c r="B795" s="54" t="s">
        <v>955</v>
      </c>
      <c r="C795" s="60"/>
    </row>
    <row r="796" spans="1:3">
      <c r="A796" s="7" t="s">
        <v>1422</v>
      </c>
      <c r="B796" s="61"/>
      <c r="C796" s="60"/>
    </row>
    <row r="797" spans="1:3">
      <c r="A797" s="7" t="s">
        <v>426</v>
      </c>
      <c r="B797" s="54" t="s">
        <v>426</v>
      </c>
      <c r="C797" s="60"/>
    </row>
    <row r="798" spans="1:3">
      <c r="A798" s="62" t="s">
        <v>602</v>
      </c>
      <c r="B798" s="54" t="s">
        <v>602</v>
      </c>
      <c r="C798" s="60"/>
    </row>
    <row r="799" spans="1:3">
      <c r="A799" s="7" t="s">
        <v>1362</v>
      </c>
      <c r="B799" s="61"/>
      <c r="C799" s="60"/>
    </row>
    <row r="800" spans="1:3">
      <c r="A800" s="7" t="s">
        <v>1257</v>
      </c>
      <c r="B800" s="61"/>
      <c r="C800" s="60"/>
    </row>
    <row r="801" spans="1:3">
      <c r="A801" s="62" t="s">
        <v>500</v>
      </c>
      <c r="B801" s="54" t="s">
        <v>500</v>
      </c>
      <c r="C801" s="60"/>
    </row>
    <row r="802" spans="1:3">
      <c r="A802" s="62" t="s">
        <v>574</v>
      </c>
      <c r="B802" s="54" t="s">
        <v>574</v>
      </c>
      <c r="C802" s="60"/>
    </row>
    <row r="803" spans="1:3">
      <c r="A803" s="62" t="s">
        <v>1083</v>
      </c>
      <c r="B803" s="54" t="s">
        <v>1083</v>
      </c>
      <c r="C803" s="60"/>
    </row>
    <row r="804" spans="1:3">
      <c r="A804" s="7" t="s">
        <v>1471</v>
      </c>
      <c r="B804" s="61"/>
      <c r="C804" s="60"/>
    </row>
    <row r="805" spans="1:3">
      <c r="A805" s="7" t="s">
        <v>565</v>
      </c>
      <c r="B805" s="54" t="s">
        <v>565</v>
      </c>
      <c r="C805" s="60"/>
    </row>
    <row r="806" spans="1:3">
      <c r="A806" s="62" t="s">
        <v>1554</v>
      </c>
      <c r="B806" s="61"/>
      <c r="C806" s="60"/>
    </row>
    <row r="807" spans="1:3">
      <c r="A807" s="62" t="s">
        <v>1403</v>
      </c>
      <c r="B807" s="61"/>
      <c r="C807" s="60"/>
    </row>
    <row r="808" spans="1:3">
      <c r="A808" s="7" t="s">
        <v>1224</v>
      </c>
      <c r="B808" s="61"/>
      <c r="C808" s="60"/>
    </row>
    <row r="809" spans="1:3">
      <c r="A809" s="7" t="s">
        <v>725</v>
      </c>
      <c r="B809" s="54" t="s">
        <v>725</v>
      </c>
      <c r="C809" s="60"/>
    </row>
    <row r="810" spans="1:3">
      <c r="A810" s="7" t="s">
        <v>1394</v>
      </c>
      <c r="B810" s="61"/>
      <c r="C810" s="60"/>
    </row>
    <row r="811" spans="1:3">
      <c r="A811" s="7" t="s">
        <v>1009</v>
      </c>
      <c r="B811" s="54" t="s">
        <v>1009</v>
      </c>
      <c r="C811" s="60"/>
    </row>
    <row r="812" spans="1:3">
      <c r="A812" s="62" t="s">
        <v>1383</v>
      </c>
      <c r="B812" s="61"/>
      <c r="C812" s="60"/>
    </row>
    <row r="813" spans="1:3">
      <c r="A813" s="62" t="s">
        <v>1222</v>
      </c>
      <c r="B813" s="61"/>
      <c r="C813" s="60"/>
    </row>
    <row r="814" spans="1:3">
      <c r="A814" s="7" t="s">
        <v>1313</v>
      </c>
      <c r="B814" s="61"/>
      <c r="C814" s="60"/>
    </row>
    <row r="815" spans="1:3">
      <c r="A815" s="62" t="s">
        <v>917</v>
      </c>
      <c r="B815" s="54" t="s">
        <v>917</v>
      </c>
      <c r="C815" s="60"/>
    </row>
    <row r="816" spans="1:3">
      <c r="A816" s="7" t="s">
        <v>1310</v>
      </c>
      <c r="B816" s="61"/>
      <c r="C816" s="60"/>
    </row>
    <row r="817" spans="1:3">
      <c r="A817" s="7" t="s">
        <v>1395</v>
      </c>
      <c r="B817" s="61"/>
      <c r="C817" s="60"/>
    </row>
    <row r="818" spans="1:3">
      <c r="A818" s="7" t="s">
        <v>1427</v>
      </c>
      <c r="B818" s="61"/>
      <c r="C818" s="60"/>
    </row>
    <row r="819" spans="1:3">
      <c r="A819" s="7" t="s">
        <v>1079</v>
      </c>
      <c r="B819" s="54" t="s">
        <v>1079</v>
      </c>
      <c r="C819" s="60"/>
    </row>
    <row r="820" spans="1:3">
      <c r="A820" s="7" t="s">
        <v>516</v>
      </c>
      <c r="B820" s="54" t="s">
        <v>516</v>
      </c>
      <c r="C820" s="60"/>
    </row>
    <row r="821" spans="1:3">
      <c r="A821" s="7" t="s">
        <v>390</v>
      </c>
      <c r="B821" s="54" t="s">
        <v>390</v>
      </c>
      <c r="C821" s="60"/>
    </row>
    <row r="822" spans="1:3">
      <c r="A822" s="7" t="s">
        <v>1472</v>
      </c>
      <c r="B822" s="61"/>
      <c r="C822" s="60"/>
    </row>
    <row r="823" spans="1:3">
      <c r="A823" s="62" t="s">
        <v>1643</v>
      </c>
      <c r="B823" s="61"/>
      <c r="C823" s="60"/>
    </row>
    <row r="824" spans="1:3">
      <c r="A824" s="7" t="s">
        <v>643</v>
      </c>
      <c r="B824" s="54" t="s">
        <v>643</v>
      </c>
      <c r="C824" s="60"/>
    </row>
    <row r="825" spans="1:3">
      <c r="A825" s="7" t="s">
        <v>1207</v>
      </c>
      <c r="B825" s="61"/>
      <c r="C825" s="60"/>
    </row>
    <row r="826" spans="1:3">
      <c r="A826" s="7" t="s">
        <v>56</v>
      </c>
      <c r="B826" s="54" t="s">
        <v>56</v>
      </c>
      <c r="C826" s="60"/>
    </row>
    <row r="827" spans="1:3">
      <c r="A827" s="7" t="s">
        <v>1216</v>
      </c>
      <c r="B827" s="61"/>
      <c r="C827" s="60"/>
    </row>
    <row r="828" spans="1:3">
      <c r="A828" s="7" t="s">
        <v>1572</v>
      </c>
      <c r="B828" s="61"/>
      <c r="C828" s="60"/>
    </row>
    <row r="829" spans="1:3">
      <c r="A829" s="7" t="s">
        <v>1543</v>
      </c>
      <c r="B829" s="61"/>
      <c r="C829" s="60"/>
    </row>
    <row r="830" spans="1:3">
      <c r="A830" s="62" t="s">
        <v>477</v>
      </c>
      <c r="B830" s="54" t="s">
        <v>477</v>
      </c>
      <c r="C830" s="60"/>
    </row>
    <row r="831" spans="1:3">
      <c r="A831" s="62" t="s">
        <v>1213</v>
      </c>
      <c r="B831" s="61"/>
      <c r="C831" s="60"/>
    </row>
    <row r="832" spans="1:3">
      <c r="A832" s="62" t="s">
        <v>1459</v>
      </c>
      <c r="B832" s="61"/>
      <c r="C832" s="60"/>
    </row>
    <row r="833" spans="1:3">
      <c r="A833" s="7" t="s">
        <v>346</v>
      </c>
      <c r="B833" s="54" t="s">
        <v>346</v>
      </c>
      <c r="C833" s="60"/>
    </row>
    <row r="834" spans="1:3">
      <c r="A834" s="62" t="s">
        <v>1294</v>
      </c>
      <c r="B834" s="61"/>
      <c r="C834" s="60"/>
    </row>
    <row r="835" spans="1:3">
      <c r="A835" s="7" t="s">
        <v>824</v>
      </c>
      <c r="B835" s="54" t="s">
        <v>824</v>
      </c>
      <c r="C835" s="60"/>
    </row>
    <row r="836" spans="1:3">
      <c r="A836" s="7" t="s">
        <v>903</v>
      </c>
      <c r="B836" s="54" t="s">
        <v>903</v>
      </c>
      <c r="C836" s="60"/>
    </row>
    <row r="837" spans="1:3">
      <c r="A837" s="7" t="s">
        <v>1275</v>
      </c>
      <c r="B837" s="61"/>
      <c r="C837" s="60"/>
    </row>
    <row r="838" spans="1:3">
      <c r="A838" s="62" t="s">
        <v>1446</v>
      </c>
      <c r="B838" s="61"/>
      <c r="C838" s="60"/>
    </row>
    <row r="839" spans="1:3">
      <c r="A839" s="7" t="s">
        <v>1260</v>
      </c>
      <c r="B839" s="61"/>
      <c r="C839" s="60"/>
    </row>
    <row r="840" spans="1:3">
      <c r="A840" s="7" t="s">
        <v>410</v>
      </c>
      <c r="B840" s="54" t="s">
        <v>410</v>
      </c>
      <c r="C840" s="60"/>
    </row>
    <row r="841" spans="1:3">
      <c r="A841" s="7" t="s">
        <v>188</v>
      </c>
      <c r="B841" s="54" t="s">
        <v>188</v>
      </c>
      <c r="C841" s="60"/>
    </row>
    <row r="842" spans="1:3">
      <c r="A842" s="7" t="s">
        <v>444</v>
      </c>
      <c r="B842" s="54" t="s">
        <v>444</v>
      </c>
      <c r="C842" s="60"/>
    </row>
    <row r="843" spans="1:3">
      <c r="A843" s="7" t="s">
        <v>125</v>
      </c>
      <c r="B843" s="54" t="s">
        <v>125</v>
      </c>
      <c r="C843" s="60"/>
    </row>
    <row r="844" spans="1:3">
      <c r="A844" s="7" t="s">
        <v>1235</v>
      </c>
      <c r="B844" s="61"/>
      <c r="C844" s="60"/>
    </row>
    <row r="845" spans="1:3">
      <c r="A845" s="7" t="s">
        <v>847</v>
      </c>
      <c r="B845" s="54" t="s">
        <v>847</v>
      </c>
      <c r="C845" s="60"/>
    </row>
    <row r="846" spans="1:3">
      <c r="A846" s="7" t="s">
        <v>1361</v>
      </c>
      <c r="B846" s="61"/>
      <c r="C846" s="60"/>
    </row>
    <row r="847" spans="1:3">
      <c r="A847" s="7" t="s">
        <v>428</v>
      </c>
      <c r="B847" s="54" t="s">
        <v>428</v>
      </c>
      <c r="C847" s="60"/>
    </row>
    <row r="848" spans="1:3">
      <c r="A848" s="62" t="s">
        <v>374</v>
      </c>
      <c r="B848" s="54" t="s">
        <v>374</v>
      </c>
      <c r="C848" s="60"/>
    </row>
    <row r="849" spans="1:3">
      <c r="A849" s="7" t="s">
        <v>1385</v>
      </c>
      <c r="B849" s="61"/>
      <c r="C849" s="60"/>
    </row>
    <row r="850" spans="1:3">
      <c r="A850" s="7" t="s">
        <v>448</v>
      </c>
      <c r="B850" s="54" t="s">
        <v>448</v>
      </c>
      <c r="C850" s="60"/>
    </row>
    <row r="851" spans="1:3">
      <c r="A851" s="62" t="s">
        <v>1389</v>
      </c>
      <c r="B851" s="61"/>
      <c r="C851" s="60"/>
    </row>
    <row r="852" spans="1:3">
      <c r="A852" s="62" t="s">
        <v>384</v>
      </c>
      <c r="B852" s="54" t="s">
        <v>384</v>
      </c>
      <c r="C852" s="60"/>
    </row>
    <row r="853" spans="1:3">
      <c r="A853" s="62" t="s">
        <v>398</v>
      </c>
      <c r="B853" s="54" t="s">
        <v>398</v>
      </c>
      <c r="C853" s="60"/>
    </row>
    <row r="854" spans="1:3">
      <c r="A854" s="62"/>
      <c r="B854" s="63" t="s">
        <v>197</v>
      </c>
      <c r="C854" s="60"/>
    </row>
    <row r="855" spans="1:3">
      <c r="A855" s="62" t="s">
        <v>415</v>
      </c>
      <c r="B855" s="54" t="s">
        <v>415</v>
      </c>
      <c r="C855" s="60"/>
    </row>
    <row r="856" spans="1:3">
      <c r="A856" s="62"/>
      <c r="B856" s="63" t="s">
        <v>247</v>
      </c>
      <c r="C856" s="60"/>
    </row>
    <row r="857" spans="1:3">
      <c r="A857" s="62" t="s">
        <v>1419</v>
      </c>
      <c r="B857" s="61"/>
      <c r="C857" s="60"/>
    </row>
    <row r="858" spans="1:3">
      <c r="A858" s="62" t="s">
        <v>382</v>
      </c>
      <c r="B858" s="54" t="s">
        <v>382</v>
      </c>
      <c r="C858" s="60"/>
    </row>
    <row r="859" spans="1:3">
      <c r="A859" s="7" t="s">
        <v>1521</v>
      </c>
      <c r="B859" s="61"/>
      <c r="C859" s="60"/>
    </row>
    <row r="860" spans="1:3">
      <c r="A860" s="7" t="s">
        <v>1015</v>
      </c>
      <c r="B860" s="54" t="s">
        <v>1015</v>
      </c>
      <c r="C860" s="60"/>
    </row>
    <row r="861" spans="1:3">
      <c r="A861" s="7" t="s">
        <v>780</v>
      </c>
      <c r="B861" s="54" t="s">
        <v>780</v>
      </c>
      <c r="C861" s="60"/>
    </row>
    <row r="862" spans="1:3">
      <c r="A862" s="7"/>
      <c r="B862" s="63" t="s">
        <v>150</v>
      </c>
      <c r="C862" s="60"/>
    </row>
    <row r="863" spans="1:3">
      <c r="A863" s="62" t="s">
        <v>481</v>
      </c>
      <c r="B863" s="54" t="s">
        <v>481</v>
      </c>
      <c r="C863" s="60"/>
    </row>
    <row r="864" spans="1:3">
      <c r="A864" s="62" t="s">
        <v>1288</v>
      </c>
      <c r="B864" s="61"/>
      <c r="C864" s="60"/>
    </row>
    <row r="865" spans="1:3">
      <c r="A865" s="7" t="s">
        <v>68</v>
      </c>
      <c r="B865" s="54" t="s">
        <v>68</v>
      </c>
      <c r="C865" s="60"/>
    </row>
    <row r="866" spans="1:3">
      <c r="A866" s="7"/>
      <c r="B866" s="63" t="s">
        <v>70</v>
      </c>
      <c r="C866" s="60"/>
    </row>
    <row r="867" spans="1:3">
      <c r="A867" s="7" t="s">
        <v>1367</v>
      </c>
      <c r="B867" s="61"/>
      <c r="C867" s="60"/>
    </row>
    <row r="868" spans="1:3">
      <c r="A868" s="7" t="s">
        <v>1364</v>
      </c>
      <c r="B868" s="61"/>
      <c r="C868" s="60"/>
    </row>
    <row r="869" spans="1:3">
      <c r="A869" s="7" t="s">
        <v>1371</v>
      </c>
      <c r="B869" s="61"/>
      <c r="C869" s="60"/>
    </row>
    <row r="870" spans="1:3">
      <c r="A870" s="7" t="s">
        <v>1399</v>
      </c>
      <c r="B870" s="61"/>
      <c r="C870" s="60"/>
    </row>
    <row r="871" spans="1:3">
      <c r="A871" s="7"/>
      <c r="B871" s="63" t="s">
        <v>184</v>
      </c>
      <c r="C871" s="60"/>
    </row>
    <row r="872" spans="1:3">
      <c r="A872" s="7" t="s">
        <v>1301</v>
      </c>
      <c r="B872" s="61"/>
      <c r="C872" s="60"/>
    </row>
    <row r="873" spans="1:3">
      <c r="A873" s="62" t="s">
        <v>1564</v>
      </c>
      <c r="B873" s="61"/>
      <c r="C873" s="60"/>
    </row>
    <row r="874" spans="1:3">
      <c r="A874" s="7" t="s">
        <v>1263</v>
      </c>
      <c r="B874" s="61"/>
      <c r="C874" s="60"/>
    </row>
    <row r="875" spans="1:3">
      <c r="A875" s="7" t="s">
        <v>1334</v>
      </c>
      <c r="B875" s="61"/>
      <c r="C875" s="60"/>
    </row>
    <row r="876" spans="1:3">
      <c r="A876" s="7" t="s">
        <v>1249</v>
      </c>
      <c r="B876" s="61"/>
      <c r="C876" s="60"/>
    </row>
    <row r="877" spans="1:3">
      <c r="A877" s="7" t="s">
        <v>1411</v>
      </c>
      <c r="B877" s="61"/>
      <c r="C877" s="60"/>
    </row>
    <row r="878" spans="1:3">
      <c r="A878" s="62" t="s">
        <v>1551</v>
      </c>
      <c r="B878" s="61"/>
      <c r="C878" s="60"/>
    </row>
    <row r="879" spans="1:3">
      <c r="A879" s="62" t="s">
        <v>378</v>
      </c>
      <c r="B879" s="54" t="s">
        <v>378</v>
      </c>
      <c r="C879" s="60"/>
    </row>
    <row r="880" spans="1:3">
      <c r="A880" s="62" t="s">
        <v>1682</v>
      </c>
      <c r="B880" s="61"/>
      <c r="C880" s="60"/>
    </row>
    <row r="881" spans="1:3">
      <c r="A881" s="62" t="s">
        <v>1384</v>
      </c>
      <c r="B881" s="61"/>
      <c r="C881" s="60"/>
    </row>
    <row r="882" spans="1:3">
      <c r="A882" s="7" t="s">
        <v>120</v>
      </c>
      <c r="B882" s="54" t="s">
        <v>120</v>
      </c>
      <c r="C882" s="60"/>
    </row>
    <row r="883" spans="1:3">
      <c r="A883" s="7" t="s">
        <v>356</v>
      </c>
      <c r="B883" s="54" t="s">
        <v>356</v>
      </c>
      <c r="C883" s="60"/>
    </row>
    <row r="884" spans="1:3">
      <c r="A884" s="62" t="s">
        <v>1479</v>
      </c>
      <c r="B884" s="61"/>
      <c r="C884" s="60"/>
    </row>
    <row r="885" spans="1:3">
      <c r="A885" s="7" t="s">
        <v>990</v>
      </c>
      <c r="B885" s="54" t="s">
        <v>990</v>
      </c>
      <c r="C885" s="60"/>
    </row>
    <row r="886" spans="1:3">
      <c r="A886" s="7" t="s">
        <v>1539</v>
      </c>
      <c r="B886" s="61"/>
      <c r="C886" s="60"/>
    </row>
    <row r="887" spans="1:3">
      <c r="A887" s="7" t="s">
        <v>339</v>
      </c>
      <c r="B887" s="54" t="s">
        <v>339</v>
      </c>
      <c r="C887" s="60"/>
    </row>
    <row r="888" spans="1:3">
      <c r="A888" s="62" t="s">
        <v>1258</v>
      </c>
      <c r="B888" s="61"/>
      <c r="C888" s="60"/>
    </row>
    <row r="889" spans="1:3">
      <c r="A889" s="62" t="s">
        <v>1033</v>
      </c>
      <c r="B889" s="54" t="s">
        <v>1033</v>
      </c>
      <c r="C889" s="60"/>
    </row>
    <row r="890" spans="1:3">
      <c r="A890" s="7" t="s">
        <v>921</v>
      </c>
      <c r="B890" s="54" t="s">
        <v>921</v>
      </c>
      <c r="C890" s="60"/>
    </row>
    <row r="891" spans="1:3">
      <c r="A891" s="7" t="s">
        <v>388</v>
      </c>
      <c r="B891" s="54" t="s">
        <v>388</v>
      </c>
      <c r="C891" s="60"/>
    </row>
    <row r="892" spans="1:3">
      <c r="A892" s="7" t="s">
        <v>542</v>
      </c>
      <c r="B892" s="54" t="s">
        <v>542</v>
      </c>
      <c r="C892" s="60"/>
    </row>
    <row r="893" spans="1:3">
      <c r="A893" s="7" t="s">
        <v>639</v>
      </c>
      <c r="B893" s="54" t="s">
        <v>639</v>
      </c>
      <c r="C893" s="60"/>
    </row>
    <row r="894" spans="1:3">
      <c r="A894" s="7" t="s">
        <v>1351</v>
      </c>
      <c r="B894" s="61"/>
      <c r="C894" s="60"/>
    </row>
    <row r="895" spans="1:3">
      <c r="A895" s="7" t="s">
        <v>1346</v>
      </c>
      <c r="B895" s="61"/>
      <c r="C895" s="60"/>
    </row>
    <row r="896" spans="1:3">
      <c r="A896" s="7" t="s">
        <v>1600</v>
      </c>
      <c r="B896" s="61"/>
      <c r="C896" s="60"/>
    </row>
    <row r="897" spans="1:3">
      <c r="A897" s="7"/>
      <c r="B897" s="63" t="s">
        <v>608</v>
      </c>
      <c r="C897" s="60"/>
    </row>
    <row r="898" spans="1:3">
      <c r="A898" s="7" t="s">
        <v>1372</v>
      </c>
      <c r="B898" s="61"/>
      <c r="C898" s="60"/>
    </row>
    <row r="899" spans="1:3">
      <c r="A899" s="7" t="s">
        <v>1225</v>
      </c>
      <c r="B899" s="61"/>
      <c r="C899" s="60"/>
    </row>
    <row r="900" spans="1:3">
      <c r="A900" s="7" t="s">
        <v>1579</v>
      </c>
      <c r="B900" s="61"/>
      <c r="C900" s="60"/>
    </row>
    <row r="901" spans="1:3">
      <c r="A901" s="7"/>
      <c r="B901" s="63" t="s">
        <v>22</v>
      </c>
      <c r="C901" s="60"/>
    </row>
    <row r="902" spans="1:3">
      <c r="A902" s="7" t="s">
        <v>1077</v>
      </c>
      <c r="B902" s="54" t="s">
        <v>1077</v>
      </c>
      <c r="C902" s="60"/>
    </row>
    <row r="903" spans="1:3">
      <c r="A903" s="7" t="s">
        <v>358</v>
      </c>
      <c r="B903" s="54" t="s">
        <v>358</v>
      </c>
      <c r="C903" s="60"/>
    </row>
    <row r="904" spans="1:3">
      <c r="A904" s="7" t="s">
        <v>432</v>
      </c>
      <c r="B904" s="54" t="s">
        <v>432</v>
      </c>
      <c r="C904" s="60"/>
    </row>
    <row r="905" spans="1:3">
      <c r="A905" s="7" t="s">
        <v>318</v>
      </c>
      <c r="B905" s="54" t="s">
        <v>318</v>
      </c>
      <c r="C905" s="60"/>
    </row>
    <row r="906" spans="1:3">
      <c r="A906" s="7" t="s">
        <v>350</v>
      </c>
      <c r="B906" s="54" t="s">
        <v>350</v>
      </c>
      <c r="C906" s="60"/>
    </row>
    <row r="907" spans="1:3">
      <c r="A907" s="7" t="s">
        <v>1370</v>
      </c>
      <c r="B907" s="61"/>
      <c r="C907" s="60"/>
    </row>
    <row r="908" spans="1:3">
      <c r="A908" s="7" t="s">
        <v>689</v>
      </c>
      <c r="B908" s="54" t="s">
        <v>689</v>
      </c>
      <c r="C908" s="60"/>
    </row>
    <row r="909" spans="1:3">
      <c r="A909" s="7" t="s">
        <v>1578</v>
      </c>
      <c r="B909" s="61"/>
      <c r="C909" s="60"/>
    </row>
    <row r="910" spans="1:3">
      <c r="A910" s="7" t="s">
        <v>1206</v>
      </c>
      <c r="B910" s="61"/>
      <c r="C910" s="60"/>
    </row>
    <row r="911" spans="1:3">
      <c r="A911" s="7" t="s">
        <v>1374</v>
      </c>
      <c r="B911" s="61"/>
      <c r="C911" s="60"/>
    </row>
    <row r="912" spans="1:3">
      <c r="A912" s="62" t="s">
        <v>947</v>
      </c>
      <c r="B912" s="54" t="s">
        <v>947</v>
      </c>
      <c r="C912" s="60"/>
    </row>
    <row r="913" spans="1:3">
      <c r="A913" s="62" t="s">
        <v>1476</v>
      </c>
      <c r="B913" s="61"/>
      <c r="C913" s="60"/>
    </row>
    <row r="914" spans="1:3">
      <c r="A914" s="62" t="s">
        <v>302</v>
      </c>
      <c r="B914" s="54" t="s">
        <v>302</v>
      </c>
      <c r="C914" s="60"/>
    </row>
    <row r="915" spans="1:3">
      <c r="A915" s="7" t="s">
        <v>1480</v>
      </c>
      <c r="B915" s="54" t="s">
        <v>275</v>
      </c>
      <c r="C915" s="60"/>
    </row>
    <row r="916" spans="1:3">
      <c r="A916" s="7" t="s">
        <v>275</v>
      </c>
      <c r="B916" s="54" t="s">
        <v>252</v>
      </c>
      <c r="C916" s="60"/>
    </row>
    <row r="917" spans="1:3">
      <c r="A917" s="7" t="s">
        <v>252</v>
      </c>
      <c r="B917" s="61"/>
      <c r="C917" s="60"/>
    </row>
    <row r="918" spans="1:3">
      <c r="A918" s="7" t="s">
        <v>1377</v>
      </c>
      <c r="B918" s="61"/>
      <c r="C918" s="60"/>
    </row>
    <row r="919" spans="1:3">
      <c r="A919" s="7"/>
      <c r="B919" s="63" t="s">
        <v>100</v>
      </c>
      <c r="C919" s="60"/>
    </row>
    <row r="920" spans="1:3">
      <c r="A920" s="62" t="s">
        <v>1486</v>
      </c>
      <c r="B920" s="61"/>
      <c r="C920" s="60"/>
    </row>
    <row r="921" spans="1:3">
      <c r="A921" s="7" t="s">
        <v>1461</v>
      </c>
      <c r="B921" s="61"/>
      <c r="C921" s="60"/>
    </row>
    <row r="922" spans="1:3">
      <c r="A922" s="7" t="s">
        <v>604</v>
      </c>
      <c r="B922" s="54" t="s">
        <v>604</v>
      </c>
      <c r="C922" s="60"/>
    </row>
    <row r="923" spans="1:3">
      <c r="A923" s="7" t="s">
        <v>586</v>
      </c>
      <c r="B923" s="54" t="s">
        <v>586</v>
      </c>
      <c r="C923" s="60"/>
    </row>
    <row r="924" spans="1:3">
      <c r="A924" s="7" t="s">
        <v>663</v>
      </c>
      <c r="B924" s="54" t="s">
        <v>663</v>
      </c>
      <c r="C924" s="60"/>
    </row>
    <row r="925" spans="1:3">
      <c r="A925" s="7" t="s">
        <v>1040</v>
      </c>
      <c r="B925" s="54" t="s">
        <v>1040</v>
      </c>
      <c r="C925" s="60"/>
    </row>
    <row r="926" spans="1:3">
      <c r="A926" s="7" t="s">
        <v>1541</v>
      </c>
      <c r="B926" s="61"/>
      <c r="C926" s="60"/>
    </row>
    <row r="927" spans="1:3">
      <c r="A927" s="7" t="s">
        <v>220</v>
      </c>
      <c r="B927" s="54" t="s">
        <v>220</v>
      </c>
      <c r="C927" s="60"/>
    </row>
    <row r="928" spans="1:3">
      <c r="A928" s="7" t="s">
        <v>1688</v>
      </c>
      <c r="B928" s="61"/>
      <c r="C928" s="60"/>
    </row>
    <row r="929" spans="1:3">
      <c r="A929" s="62" t="s">
        <v>1502</v>
      </c>
      <c r="B929" s="61"/>
      <c r="C929" s="60"/>
    </row>
    <row r="930" spans="1:3">
      <c r="A930" s="7" t="s">
        <v>645</v>
      </c>
      <c r="B930" s="54" t="s">
        <v>645</v>
      </c>
      <c r="C930" s="60"/>
    </row>
    <row r="931" spans="1:3">
      <c r="A931" s="7" t="s">
        <v>314</v>
      </c>
      <c r="B931" s="54" t="s">
        <v>314</v>
      </c>
      <c r="C931" s="60"/>
    </row>
    <row r="932" spans="1:3">
      <c r="A932" s="7" t="s">
        <v>1556</v>
      </c>
      <c r="B932" s="61"/>
      <c r="C932" s="60"/>
    </row>
    <row r="933" spans="1:3">
      <c r="A933" s="7" t="s">
        <v>606</v>
      </c>
      <c r="B933" s="54" t="s">
        <v>606</v>
      </c>
      <c r="C933" s="60"/>
    </row>
    <row r="934" spans="1:3">
      <c r="A934" s="7" t="s">
        <v>1671</v>
      </c>
      <c r="B934" s="61"/>
      <c r="C934" s="60"/>
    </row>
    <row r="935" spans="1:3">
      <c r="A935" s="62" t="s">
        <v>103</v>
      </c>
      <c r="B935" s="54" t="s">
        <v>103</v>
      </c>
      <c r="C935" s="60"/>
    </row>
    <row r="936" spans="1:3">
      <c r="A936" s="62" t="s">
        <v>1530</v>
      </c>
      <c r="B936" s="61"/>
      <c r="C936" s="60"/>
    </row>
    <row r="937" spans="1:3">
      <c r="A937" s="62"/>
      <c r="B937" s="63" t="s">
        <v>277</v>
      </c>
      <c r="C937" s="60"/>
    </row>
    <row r="938" spans="1:3">
      <c r="A938" s="7" t="s">
        <v>320</v>
      </c>
      <c r="B938" s="54" t="s">
        <v>320</v>
      </c>
      <c r="C938" s="60"/>
    </row>
    <row r="939" spans="1:3">
      <c r="A939" s="7" t="s">
        <v>1030</v>
      </c>
      <c r="B939" s="54" t="s">
        <v>1030</v>
      </c>
      <c r="C939" s="60"/>
    </row>
    <row r="940" spans="1:3">
      <c r="A940" s="7" t="s">
        <v>1319</v>
      </c>
      <c r="B940" s="61"/>
      <c r="C940" s="60"/>
    </row>
    <row r="941" spans="1:3">
      <c r="A941" s="7" t="s">
        <v>348</v>
      </c>
      <c r="B941" s="54" t="s">
        <v>348</v>
      </c>
      <c r="C941" s="60"/>
    </row>
    <row r="942" spans="1:3">
      <c r="A942" s="7" t="s">
        <v>1567</v>
      </c>
      <c r="B942" s="61"/>
      <c r="C942" s="60"/>
    </row>
    <row r="943" spans="1:3">
      <c r="A943" s="7" t="s">
        <v>1489</v>
      </c>
      <c r="B943" s="61"/>
      <c r="C943" s="60"/>
    </row>
    <row r="944" spans="1:3">
      <c r="A944" s="7"/>
      <c r="B944" s="63" t="s">
        <v>659</v>
      </c>
      <c r="C944" s="60"/>
    </row>
    <row r="945" spans="1:9">
      <c r="A945" s="7" t="s">
        <v>312</v>
      </c>
      <c r="B945" s="54" t="s">
        <v>312</v>
      </c>
      <c r="C945" s="60"/>
    </row>
    <row r="946" spans="1:9">
      <c r="A946" s="7" t="s">
        <v>750</v>
      </c>
      <c r="B946" s="54" t="s">
        <v>750</v>
      </c>
      <c r="C946" s="60"/>
    </row>
    <row r="947" spans="1:9">
      <c r="A947" s="62" t="s">
        <v>1497</v>
      </c>
      <c r="B947" s="61"/>
      <c r="C947" s="60"/>
      <c r="I947" s="63"/>
    </row>
    <row r="948" spans="1:9">
      <c r="A948" s="7" t="s">
        <v>15</v>
      </c>
      <c r="B948" s="54" t="s">
        <v>15</v>
      </c>
      <c r="C948" s="60"/>
    </row>
    <row r="949" spans="1:9">
      <c r="A949" s="7" t="s">
        <v>1573</v>
      </c>
      <c r="B949" s="61"/>
      <c r="C949" s="60"/>
    </row>
    <row r="950" spans="1:9">
      <c r="A950" s="7" t="s">
        <v>832</v>
      </c>
      <c r="B950" s="54" t="s">
        <v>832</v>
      </c>
      <c r="C950" s="60"/>
    </row>
    <row r="951" spans="1:9">
      <c r="A951" s="62" t="s">
        <v>336</v>
      </c>
      <c r="B951" s="54" t="s">
        <v>336</v>
      </c>
      <c r="C951" s="60"/>
    </row>
    <row r="952" spans="1:9">
      <c r="A952" s="7" t="s">
        <v>369</v>
      </c>
      <c r="B952" s="54" t="s">
        <v>369</v>
      </c>
      <c r="C952" s="60"/>
    </row>
    <row r="953" spans="1:9">
      <c r="A953" s="7" t="s">
        <v>1326</v>
      </c>
      <c r="B953" s="61"/>
      <c r="C953" s="60"/>
    </row>
    <row r="954" spans="1:9">
      <c r="A954" s="7" t="s">
        <v>135</v>
      </c>
      <c r="B954" s="54" t="s">
        <v>135</v>
      </c>
      <c r="C954" s="60"/>
    </row>
    <row r="955" spans="1:9">
      <c r="A955" s="7" t="s">
        <v>580</v>
      </c>
      <c r="B955" s="54" t="s">
        <v>580</v>
      </c>
      <c r="C955" s="60"/>
    </row>
    <row r="956" spans="1:9">
      <c r="A956" s="7" t="s">
        <v>1397</v>
      </c>
      <c r="B956" s="61"/>
      <c r="C956" s="60"/>
    </row>
    <row r="957" spans="1:9">
      <c r="A957" s="7" t="s">
        <v>386</v>
      </c>
      <c r="B957" s="54" t="s">
        <v>386</v>
      </c>
      <c r="C957" s="60"/>
    </row>
    <row r="958" spans="1:9">
      <c r="A958" s="7" t="s">
        <v>292</v>
      </c>
      <c r="B958" s="54" t="s">
        <v>292</v>
      </c>
      <c r="C958" s="60"/>
    </row>
    <row r="959" spans="1:9">
      <c r="A959" s="62" t="s">
        <v>413</v>
      </c>
      <c r="B959" s="54" t="s">
        <v>413</v>
      </c>
      <c r="C959" s="60"/>
    </row>
    <row r="960" spans="1:9">
      <c r="A960" s="62" t="s">
        <v>1406</v>
      </c>
      <c r="B960" s="61"/>
      <c r="C960" s="60"/>
    </row>
    <row r="961" spans="1:3">
      <c r="A961" s="62" t="s">
        <v>1686</v>
      </c>
      <c r="B961" s="61"/>
      <c r="C961" s="60"/>
    </row>
    <row r="962" spans="1:3">
      <c r="A962" s="62" t="s">
        <v>1409</v>
      </c>
      <c r="B962" s="61"/>
      <c r="C962" s="60"/>
    </row>
    <row r="963" spans="1:3">
      <c r="A963" s="62" t="s">
        <v>1645</v>
      </c>
      <c r="B963" s="61"/>
      <c r="C963" s="60"/>
    </row>
    <row r="964" spans="1:3">
      <c r="A964" s="7" t="s">
        <v>1325</v>
      </c>
      <c r="B964" s="61"/>
      <c r="C964" s="60"/>
    </row>
    <row r="965" spans="1:3">
      <c r="A965" s="7" t="s">
        <v>1519</v>
      </c>
      <c r="B965" s="61"/>
      <c r="C965" s="60"/>
    </row>
    <row r="966" spans="1:3">
      <c r="A966" s="7" t="s">
        <v>1529</v>
      </c>
      <c r="B966" s="61"/>
      <c r="C966" s="60"/>
    </row>
    <row r="967" spans="1:3">
      <c r="A967" s="7" t="s">
        <v>307</v>
      </c>
      <c r="B967" s="54" t="s">
        <v>307</v>
      </c>
      <c r="C967" s="60"/>
    </row>
    <row r="968" spans="1:3">
      <c r="A968" s="62" t="s">
        <v>1683</v>
      </c>
      <c r="B968" s="54" t="s">
        <v>96</v>
      </c>
      <c r="C968" s="60"/>
    </row>
    <row r="969" spans="1:3">
      <c r="A969" s="7" t="s">
        <v>1298</v>
      </c>
      <c r="B969" s="61"/>
      <c r="C969" s="60"/>
    </row>
    <row r="970" spans="1:3">
      <c r="A970" s="62" t="s">
        <v>96</v>
      </c>
      <c r="B970" s="61"/>
      <c r="C970" s="60"/>
    </row>
    <row r="971" spans="1:3">
      <c r="A971" s="62" t="s">
        <v>344</v>
      </c>
      <c r="B971" s="54" t="s">
        <v>344</v>
      </c>
      <c r="C971" s="60"/>
    </row>
    <row r="972" spans="1:3">
      <c r="A972" s="62" t="s">
        <v>1680</v>
      </c>
      <c r="B972" s="61"/>
      <c r="C972" s="60"/>
    </row>
    <row r="973" spans="1:3">
      <c r="A973" s="62" t="s">
        <v>1046</v>
      </c>
      <c r="B973" s="54" t="s">
        <v>1046</v>
      </c>
      <c r="C973" s="60"/>
    </row>
    <row r="974" spans="1:3">
      <c r="A974" s="7" t="s">
        <v>1493</v>
      </c>
      <c r="B974" s="61"/>
      <c r="C974" s="60"/>
    </row>
    <row r="975" spans="1:3">
      <c r="A975" s="7" t="s">
        <v>697</v>
      </c>
      <c r="B975" s="54" t="s">
        <v>697</v>
      </c>
      <c r="C975" s="60"/>
    </row>
    <row r="976" spans="1:3">
      <c r="A976" s="62" t="s">
        <v>641</v>
      </c>
      <c r="B976" s="54" t="s">
        <v>641</v>
      </c>
      <c r="C976" s="60"/>
    </row>
    <row r="977" spans="1:3">
      <c r="A977" s="62" t="s">
        <v>331</v>
      </c>
      <c r="B977" s="54" t="s">
        <v>331</v>
      </c>
      <c r="C977" s="60"/>
    </row>
    <row r="978" spans="1:3">
      <c r="A978" s="62" t="s">
        <v>329</v>
      </c>
      <c r="B978" s="54" t="s">
        <v>329</v>
      </c>
      <c r="C978" s="60"/>
    </row>
    <row r="979" spans="1:3">
      <c r="A979" s="7" t="s">
        <v>572</v>
      </c>
      <c r="B979" s="54" t="s">
        <v>572</v>
      </c>
      <c r="C979" s="60"/>
    </row>
    <row r="980" spans="1:3">
      <c r="A980" s="7" t="s">
        <v>1593</v>
      </c>
      <c r="B980" s="61"/>
      <c r="C980" s="60"/>
    </row>
    <row r="981" spans="1:3">
      <c r="A981" s="7"/>
      <c r="B981" s="63" t="s">
        <v>160</v>
      </c>
      <c r="C981" s="60"/>
    </row>
    <row r="982" spans="1:3">
      <c r="A982" s="7" t="s">
        <v>1490</v>
      </c>
      <c r="B982" s="61"/>
      <c r="C982" s="60"/>
    </row>
    <row r="983" spans="1:3">
      <c r="A983" s="7" t="s">
        <v>1616</v>
      </c>
      <c r="B983" s="61"/>
      <c r="C983" s="60"/>
    </row>
    <row r="984" spans="1:3">
      <c r="A984" s="62" t="s">
        <v>494</v>
      </c>
      <c r="B984" s="54" t="s">
        <v>494</v>
      </c>
      <c r="C984" s="60"/>
    </row>
    <row r="985" spans="1:3">
      <c r="A985" s="62" t="s">
        <v>1244</v>
      </c>
      <c r="B985" s="61"/>
      <c r="C985" s="60"/>
    </row>
    <row r="986" spans="1:3">
      <c r="A986" s="62" t="s">
        <v>1261</v>
      </c>
      <c r="B986" s="61"/>
      <c r="C986" s="60"/>
    </row>
    <row r="987" spans="1:3">
      <c r="A987" s="62" t="s">
        <v>1307</v>
      </c>
      <c r="B987" s="61"/>
      <c r="C987" s="60"/>
    </row>
    <row r="988" spans="1:3">
      <c r="A988" s="62"/>
      <c r="B988" s="63" t="s">
        <v>283</v>
      </c>
      <c r="C988" s="60"/>
    </row>
    <row r="989" spans="1:3">
      <c r="A989" s="62"/>
      <c r="B989" s="63" t="s">
        <v>504</v>
      </c>
      <c r="C989" s="60"/>
    </row>
    <row r="990" spans="1:3">
      <c r="A990" s="62" t="s">
        <v>285</v>
      </c>
      <c r="B990" s="54" t="s">
        <v>285</v>
      </c>
      <c r="C990" s="60"/>
    </row>
    <row r="991" spans="1:3">
      <c r="A991" s="62" t="s">
        <v>298</v>
      </c>
      <c r="B991" s="54" t="s">
        <v>298</v>
      </c>
      <c r="C991" s="60"/>
    </row>
    <row r="992" spans="1:3">
      <c r="A992" s="7" t="s">
        <v>1231</v>
      </c>
      <c r="B992" s="61"/>
      <c r="C992" s="60"/>
    </row>
    <row r="993" spans="1:3">
      <c r="A993" s="7" t="s">
        <v>1676</v>
      </c>
      <c r="B993" s="61"/>
      <c r="C993" s="60"/>
    </row>
    <row r="994" spans="1:3">
      <c r="A994" s="7" t="s">
        <v>158</v>
      </c>
      <c r="B994" s="54" t="s">
        <v>158</v>
      </c>
      <c r="C994" s="60"/>
    </row>
    <row r="995" spans="1:3">
      <c r="A995" s="7" t="s">
        <v>1684</v>
      </c>
      <c r="B995" s="61"/>
      <c r="C995" s="60"/>
    </row>
    <row r="996" spans="1:3">
      <c r="A996" s="62" t="s">
        <v>1251</v>
      </c>
      <c r="B996" s="61"/>
      <c r="C996" s="60"/>
    </row>
    <row r="997" spans="1:3">
      <c r="A997" s="66" t="s">
        <v>1675</v>
      </c>
      <c r="B997" s="61"/>
      <c r="C997" s="60"/>
    </row>
    <row r="998" spans="1:3">
      <c r="A998" s="7" t="s">
        <v>1669</v>
      </c>
      <c r="B998" s="61"/>
      <c r="C998" s="60"/>
    </row>
    <row r="999" spans="1:3">
      <c r="A999" s="7" t="s">
        <v>1276</v>
      </c>
      <c r="B999" s="61"/>
      <c r="C999" s="60"/>
    </row>
    <row r="1000" spans="1:3">
      <c r="A1000" s="7" t="s">
        <v>1259</v>
      </c>
      <c r="B1000" s="61"/>
      <c r="C1000" s="60"/>
    </row>
    <row r="1001" spans="1:3">
      <c r="A1001" s="62" t="s">
        <v>776</v>
      </c>
      <c r="B1001" s="54" t="s">
        <v>776</v>
      </c>
      <c r="C1001" s="60"/>
    </row>
    <row r="1002" spans="1:3">
      <c r="A1002" s="7" t="s">
        <v>1204</v>
      </c>
      <c r="B1002" s="61"/>
      <c r="C1002" s="60"/>
    </row>
    <row r="1003" spans="1:3">
      <c r="A1003" s="62" t="s">
        <v>1681</v>
      </c>
      <c r="B1003" s="61"/>
      <c r="C1003" s="60"/>
    </row>
    <row r="1004" spans="1:3">
      <c r="A1004" s="7" t="s">
        <v>1606</v>
      </c>
      <c r="B1004" s="61"/>
      <c r="C1004" s="60"/>
    </row>
    <row r="1005" spans="1:3">
      <c r="A1005" s="7" t="s">
        <v>1349</v>
      </c>
      <c r="B1005" s="61"/>
      <c r="C1005" s="60"/>
    </row>
    <row r="1006" spans="1:3">
      <c r="A1006" s="7" t="s">
        <v>633</v>
      </c>
      <c r="B1006" s="54" t="s">
        <v>633</v>
      </c>
      <c r="C1006" s="60"/>
    </row>
    <row r="1007" spans="1:3">
      <c r="A1007" s="7" t="s">
        <v>811</v>
      </c>
      <c r="B1007" s="54" t="s">
        <v>811</v>
      </c>
      <c r="C1007" s="60"/>
    </row>
    <row r="1008" spans="1:3">
      <c r="A1008" s="7" t="s">
        <v>1492</v>
      </c>
      <c r="B1008" s="61"/>
      <c r="C1008" s="60"/>
    </row>
    <row r="1009" spans="1:3">
      <c r="A1009" s="7" t="s">
        <v>1685</v>
      </c>
      <c r="B1009" s="61"/>
      <c r="C1009" s="60"/>
    </row>
    <row r="1010" spans="1:3">
      <c r="A1010" s="7" t="s">
        <v>865</v>
      </c>
      <c r="B1010" s="54" t="s">
        <v>865</v>
      </c>
      <c r="C1010" s="60"/>
    </row>
    <row r="1011" spans="1:3">
      <c r="A1011" s="62" t="s">
        <v>1661</v>
      </c>
      <c r="B1011" s="61"/>
      <c r="C1011" s="60"/>
    </row>
    <row r="1012" spans="1:3">
      <c r="A1012" s="62"/>
      <c r="B1012" s="63" t="s">
        <v>259</v>
      </c>
      <c r="C1012" s="60"/>
    </row>
    <row r="1013" spans="1:3">
      <c r="A1013" s="62"/>
      <c r="B1013" s="63" t="s">
        <v>83</v>
      </c>
      <c r="C1013" s="60"/>
    </row>
    <row r="1014" spans="1:3">
      <c r="A1014" s="62"/>
      <c r="B1014" s="63" t="s">
        <v>206</v>
      </c>
      <c r="C1014" s="60"/>
    </row>
    <row r="1015" spans="1:3">
      <c r="A1015" s="62"/>
      <c r="B1015" s="63" t="s">
        <v>470</v>
      </c>
      <c r="C1015" s="60"/>
    </row>
    <row r="1016" spans="1:3">
      <c r="A1016" s="7" t="s">
        <v>1690</v>
      </c>
      <c r="B1016" s="61"/>
      <c r="C1016" s="60"/>
    </row>
    <row r="1017" spans="1:3">
      <c r="A1017" s="7" t="s">
        <v>1158</v>
      </c>
      <c r="B1017" s="54" t="s">
        <v>1158</v>
      </c>
      <c r="C1017" s="60"/>
    </row>
    <row r="1018" spans="1:3">
      <c r="B1018" s="63" t="s">
        <v>834</v>
      </c>
      <c r="C1018" s="60"/>
    </row>
    <row r="1019" spans="1:3">
      <c r="A1019" s="7" t="s">
        <v>327</v>
      </c>
      <c r="B1019" s="54" t="s">
        <v>327</v>
      </c>
      <c r="C1019" s="60"/>
    </row>
    <row r="1020" spans="1:3">
      <c r="A1020" s="7"/>
      <c r="B1020" s="63" t="s">
        <v>755</v>
      </c>
      <c r="C1020" s="60"/>
    </row>
    <row r="1021" spans="1:3" ht="19.5" thickBot="1">
      <c r="A1021" s="68" t="s">
        <v>294</v>
      </c>
      <c r="B1021" s="54" t="s">
        <v>294</v>
      </c>
      <c r="C1021" s="60"/>
    </row>
    <row r="1022" spans="1:3">
      <c r="B1022" s="63" t="s">
        <v>461</v>
      </c>
      <c r="C1022" s="60"/>
    </row>
    <row r="1023" spans="1:3">
      <c r="A1023" s="7"/>
      <c r="B1023" s="63" t="s">
        <v>80</v>
      </c>
      <c r="C1023" s="60"/>
    </row>
    <row r="1024" spans="1:3">
      <c r="A1024" s="62"/>
      <c r="B1024" s="63" t="s">
        <v>238</v>
      </c>
      <c r="C1024" s="60"/>
    </row>
    <row r="1025" spans="1:3">
      <c r="A1025" s="62"/>
      <c r="B1025" s="63" t="s">
        <v>39</v>
      </c>
      <c r="C1025" s="60"/>
    </row>
    <row r="1026" spans="1:3">
      <c r="A1026" s="62"/>
      <c r="B1026" s="63" t="s">
        <v>77</v>
      </c>
      <c r="C1026" s="60"/>
    </row>
    <row r="1027" spans="1:3">
      <c r="A1027" s="62"/>
      <c r="B1027" s="63" t="s">
        <v>1189</v>
      </c>
      <c r="C1027" s="60"/>
    </row>
    <row r="1028" spans="1:3">
      <c r="A1028" s="62"/>
      <c r="B1028" s="63" t="s">
        <v>268</v>
      </c>
      <c r="C1028" s="60"/>
    </row>
    <row r="1029" spans="1:3">
      <c r="A1029" s="62"/>
      <c r="B1029" s="63" t="s">
        <v>257</v>
      </c>
      <c r="C1029" s="60"/>
    </row>
    <row r="1030" spans="1:3">
      <c r="A1030" s="7"/>
      <c r="B1030" s="63" t="s">
        <v>154</v>
      </c>
      <c r="C1030" s="60"/>
    </row>
    <row r="1031" spans="1:3">
      <c r="A1031" s="7"/>
      <c r="B1031" s="63" t="s">
        <v>35</v>
      </c>
      <c r="C1031" s="60"/>
    </row>
    <row r="1032" spans="1:3">
      <c r="A1032" s="62"/>
      <c r="B1032" s="63" t="s">
        <v>457</v>
      </c>
      <c r="C1032" s="60"/>
    </row>
    <row r="1033" spans="1:3" ht="19.5" thickBot="1">
      <c r="A1033" s="7"/>
      <c r="B1033" s="67" t="s">
        <v>26</v>
      </c>
      <c r="C1033" s="60"/>
    </row>
    <row r="1034" spans="1:3">
      <c r="A1034" s="62"/>
      <c r="C1034" s="60"/>
    </row>
    <row r="1035" spans="1:3">
      <c r="A1035" s="62"/>
      <c r="C1035" s="60"/>
    </row>
    <row r="1036" spans="1:3">
      <c r="A1036" s="7"/>
      <c r="C1036" s="60"/>
    </row>
    <row r="1037" spans="1:3">
      <c r="A1037" s="7"/>
      <c r="C1037" s="60"/>
    </row>
    <row r="1038" spans="1:3">
      <c r="A1038" s="62"/>
      <c r="C1038" s="60"/>
    </row>
    <row r="1039" spans="1:3">
      <c r="A1039" s="7"/>
      <c r="C1039" s="60"/>
    </row>
    <row r="1040" spans="1:3">
      <c r="A1040" s="7"/>
      <c r="C1040" s="60"/>
    </row>
    <row r="1041" spans="1:3">
      <c r="A1041" s="62"/>
      <c r="C1041" s="60"/>
    </row>
    <row r="1042" spans="1:3">
      <c r="A1042" s="7"/>
      <c r="C1042" s="60"/>
    </row>
    <row r="1043" spans="1:3">
      <c r="A1043" s="7"/>
      <c r="C1043" s="60"/>
    </row>
    <row r="1044" spans="1:3">
      <c r="A1044" s="7"/>
      <c r="C1044" s="60"/>
    </row>
    <row r="1045" spans="1:3">
      <c r="A1045" s="7"/>
      <c r="C1045" s="60"/>
    </row>
    <row r="1046" spans="1:3">
      <c r="A1046" s="7"/>
      <c r="C1046" s="60"/>
    </row>
    <row r="1047" spans="1:3">
      <c r="A1047" s="7"/>
      <c r="C1047" s="60"/>
    </row>
    <row r="1048" spans="1:3">
      <c r="A1048" s="7"/>
      <c r="C1048" s="60"/>
    </row>
    <row r="1049" spans="1:3">
      <c r="A1049" s="62"/>
      <c r="C1049" s="60"/>
    </row>
    <row r="1050" spans="1:3">
      <c r="A1050" s="7"/>
      <c r="C1050" s="60"/>
    </row>
    <row r="1051" spans="1:3">
      <c r="A1051" s="7"/>
      <c r="C1051" s="60"/>
    </row>
    <row r="1052" spans="1:3">
      <c r="A1052" s="7"/>
      <c r="C1052" s="60"/>
    </row>
    <row r="1053" spans="1:3">
      <c r="A1053" s="7"/>
      <c r="C1053" s="60"/>
    </row>
    <row r="1054" spans="1:3">
      <c r="A1054" s="7"/>
      <c r="C1054" s="60"/>
    </row>
    <row r="1055" spans="1:3">
      <c r="A1055" s="7"/>
      <c r="C1055" s="60"/>
    </row>
    <row r="1056" spans="1:3">
      <c r="A1056" s="7"/>
      <c r="C1056" s="60"/>
    </row>
    <row r="1057" spans="1:3">
      <c r="A1057" s="62"/>
      <c r="C1057" s="60"/>
    </row>
    <row r="1058" spans="1:3">
      <c r="A1058" s="62"/>
      <c r="C1058" s="60"/>
    </row>
    <row r="1059" spans="1:3">
      <c r="A1059" s="7"/>
      <c r="C1059" s="60"/>
    </row>
    <row r="1060" spans="1:3">
      <c r="A1060" s="7"/>
      <c r="C1060" s="60"/>
    </row>
    <row r="1061" spans="1:3">
      <c r="A1061" s="7"/>
      <c r="C1061" s="60"/>
    </row>
    <row r="1062" spans="1:3">
      <c r="A1062" s="7"/>
      <c r="C1062" s="60"/>
    </row>
    <row r="1063" spans="1:3">
      <c r="A1063" s="7"/>
      <c r="C1063" s="60"/>
    </row>
    <row r="1064" spans="1:3">
      <c r="A1064" s="7"/>
      <c r="C1064" s="60"/>
    </row>
    <row r="1065" spans="1:3">
      <c r="A1065" s="62"/>
      <c r="C1065" s="60"/>
    </row>
    <row r="1066" spans="1:3">
      <c r="A1066" s="62"/>
      <c r="C1066" s="60"/>
    </row>
    <row r="1067" spans="1:3">
      <c r="A1067" s="7"/>
      <c r="C1067" s="60"/>
    </row>
    <row r="1068" spans="1:3">
      <c r="A1068" s="7"/>
      <c r="C1068" s="60"/>
    </row>
    <row r="1069" spans="1:3">
      <c r="A1069" s="7"/>
      <c r="C1069" s="60"/>
    </row>
    <row r="1070" spans="1:3">
      <c r="A1070" s="62"/>
      <c r="C1070" s="60"/>
    </row>
    <row r="1071" spans="1:3">
      <c r="A1071" s="62"/>
      <c r="C1071" s="60"/>
    </row>
    <row r="1072" spans="1:3">
      <c r="A1072" s="62"/>
      <c r="C1072" s="60"/>
    </row>
    <row r="1073" spans="1:3">
      <c r="A1073" s="7"/>
      <c r="C1073" s="60"/>
    </row>
    <row r="1074" spans="1:3">
      <c r="A1074" s="7"/>
      <c r="C1074" s="60"/>
    </row>
    <row r="1075" spans="1:3">
      <c r="A1075" s="62"/>
      <c r="C1075" s="60"/>
    </row>
    <row r="1076" spans="1:3">
      <c r="A1076" s="7"/>
      <c r="C1076" s="60"/>
    </row>
    <row r="1077" spans="1:3">
      <c r="A1077" s="7"/>
      <c r="C1077" s="60"/>
    </row>
    <row r="1078" spans="1:3">
      <c r="A1078" s="7"/>
      <c r="C1078" s="60"/>
    </row>
    <row r="1079" spans="1:3">
      <c r="A1079" s="7"/>
      <c r="C1079" s="60"/>
    </row>
    <row r="1080" spans="1:3">
      <c r="A1080" s="7"/>
      <c r="C1080" s="60"/>
    </row>
    <row r="1081" spans="1:3">
      <c r="A1081" s="62"/>
      <c r="C1081" s="60"/>
    </row>
    <row r="1082" spans="1:3">
      <c r="A1082" s="7"/>
      <c r="C1082" s="60"/>
    </row>
    <row r="1083" spans="1:3">
      <c r="A1083" s="7"/>
      <c r="C1083" s="60"/>
    </row>
    <row r="1084" spans="1:3">
      <c r="A1084" s="62"/>
      <c r="C1084" s="60"/>
    </row>
    <row r="1085" spans="1:3">
      <c r="A1085" s="7"/>
      <c r="C1085" s="60"/>
    </row>
    <row r="1086" spans="1:3">
      <c r="A1086" s="7"/>
      <c r="C1086" s="60"/>
    </row>
    <row r="1087" spans="1:3">
      <c r="A1087" s="7"/>
      <c r="C1087" s="60"/>
    </row>
    <row r="1088" spans="1:3">
      <c r="A1088" s="7"/>
      <c r="C1088" s="60"/>
    </row>
    <row r="1089" spans="1:3">
      <c r="A1089" s="7"/>
      <c r="C1089" s="60"/>
    </row>
    <row r="1090" spans="1:3">
      <c r="A1090" s="7"/>
      <c r="C1090" s="60"/>
    </row>
    <row r="1091" spans="1:3">
      <c r="A1091" s="62"/>
      <c r="C1091" s="60"/>
    </row>
    <row r="1092" spans="1:3">
      <c r="A1092" s="7"/>
      <c r="C1092" s="60"/>
    </row>
    <row r="1093" spans="1:3">
      <c r="A1093" s="7"/>
      <c r="C1093" s="60"/>
    </row>
    <row r="1094" spans="1:3">
      <c r="A1094" s="62"/>
      <c r="C1094" s="60"/>
    </row>
    <row r="1095" spans="1:3">
      <c r="A1095" s="62"/>
      <c r="C1095" s="60"/>
    </row>
    <row r="1096" spans="1:3">
      <c r="A1096" s="62"/>
      <c r="C1096" s="60"/>
    </row>
    <row r="1097" spans="1:3">
      <c r="A1097" s="62"/>
      <c r="C1097" s="60"/>
    </row>
    <row r="1098" spans="1:3">
      <c r="A1098" s="7"/>
      <c r="C1098" s="60"/>
    </row>
    <row r="1099" spans="1:3">
      <c r="A1099" s="7"/>
      <c r="C1099" s="60"/>
    </row>
    <row r="1100" spans="1:3">
      <c r="A1100" s="62"/>
      <c r="C1100" s="60"/>
    </row>
    <row r="1101" spans="1:3">
      <c r="A1101" s="62"/>
      <c r="C1101" s="60"/>
    </row>
    <row r="1102" spans="1:3">
      <c r="A1102" s="62"/>
      <c r="C1102" s="60"/>
    </row>
    <row r="1103" spans="1:3">
      <c r="A1103" s="62"/>
      <c r="C1103" s="60"/>
    </row>
    <row r="1104" spans="1:3">
      <c r="A1104" s="62"/>
      <c r="C1104" s="60"/>
    </row>
    <row r="1105" spans="1:3">
      <c r="A1105" s="62"/>
      <c r="C1105" s="60"/>
    </row>
    <row r="1106" spans="1:3">
      <c r="A1106" s="62"/>
      <c r="C1106" s="60"/>
    </row>
    <row r="1107" spans="1:3">
      <c r="A1107" s="7"/>
      <c r="C1107" s="60"/>
    </row>
    <row r="1108" spans="1:3">
      <c r="A1108" s="7"/>
      <c r="C1108" s="60"/>
    </row>
    <row r="1109" spans="1:3">
      <c r="A1109" s="7"/>
      <c r="C1109" s="60"/>
    </row>
    <row r="1110" spans="1:3">
      <c r="A1110" s="62"/>
      <c r="C1110" s="60"/>
    </row>
    <row r="1111" spans="1:3">
      <c r="A1111" s="7"/>
      <c r="C1111" s="60"/>
    </row>
    <row r="1112" spans="1:3">
      <c r="A1112" s="7"/>
      <c r="C1112" s="60"/>
    </row>
    <row r="1113" spans="1:3">
      <c r="A1113" s="62"/>
      <c r="C1113" s="60"/>
    </row>
    <row r="1114" spans="1:3">
      <c r="A1114" s="62"/>
      <c r="C1114" s="60"/>
    </row>
    <row r="1115" spans="1:3">
      <c r="A1115" s="7"/>
      <c r="C1115" s="60"/>
    </row>
    <row r="1116" spans="1:3">
      <c r="A1116" s="7"/>
      <c r="C1116" s="60"/>
    </row>
    <row r="1117" spans="1:3">
      <c r="A1117" s="62"/>
      <c r="C1117" s="60"/>
    </row>
    <row r="1118" spans="1:3">
      <c r="A1118" s="7"/>
      <c r="C1118" s="60"/>
    </row>
    <row r="1119" spans="1:3">
      <c r="A1119" s="7"/>
      <c r="C1119" s="60"/>
    </row>
    <row r="1120" spans="1:3">
      <c r="A1120" s="62"/>
      <c r="C1120" s="60"/>
    </row>
    <row r="1121" spans="1:3">
      <c r="A1121" s="62"/>
      <c r="C1121" s="60"/>
    </row>
    <row r="1122" spans="1:3">
      <c r="A1122" s="62"/>
      <c r="C1122" s="60"/>
    </row>
    <row r="1123" spans="1:3">
      <c r="A1123" s="7"/>
      <c r="C1123" s="60"/>
    </row>
    <row r="1124" spans="1:3">
      <c r="A1124" s="7"/>
      <c r="C1124" s="60"/>
    </row>
    <row r="1125" spans="1:3">
      <c r="A1125" s="62"/>
      <c r="C1125" s="60"/>
    </row>
    <row r="1126" spans="1:3">
      <c r="A1126" s="62"/>
      <c r="C1126" s="60"/>
    </row>
    <row r="1127" spans="1:3">
      <c r="A1127" s="62"/>
      <c r="C1127" s="60"/>
    </row>
    <row r="1128" spans="1:3">
      <c r="A1128" s="7"/>
      <c r="C1128" s="60"/>
    </row>
    <row r="1129" spans="1:3">
      <c r="A1129" s="7"/>
      <c r="C1129" s="60"/>
    </row>
    <row r="1130" spans="1:3">
      <c r="A1130" s="62"/>
      <c r="C1130" s="60"/>
    </row>
    <row r="1131" spans="1:3">
      <c r="A1131" s="62"/>
      <c r="C1131" s="60"/>
    </row>
    <row r="1132" spans="1:3">
      <c r="A1132" s="7"/>
      <c r="C1132" s="60"/>
    </row>
    <row r="1133" spans="1:3">
      <c r="A1133" s="7"/>
      <c r="C1133" s="60"/>
    </row>
    <row r="1134" spans="1:3">
      <c r="A1134" s="7"/>
      <c r="C1134" s="60"/>
    </row>
    <row r="1135" spans="1:3">
      <c r="A1135" s="7"/>
      <c r="C1135" s="60"/>
    </row>
    <row r="1136" spans="1:3">
      <c r="A1136" s="7"/>
      <c r="C1136" s="60"/>
    </row>
    <row r="1137" spans="1:3">
      <c r="A1137" s="62"/>
      <c r="C1137" s="60"/>
    </row>
    <row r="1138" spans="1:3">
      <c r="A1138" s="7"/>
      <c r="C1138" s="60"/>
    </row>
    <row r="1139" spans="1:3">
      <c r="A1139" s="7"/>
      <c r="C1139" s="60"/>
    </row>
    <row r="1140" spans="1:3">
      <c r="A1140" s="62"/>
      <c r="C1140" s="60"/>
    </row>
    <row r="1141" spans="1:3">
      <c r="A1141" s="7"/>
      <c r="C1141" s="60"/>
    </row>
    <row r="1142" spans="1:3">
      <c r="A1142" s="7"/>
      <c r="C1142" s="60"/>
    </row>
    <row r="1143" spans="1:3">
      <c r="A1143" s="7"/>
      <c r="C1143" s="60"/>
    </row>
    <row r="1144" spans="1:3">
      <c r="A1144" s="7"/>
      <c r="C1144" s="60"/>
    </row>
    <row r="1145" spans="1:3">
      <c r="A1145" s="62"/>
      <c r="C1145" s="60"/>
    </row>
    <row r="1146" spans="1:3">
      <c r="A1146" s="62"/>
      <c r="C1146" s="60"/>
    </row>
    <row r="1147" spans="1:3">
      <c r="A1147" s="7"/>
      <c r="C1147" s="60"/>
    </row>
    <row r="1148" spans="1:3">
      <c r="A1148" s="62"/>
      <c r="C1148" s="60"/>
    </row>
    <row r="1149" spans="1:3">
      <c r="A1149" s="62"/>
      <c r="C1149" s="60"/>
    </row>
    <row r="1150" spans="1:3">
      <c r="A1150" s="7"/>
      <c r="C1150" s="60"/>
    </row>
    <row r="1151" spans="1:3">
      <c r="A1151" s="7"/>
      <c r="C1151" s="60"/>
    </row>
    <row r="1152" spans="1:3">
      <c r="A1152" s="7"/>
      <c r="C1152" s="60"/>
    </row>
    <row r="1153" spans="1:3">
      <c r="A1153" s="7"/>
      <c r="C1153" s="60"/>
    </row>
    <row r="1154" spans="1:3">
      <c r="A1154" s="62"/>
      <c r="C1154" s="60"/>
    </row>
    <row r="1155" spans="1:3">
      <c r="A1155" s="7"/>
      <c r="C1155" s="60"/>
    </row>
    <row r="1156" spans="1:3">
      <c r="A1156" s="62"/>
      <c r="C1156" s="60"/>
    </row>
    <row r="1157" spans="1:3">
      <c r="A1157" s="62"/>
      <c r="C1157" s="60"/>
    </row>
    <row r="1158" spans="1:3">
      <c r="A1158" s="7"/>
      <c r="C1158" s="60"/>
    </row>
    <row r="1159" spans="1:3">
      <c r="A1159" s="7"/>
      <c r="C1159" s="60"/>
    </row>
    <row r="1160" spans="1:3">
      <c r="A1160" s="62"/>
      <c r="C1160" s="60"/>
    </row>
    <row r="1161" spans="1:3">
      <c r="A1161" s="7"/>
      <c r="C1161" s="60"/>
    </row>
    <row r="1162" spans="1:3">
      <c r="A1162" s="7"/>
      <c r="C1162" s="60"/>
    </row>
    <row r="1163" spans="1:3">
      <c r="A1163" s="62"/>
      <c r="C1163" s="60"/>
    </row>
    <row r="1164" spans="1:3">
      <c r="A1164" s="7"/>
      <c r="C1164" s="60"/>
    </row>
    <row r="1165" spans="1:3">
      <c r="A1165" s="7"/>
      <c r="C1165" s="60"/>
    </row>
    <row r="1166" spans="1:3">
      <c r="A1166" s="62"/>
      <c r="C1166" s="60"/>
    </row>
    <row r="1167" spans="1:3">
      <c r="A1167" s="62"/>
      <c r="C1167" s="60"/>
    </row>
    <row r="1168" spans="1:3">
      <c r="A1168" s="7"/>
      <c r="C1168" s="60"/>
    </row>
    <row r="1169" spans="1:3">
      <c r="A1169" s="7"/>
      <c r="C1169" s="60"/>
    </row>
    <row r="1170" spans="1:3">
      <c r="A1170" s="62"/>
      <c r="C1170" s="60"/>
    </row>
    <row r="1171" spans="1:3">
      <c r="A1171" s="62"/>
      <c r="C1171" s="60"/>
    </row>
    <row r="1172" spans="1:3">
      <c r="A1172" s="62"/>
      <c r="C1172" s="60"/>
    </row>
    <row r="1173" spans="1:3">
      <c r="A1173" s="62"/>
      <c r="C1173" s="60"/>
    </row>
    <row r="1174" spans="1:3">
      <c r="A1174" s="62"/>
      <c r="C1174" s="60"/>
    </row>
    <row r="1175" spans="1:3">
      <c r="A1175" s="62"/>
      <c r="C1175" s="60"/>
    </row>
    <row r="1176" spans="1:3">
      <c r="A1176" s="62"/>
      <c r="C1176" s="60"/>
    </row>
    <row r="1177" spans="1:3">
      <c r="A1177" s="62"/>
      <c r="C1177" s="60"/>
    </row>
    <row r="1178" spans="1:3">
      <c r="A1178" s="7"/>
      <c r="C1178" s="60"/>
    </row>
    <row r="1179" spans="1:3">
      <c r="A1179" s="7"/>
      <c r="C1179" s="60"/>
    </row>
    <row r="1180" spans="1:3">
      <c r="A1180" s="7"/>
      <c r="C1180" s="60"/>
    </row>
    <row r="1181" spans="1:3">
      <c r="A1181" s="7"/>
      <c r="C1181" s="60"/>
    </row>
    <row r="1182" spans="1:3">
      <c r="A1182" s="62"/>
      <c r="C1182" s="60"/>
    </row>
    <row r="1183" spans="1:3">
      <c r="A1183" s="62"/>
      <c r="C1183" s="60"/>
    </row>
    <row r="1184" spans="1:3">
      <c r="A1184" s="62"/>
      <c r="C1184" s="60"/>
    </row>
    <row r="1185" spans="1:3">
      <c r="A1185" s="62"/>
      <c r="C1185" s="60"/>
    </row>
    <row r="1186" spans="1:3">
      <c r="A1186" s="62"/>
      <c r="C1186" s="60"/>
    </row>
    <row r="1187" spans="1:3">
      <c r="A1187" s="62"/>
      <c r="C1187" s="60"/>
    </row>
    <row r="1188" spans="1:3">
      <c r="A1188" s="62"/>
    </row>
    <row r="1189" spans="1:3">
      <c r="A1189" s="62"/>
    </row>
    <row r="1190" spans="1:3">
      <c r="A1190" s="62"/>
    </row>
    <row r="1191" spans="1:3">
      <c r="A1191" s="7"/>
    </row>
    <row r="1192" spans="1:3">
      <c r="A1192" s="7"/>
    </row>
    <row r="1193" spans="1:3">
      <c r="A1193" s="62"/>
    </row>
    <row r="1194" spans="1:3">
      <c r="A1194" s="62"/>
    </row>
    <row r="1195" spans="1:3">
      <c r="A1195" s="62"/>
    </row>
    <row r="1196" spans="1:3">
      <c r="A1196" s="62"/>
    </row>
    <row r="1197" spans="1:3">
      <c r="A1197" s="7"/>
    </row>
    <row r="1198" spans="1:3">
      <c r="A1198" s="7"/>
    </row>
    <row r="1199" spans="1:3">
      <c r="A1199" s="62"/>
    </row>
    <row r="1200" spans="1:3">
      <c r="A1200" s="7"/>
    </row>
    <row r="1201" spans="1:1">
      <c r="A1201" s="7"/>
    </row>
    <row r="1202" spans="1:1">
      <c r="A1202" s="62"/>
    </row>
    <row r="1203" spans="1:1">
      <c r="A1203" s="7"/>
    </row>
    <row r="1204" spans="1:1">
      <c r="A1204" s="7"/>
    </row>
    <row r="1205" spans="1:1">
      <c r="A1205" s="62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62"/>
    </row>
    <row r="1212" spans="1:1">
      <c r="A1212" s="62"/>
    </row>
    <row r="1213" spans="1:1">
      <c r="A1213" s="7"/>
    </row>
    <row r="1214" spans="1:1">
      <c r="A1214" s="7"/>
    </row>
    <row r="1215" spans="1:1">
      <c r="A1215" s="7"/>
    </row>
    <row r="1216" spans="1:1">
      <c r="A1216" s="62"/>
    </row>
    <row r="1217" spans="1:1">
      <c r="A1217" s="7"/>
    </row>
    <row r="1218" spans="1:1">
      <c r="A1218" s="7"/>
    </row>
    <row r="1219" spans="1:1">
      <c r="A1219" s="62"/>
    </row>
    <row r="1220" spans="1:1">
      <c r="A1220" s="62"/>
    </row>
    <row r="1221" spans="1:1">
      <c r="A1221" s="7"/>
    </row>
    <row r="1222" spans="1:1">
      <c r="A1222" s="7"/>
    </row>
    <row r="1223" spans="1:1">
      <c r="A1223" s="62"/>
    </row>
    <row r="1224" spans="1:1">
      <c r="A1224" s="62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62"/>
    </row>
    <row r="1230" spans="1:1">
      <c r="A1230" s="62"/>
    </row>
    <row r="1231" spans="1:1">
      <c r="A1231" s="62"/>
    </row>
    <row r="1232" spans="1:1">
      <c r="A1232" s="62"/>
    </row>
    <row r="1233" spans="1:1">
      <c r="A1233" s="62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62"/>
    </row>
    <row r="1239" spans="1:1">
      <c r="A1239" s="62"/>
    </row>
    <row r="1240" spans="1:1">
      <c r="A1240" s="7"/>
    </row>
    <row r="1241" spans="1:1">
      <c r="A1241" s="7"/>
    </row>
    <row r="1242" spans="1:1">
      <c r="A1242" s="7"/>
    </row>
    <row r="1243" spans="1:1">
      <c r="A1243" s="62"/>
    </row>
    <row r="1244" spans="1:1">
      <c r="A1244" s="7"/>
    </row>
    <row r="1245" spans="1:1">
      <c r="A1245" s="62"/>
    </row>
    <row r="1246" spans="1:1">
      <c r="A1246" s="62"/>
    </row>
    <row r="1247" spans="1:1">
      <c r="A1247" s="62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62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62"/>
    </row>
    <row r="1269" spans="1:1">
      <c r="A1269" s="7"/>
    </row>
    <row r="1270" spans="1:1">
      <c r="A1270" s="7"/>
    </row>
    <row r="1271" spans="1:1">
      <c r="A1271" s="62"/>
    </row>
    <row r="1272" spans="1:1">
      <c r="A1272" s="7"/>
    </row>
    <row r="1273" spans="1:1">
      <c r="A1273" s="7"/>
    </row>
    <row r="1274" spans="1:1">
      <c r="A1274" s="62"/>
    </row>
    <row r="1275" spans="1:1">
      <c r="A1275" s="7"/>
    </row>
    <row r="1276" spans="1:1">
      <c r="A1276" s="62"/>
    </row>
    <row r="1277" spans="1:1">
      <c r="A1277" s="62"/>
    </row>
    <row r="1278" spans="1:1">
      <c r="A1278" s="7"/>
    </row>
    <row r="1279" spans="1:1">
      <c r="A1279" s="7"/>
    </row>
    <row r="1280" spans="1:1">
      <c r="A1280" s="7"/>
    </row>
    <row r="1281" spans="1:1">
      <c r="A1281" s="62"/>
    </row>
    <row r="1282" spans="1:1">
      <c r="A1282" s="7"/>
    </row>
    <row r="1283" spans="1:1">
      <c r="A1283" s="7"/>
    </row>
    <row r="1284" spans="1:1">
      <c r="A1284" s="7"/>
    </row>
    <row r="1285" spans="1:1">
      <c r="A1285" s="62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62"/>
    </row>
    <row r="1291" spans="1:1">
      <c r="A1291" s="7"/>
    </row>
    <row r="1292" spans="1:1">
      <c r="A1292" s="7"/>
    </row>
    <row r="1293" spans="1:1">
      <c r="A1293" s="62"/>
    </row>
    <row r="1294" spans="1:1">
      <c r="A1294" s="7"/>
    </row>
    <row r="1295" spans="1:1">
      <c r="A1295" s="7"/>
    </row>
    <row r="1296" spans="1:1">
      <c r="A1296" s="7"/>
    </row>
    <row r="1297" spans="1:1">
      <c r="A1297" s="62"/>
    </row>
    <row r="1298" spans="1:1">
      <c r="A1298" s="62"/>
    </row>
    <row r="1299" spans="1:1">
      <c r="A1299" s="62"/>
    </row>
    <row r="1300" spans="1:1">
      <c r="A1300" s="62"/>
    </row>
    <row r="1301" spans="1:1">
      <c r="A1301" s="62"/>
    </row>
    <row r="1302" spans="1:1">
      <c r="A1302" s="7"/>
    </row>
    <row r="1303" spans="1:1">
      <c r="A1303" s="7"/>
    </row>
    <row r="1304" spans="1:1">
      <c r="A1304" s="62"/>
    </row>
    <row r="1305" spans="1:1">
      <c r="A1305" s="7"/>
    </row>
    <row r="1306" spans="1:1">
      <c r="A1306" s="7"/>
    </row>
    <row r="1307" spans="1:1">
      <c r="A1307" s="62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62"/>
    </row>
    <row r="1313" spans="1:1">
      <c r="A1313" s="7"/>
    </row>
    <row r="1314" spans="1:1">
      <c r="A1314" s="7"/>
    </row>
    <row r="1315" spans="1:1">
      <c r="A1315" s="62"/>
    </row>
    <row r="1316" spans="1:1">
      <c r="A1316" s="62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62"/>
    </row>
    <row r="1329" spans="1:1">
      <c r="A1329" s="62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62"/>
    </row>
    <row r="1339" spans="1:1">
      <c r="A1339" s="62"/>
    </row>
    <row r="1340" spans="1:1">
      <c r="A1340" s="62"/>
    </row>
    <row r="1341" spans="1:1">
      <c r="A1341" s="62"/>
    </row>
    <row r="1342" spans="1:1">
      <c r="A1342" s="7"/>
    </row>
    <row r="1343" spans="1:1">
      <c r="A1343" s="7"/>
    </row>
    <row r="1344" spans="1:1">
      <c r="A1344" s="62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62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62"/>
    </row>
    <row r="1357" spans="1:1">
      <c r="A1357" s="62"/>
    </row>
    <row r="1358" spans="1:1">
      <c r="A1358" s="7"/>
    </row>
    <row r="1359" spans="1:1">
      <c r="A1359" s="62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62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62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 ht="19.5" thickBot="1">
      <c r="A1381" s="8"/>
    </row>
  </sheetData>
  <autoFilter ref="A2:C1112" xr:uid="{4302A1B9-4666-480C-91F6-E85E5B3A9F0B}"/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F0B5-B86F-4EB9-8CC1-A31828D3BF34}">
  <dimension ref="A1:O1033"/>
  <sheetViews>
    <sheetView workbookViewId="0">
      <pane ySplit="2" topLeftCell="A3" activePane="bottomLeft" state="frozen"/>
      <selection activeCell="J37" sqref="J37"/>
      <selection pane="bottomLeft" activeCell="J37" sqref="J37"/>
    </sheetView>
  </sheetViews>
  <sheetFormatPr defaultRowHeight="18.75"/>
  <cols>
    <col min="1" max="1" width="3.625" customWidth="1"/>
    <col min="2" max="2" width="13.25" style="4" bestFit="1" customWidth="1"/>
    <col min="3" max="3" width="12.125" bestFit="1" customWidth="1"/>
    <col min="4" max="4" width="9.125" style="25"/>
    <col min="5" max="5" width="9.125" bestFit="1" customWidth="1"/>
    <col min="8" max="8" width="9.125" style="25" bestFit="1" customWidth="1"/>
    <col min="9" max="9" width="9.125" bestFit="1" customWidth="1"/>
    <col min="10" max="10" width="20.75" bestFit="1" customWidth="1"/>
    <col min="11" max="11" width="12.625" bestFit="1" customWidth="1"/>
    <col min="12" max="12" width="16.625" bestFit="1" customWidth="1"/>
    <col min="13" max="13" width="15.625" customWidth="1"/>
  </cols>
  <sheetData>
    <row r="1" spans="1:15" ht="18">
      <c r="B1"/>
      <c r="C1" s="69" t="s">
        <v>1691</v>
      </c>
      <c r="D1" s="69"/>
      <c r="E1" s="69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s="9" customFormat="1">
      <c r="C2" s="10" t="s">
        <v>0</v>
      </c>
      <c r="D2" s="11" t="s">
        <v>1</v>
      </c>
      <c r="E2" s="12" t="s">
        <v>2</v>
      </c>
      <c r="F2" s="12" t="s">
        <v>3</v>
      </c>
      <c r="G2" s="12" t="s">
        <v>4</v>
      </c>
      <c r="H2" s="11" t="s">
        <v>5</v>
      </c>
      <c r="I2" s="12" t="s">
        <v>6</v>
      </c>
      <c r="J2" s="12" t="s">
        <v>7</v>
      </c>
      <c r="K2" s="12" t="s">
        <v>8</v>
      </c>
      <c r="L2" s="13" t="s">
        <v>1692</v>
      </c>
      <c r="M2" s="14" t="s">
        <v>1693</v>
      </c>
      <c r="N2" s="15" t="s">
        <v>1694</v>
      </c>
    </row>
    <row r="3" spans="1:15">
      <c r="A3" s="16">
        <v>1</v>
      </c>
      <c r="B3" s="4" t="s">
        <v>651</v>
      </c>
      <c r="C3" s="7" t="s">
        <v>651</v>
      </c>
      <c r="D3" s="17" t="s">
        <v>23</v>
      </c>
      <c r="E3" s="7">
        <v>2002</v>
      </c>
      <c r="F3" s="7" t="s">
        <v>24</v>
      </c>
      <c r="G3" s="7" t="s">
        <v>12</v>
      </c>
      <c r="H3" s="17">
        <v>16200</v>
      </c>
      <c r="I3" s="7">
        <v>3</v>
      </c>
      <c r="J3" s="7"/>
      <c r="K3" s="18">
        <v>7900</v>
      </c>
      <c r="L3" s="19">
        <f t="shared" ref="L3:L20" si="0">K3*154</f>
        <v>1216600</v>
      </c>
    </row>
    <row r="4" spans="1:15">
      <c r="A4" s="16">
        <v>2</v>
      </c>
      <c r="B4" s="4" t="s">
        <v>1058</v>
      </c>
      <c r="C4" s="7" t="s">
        <v>1058</v>
      </c>
      <c r="D4" s="17" t="s">
        <v>74</v>
      </c>
      <c r="E4" s="7">
        <v>1994</v>
      </c>
      <c r="F4" s="7" t="s">
        <v>24</v>
      </c>
      <c r="G4" s="7" t="s">
        <v>12</v>
      </c>
      <c r="H4" s="17">
        <v>18238</v>
      </c>
      <c r="I4" s="7" t="s">
        <v>75</v>
      </c>
      <c r="J4" s="7" t="s">
        <v>51</v>
      </c>
      <c r="K4" s="18">
        <v>24000</v>
      </c>
      <c r="L4" s="19">
        <f t="shared" si="0"/>
        <v>3696000</v>
      </c>
    </row>
    <row r="5" spans="1:15">
      <c r="A5" s="16">
        <v>3</v>
      </c>
      <c r="B5" s="4" t="s">
        <v>851</v>
      </c>
      <c r="C5" s="7" t="s">
        <v>851</v>
      </c>
      <c r="D5" s="17" t="s">
        <v>74</v>
      </c>
      <c r="E5" s="7" t="s">
        <v>175</v>
      </c>
      <c r="F5" s="7" t="s">
        <v>47</v>
      </c>
      <c r="G5" s="7" t="s">
        <v>148</v>
      </c>
      <c r="H5" s="17">
        <v>228239</v>
      </c>
      <c r="I5" s="7" t="s">
        <v>75</v>
      </c>
      <c r="J5" s="7" t="s">
        <v>13</v>
      </c>
      <c r="K5" s="18">
        <v>53500</v>
      </c>
      <c r="L5" s="19">
        <f t="shared" si="0"/>
        <v>8239000</v>
      </c>
    </row>
    <row r="6" spans="1:15">
      <c r="A6" s="16">
        <v>4</v>
      </c>
      <c r="B6" s="26"/>
      <c r="C6" s="7" t="s">
        <v>1423</v>
      </c>
      <c r="D6" s="17" t="s">
        <v>57</v>
      </c>
      <c r="E6" s="7" t="s">
        <v>175</v>
      </c>
      <c r="F6" s="7" t="s">
        <v>47</v>
      </c>
      <c r="G6" s="7" t="s">
        <v>12</v>
      </c>
      <c r="H6" s="17" t="s">
        <v>615</v>
      </c>
      <c r="I6" s="7">
        <v>3</v>
      </c>
      <c r="J6" s="7" t="s">
        <v>21</v>
      </c>
      <c r="K6" s="18">
        <v>16900</v>
      </c>
      <c r="L6" s="19">
        <f t="shared" si="0"/>
        <v>2602600</v>
      </c>
    </row>
    <row r="7" spans="1:15">
      <c r="A7" s="16">
        <v>5</v>
      </c>
      <c r="B7" s="4" t="s">
        <v>669</v>
      </c>
      <c r="C7" s="7" t="s">
        <v>669</v>
      </c>
      <c r="D7" s="17" t="s">
        <v>23</v>
      </c>
      <c r="E7" s="7">
        <v>2005</v>
      </c>
      <c r="F7" s="7" t="s">
        <v>24</v>
      </c>
      <c r="G7" s="7" t="s">
        <v>12</v>
      </c>
      <c r="H7" s="17">
        <v>116139</v>
      </c>
      <c r="I7" s="7" t="s">
        <v>90</v>
      </c>
      <c r="J7" s="7" t="s">
        <v>28</v>
      </c>
      <c r="K7" s="18">
        <v>15000</v>
      </c>
      <c r="L7" s="19">
        <f t="shared" si="0"/>
        <v>2310000</v>
      </c>
      <c r="M7" s="2"/>
    </row>
    <row r="8" spans="1:15">
      <c r="A8" s="16">
        <v>6</v>
      </c>
      <c r="B8" s="4" t="s">
        <v>875</v>
      </c>
      <c r="C8" s="7" t="s">
        <v>875</v>
      </c>
      <c r="D8" s="17" t="s">
        <v>23</v>
      </c>
      <c r="E8" s="7">
        <v>1994</v>
      </c>
      <c r="F8" s="7" t="s">
        <v>20</v>
      </c>
      <c r="G8" s="7" t="s">
        <v>32</v>
      </c>
      <c r="H8" s="17">
        <v>69318</v>
      </c>
      <c r="I8" s="7">
        <v>5</v>
      </c>
      <c r="J8" s="7" t="s">
        <v>28</v>
      </c>
      <c r="K8" s="18">
        <v>21250</v>
      </c>
      <c r="L8" s="19">
        <f t="shared" si="0"/>
        <v>3272500</v>
      </c>
    </row>
    <row r="9" spans="1:15">
      <c r="A9" s="16">
        <v>7</v>
      </c>
      <c r="B9" s="4" t="s">
        <v>419</v>
      </c>
      <c r="C9" s="7" t="s">
        <v>419</v>
      </c>
      <c r="D9" s="17" t="s">
        <v>65</v>
      </c>
      <c r="E9" s="7">
        <v>2019</v>
      </c>
      <c r="F9" s="7" t="s">
        <v>47</v>
      </c>
      <c r="G9" s="7" t="s">
        <v>12</v>
      </c>
      <c r="H9" s="17" t="s">
        <v>420</v>
      </c>
      <c r="I9" s="7">
        <v>3</v>
      </c>
      <c r="J9" s="7" t="s">
        <v>40</v>
      </c>
      <c r="K9" s="18">
        <v>57000</v>
      </c>
      <c r="L9" s="19">
        <f t="shared" si="0"/>
        <v>8778000</v>
      </c>
      <c r="M9" s="2"/>
    </row>
    <row r="10" spans="1:15">
      <c r="A10" s="16">
        <v>8</v>
      </c>
      <c r="B10" s="26"/>
      <c r="C10" s="7" t="s">
        <v>1563</v>
      </c>
      <c r="D10" s="17" t="s">
        <v>1696</v>
      </c>
      <c r="E10" s="7">
        <v>2017</v>
      </c>
      <c r="F10" s="7" t="s">
        <v>50</v>
      </c>
      <c r="G10" s="7" t="s">
        <v>12</v>
      </c>
      <c r="H10" s="17">
        <v>126300</v>
      </c>
      <c r="I10" s="7">
        <v>3</v>
      </c>
      <c r="J10" s="7" t="s">
        <v>28</v>
      </c>
      <c r="K10" s="18">
        <v>11500</v>
      </c>
      <c r="L10" s="19">
        <f t="shared" si="0"/>
        <v>1771000</v>
      </c>
      <c r="M10" s="2"/>
    </row>
    <row r="11" spans="1:15">
      <c r="A11" s="16">
        <v>9</v>
      </c>
      <c r="B11" s="26"/>
      <c r="C11" s="7" t="s">
        <v>1623</v>
      </c>
      <c r="D11" s="17" t="s">
        <v>23</v>
      </c>
      <c r="E11" s="7">
        <v>2012</v>
      </c>
      <c r="F11" s="7" t="s">
        <v>31</v>
      </c>
      <c r="G11" s="7" t="s">
        <v>12</v>
      </c>
      <c r="H11" s="17">
        <v>179384</v>
      </c>
      <c r="I11" s="7">
        <v>5</v>
      </c>
      <c r="J11" s="7" t="s">
        <v>21</v>
      </c>
      <c r="K11" s="18">
        <v>17750</v>
      </c>
      <c r="L11" s="19">
        <f t="shared" si="0"/>
        <v>2733500</v>
      </c>
      <c r="M11" s="2"/>
    </row>
    <row r="12" spans="1:15">
      <c r="A12" s="16">
        <v>10</v>
      </c>
      <c r="B12" s="4" t="s">
        <v>731</v>
      </c>
      <c r="C12" s="7" t="s">
        <v>731</v>
      </c>
      <c r="D12" s="17" t="s">
        <v>74</v>
      </c>
      <c r="E12" s="7">
        <v>2000</v>
      </c>
      <c r="F12" s="7" t="s">
        <v>24</v>
      </c>
      <c r="G12" s="7" t="s">
        <v>12</v>
      </c>
      <c r="H12" s="17">
        <v>118209</v>
      </c>
      <c r="I12" s="7">
        <v>3</v>
      </c>
      <c r="J12" s="7" t="s">
        <v>28</v>
      </c>
      <c r="K12" s="18">
        <v>25500</v>
      </c>
      <c r="L12" s="19">
        <f t="shared" si="0"/>
        <v>3927000</v>
      </c>
    </row>
    <row r="13" spans="1:15">
      <c r="A13" s="16">
        <v>11</v>
      </c>
      <c r="B13" s="4" t="s">
        <v>869</v>
      </c>
      <c r="C13" s="7" t="s">
        <v>869</v>
      </c>
      <c r="D13" s="17" t="s">
        <v>23</v>
      </c>
      <c r="E13" s="7">
        <v>2007</v>
      </c>
      <c r="F13" s="7" t="s">
        <v>24</v>
      </c>
      <c r="G13" s="7" t="s">
        <v>12</v>
      </c>
      <c r="H13" s="17">
        <v>116203</v>
      </c>
      <c r="I13" s="7">
        <v>3</v>
      </c>
      <c r="J13" s="7" t="s">
        <v>51</v>
      </c>
      <c r="K13" s="18">
        <v>13000</v>
      </c>
      <c r="L13" s="19">
        <f t="shared" si="0"/>
        <v>2002000</v>
      </c>
    </row>
    <row r="14" spans="1:15">
      <c r="A14" s="16">
        <v>12</v>
      </c>
      <c r="B14" s="4" t="s">
        <v>455</v>
      </c>
      <c r="C14" s="7" t="s">
        <v>455</v>
      </c>
      <c r="D14" s="17" t="s">
        <v>1699</v>
      </c>
      <c r="E14" s="7">
        <v>1997</v>
      </c>
      <c r="F14" s="7" t="s">
        <v>47</v>
      </c>
      <c r="G14" s="7" t="s">
        <v>12</v>
      </c>
      <c r="H14" s="17">
        <v>16518</v>
      </c>
      <c r="I14" s="7" t="s">
        <v>90</v>
      </c>
      <c r="J14" s="7" t="s">
        <v>28</v>
      </c>
      <c r="K14" s="18">
        <v>34950</v>
      </c>
      <c r="L14" s="19">
        <f t="shared" si="0"/>
        <v>5382300</v>
      </c>
    </row>
    <row r="15" spans="1:15">
      <c r="A15" s="16">
        <v>13</v>
      </c>
      <c r="B15" s="26"/>
      <c r="C15" s="7" t="s">
        <v>1650</v>
      </c>
      <c r="D15" s="17" t="s">
        <v>1695</v>
      </c>
      <c r="E15" s="7">
        <v>2001</v>
      </c>
      <c r="F15" s="7" t="s">
        <v>31</v>
      </c>
      <c r="G15" s="7" t="s">
        <v>17</v>
      </c>
      <c r="H15" s="17">
        <v>79190</v>
      </c>
      <c r="I15" s="7">
        <v>3</v>
      </c>
      <c r="J15" s="7" t="s">
        <v>21</v>
      </c>
      <c r="K15" s="18">
        <v>5750</v>
      </c>
      <c r="L15" s="19">
        <f t="shared" si="0"/>
        <v>885500</v>
      </c>
    </row>
    <row r="16" spans="1:15">
      <c r="A16" s="16">
        <v>14</v>
      </c>
      <c r="B16" s="4" t="s">
        <v>417</v>
      </c>
      <c r="C16" s="7" t="s">
        <v>417</v>
      </c>
      <c r="D16" s="17" t="s">
        <v>23</v>
      </c>
      <c r="E16" s="7">
        <v>2001</v>
      </c>
      <c r="F16" s="7" t="s">
        <v>24</v>
      </c>
      <c r="G16" s="7" t="s">
        <v>12</v>
      </c>
      <c r="H16" s="17">
        <v>16200</v>
      </c>
      <c r="I16" s="7">
        <v>3</v>
      </c>
      <c r="J16" s="7" t="s">
        <v>28</v>
      </c>
      <c r="K16" s="18">
        <v>7900</v>
      </c>
      <c r="L16" s="19">
        <f t="shared" si="0"/>
        <v>1216600</v>
      </c>
      <c r="M16" s="2"/>
    </row>
    <row r="17" spans="1:13">
      <c r="A17" s="16">
        <v>15</v>
      </c>
      <c r="B17" s="4" t="s">
        <v>1101</v>
      </c>
      <c r="C17" s="7" t="s">
        <v>1101</v>
      </c>
      <c r="D17" s="17" t="s">
        <v>1699</v>
      </c>
      <c r="E17" s="7">
        <v>2000</v>
      </c>
      <c r="F17" s="7" t="s">
        <v>47</v>
      </c>
      <c r="G17" s="7" t="s">
        <v>12</v>
      </c>
      <c r="H17" s="17">
        <v>116518</v>
      </c>
      <c r="I17" s="7" t="s">
        <v>90</v>
      </c>
      <c r="J17" s="7" t="s">
        <v>13</v>
      </c>
      <c r="K17" s="18">
        <v>37950</v>
      </c>
      <c r="L17" s="19">
        <f t="shared" si="0"/>
        <v>5844300</v>
      </c>
      <c r="M17" s="2"/>
    </row>
    <row r="18" spans="1:13">
      <c r="A18" s="16">
        <v>16</v>
      </c>
      <c r="B18" s="26"/>
      <c r="C18" s="7" t="s">
        <v>1463</v>
      </c>
      <c r="D18" s="17" t="s">
        <v>23</v>
      </c>
      <c r="E18" s="7">
        <v>2005</v>
      </c>
      <c r="F18" s="7" t="s">
        <v>31</v>
      </c>
      <c r="G18" s="7" t="s">
        <v>12</v>
      </c>
      <c r="H18" s="17">
        <v>179174</v>
      </c>
      <c r="I18" s="7">
        <v>3</v>
      </c>
      <c r="J18" s="7" t="s">
        <v>281</v>
      </c>
      <c r="K18" s="18">
        <v>9250</v>
      </c>
      <c r="L18" s="19">
        <f t="shared" si="0"/>
        <v>1424500</v>
      </c>
    </row>
    <row r="19" spans="1:13">
      <c r="A19" s="16">
        <v>17</v>
      </c>
      <c r="B19" s="26"/>
      <c r="C19" s="7" t="s">
        <v>1618</v>
      </c>
      <c r="D19" s="17" t="s">
        <v>74</v>
      </c>
      <c r="E19" s="7">
        <v>2002</v>
      </c>
      <c r="F19" s="7" t="s">
        <v>24</v>
      </c>
      <c r="G19" s="7" t="s">
        <v>12</v>
      </c>
      <c r="H19" s="17">
        <v>118205</v>
      </c>
      <c r="I19" s="7">
        <v>3</v>
      </c>
      <c r="J19" s="7" t="s">
        <v>28</v>
      </c>
      <c r="K19" s="18">
        <v>27000</v>
      </c>
      <c r="L19" s="19">
        <f t="shared" si="0"/>
        <v>4158000</v>
      </c>
      <c r="M19" s="2"/>
    </row>
    <row r="20" spans="1:13">
      <c r="A20" s="16">
        <v>18</v>
      </c>
      <c r="B20" s="4" t="s">
        <v>1019</v>
      </c>
      <c r="C20" s="7" t="s">
        <v>1019</v>
      </c>
      <c r="D20" s="17" t="s">
        <v>57</v>
      </c>
      <c r="E20" s="7">
        <v>2000</v>
      </c>
      <c r="F20" s="7" t="s">
        <v>337</v>
      </c>
      <c r="G20" s="7" t="s">
        <v>12</v>
      </c>
      <c r="H20" s="17">
        <v>168622</v>
      </c>
      <c r="I20" s="7">
        <v>3</v>
      </c>
      <c r="J20" s="7" t="s">
        <v>21</v>
      </c>
      <c r="K20" s="18">
        <v>9250</v>
      </c>
      <c r="L20" s="19">
        <f t="shared" si="0"/>
        <v>1424500</v>
      </c>
      <c r="M20" s="2"/>
    </row>
    <row r="21" spans="1:13">
      <c r="A21" s="16">
        <v>19</v>
      </c>
      <c r="B21" s="27" t="s">
        <v>204</v>
      </c>
      <c r="C21" s="7"/>
      <c r="D21" s="17"/>
      <c r="E21" s="7"/>
      <c r="F21" s="7"/>
      <c r="G21" s="7"/>
      <c r="H21" s="17"/>
      <c r="I21" s="7"/>
      <c r="J21" s="7"/>
      <c r="K21" s="18"/>
      <c r="L21" s="19"/>
    </row>
    <row r="22" spans="1:13">
      <c r="A22" s="16">
        <v>20</v>
      </c>
      <c r="B22" s="4" t="s">
        <v>927</v>
      </c>
      <c r="C22" s="7" t="s">
        <v>927</v>
      </c>
      <c r="D22" s="17" t="s">
        <v>1699</v>
      </c>
      <c r="E22" s="7" t="s">
        <v>175</v>
      </c>
      <c r="F22" s="7" t="s">
        <v>47</v>
      </c>
      <c r="G22" s="7" t="s">
        <v>12</v>
      </c>
      <c r="H22" s="17">
        <v>116503</v>
      </c>
      <c r="I22" s="7">
        <v>3</v>
      </c>
      <c r="J22" s="7" t="s">
        <v>51</v>
      </c>
      <c r="K22" s="18">
        <v>24900</v>
      </c>
      <c r="L22" s="19">
        <f t="shared" ref="L22:L28" si="1">K22*154</f>
        <v>3834600</v>
      </c>
    </row>
    <row r="23" spans="1:13">
      <c r="A23" s="16">
        <v>21</v>
      </c>
      <c r="B23" s="26"/>
      <c r="C23" s="7" t="s">
        <v>1607</v>
      </c>
      <c r="D23" s="17" t="s">
        <v>65</v>
      </c>
      <c r="E23" s="7">
        <v>2000</v>
      </c>
      <c r="F23" s="7" t="s">
        <v>47</v>
      </c>
      <c r="G23" s="7" t="s">
        <v>12</v>
      </c>
      <c r="H23" s="17" t="s">
        <v>1026</v>
      </c>
      <c r="I23" s="7">
        <v>3</v>
      </c>
      <c r="J23" s="7" t="s">
        <v>13</v>
      </c>
      <c r="K23" s="18">
        <v>15250</v>
      </c>
      <c r="L23" s="19">
        <f t="shared" si="1"/>
        <v>2348500</v>
      </c>
    </row>
    <row r="24" spans="1:13">
      <c r="A24" s="16">
        <v>22</v>
      </c>
      <c r="B24" s="26"/>
      <c r="C24" s="7" t="s">
        <v>1514</v>
      </c>
      <c r="D24" s="17" t="s">
        <v>23</v>
      </c>
      <c r="E24" s="7">
        <v>2012</v>
      </c>
      <c r="F24" s="7" t="s">
        <v>24</v>
      </c>
      <c r="G24" s="7" t="s">
        <v>12</v>
      </c>
      <c r="H24" s="17">
        <v>116200</v>
      </c>
      <c r="I24" s="7">
        <v>3</v>
      </c>
      <c r="J24" s="7" t="s">
        <v>28</v>
      </c>
      <c r="K24" s="18">
        <v>9500</v>
      </c>
      <c r="L24" s="19">
        <f t="shared" si="1"/>
        <v>1463000</v>
      </c>
    </row>
    <row r="25" spans="1:13">
      <c r="A25" s="16">
        <v>23</v>
      </c>
      <c r="B25" s="26"/>
      <c r="C25" s="7" t="s">
        <v>1320</v>
      </c>
      <c r="D25" s="17" t="s">
        <v>10</v>
      </c>
      <c r="E25" s="7">
        <v>2016</v>
      </c>
      <c r="F25" s="7" t="s">
        <v>147</v>
      </c>
      <c r="G25" s="7" t="s">
        <v>12</v>
      </c>
      <c r="H25" s="17">
        <v>114300</v>
      </c>
      <c r="I25" s="7">
        <v>3</v>
      </c>
      <c r="J25" s="7" t="s">
        <v>40</v>
      </c>
      <c r="K25" s="18">
        <v>10650</v>
      </c>
      <c r="L25" s="19">
        <f t="shared" si="1"/>
        <v>1640100</v>
      </c>
    </row>
    <row r="26" spans="1:13">
      <c r="A26" s="16">
        <v>24</v>
      </c>
      <c r="B26" s="26"/>
      <c r="C26" s="7" t="s">
        <v>1464</v>
      </c>
      <c r="D26" s="17" t="s">
        <v>74</v>
      </c>
      <c r="E26" s="7">
        <v>2001</v>
      </c>
      <c r="F26" s="7" t="s">
        <v>24</v>
      </c>
      <c r="G26" s="7" t="s">
        <v>12</v>
      </c>
      <c r="H26" s="17">
        <v>118388</v>
      </c>
      <c r="I26" s="7" t="s">
        <v>75</v>
      </c>
      <c r="J26" s="7" t="s">
        <v>13</v>
      </c>
      <c r="K26" s="18">
        <v>45000</v>
      </c>
      <c r="L26" s="19">
        <f t="shared" si="1"/>
        <v>6930000</v>
      </c>
    </row>
    <row r="27" spans="1:13">
      <c r="A27" s="16">
        <v>25</v>
      </c>
      <c r="B27" s="26"/>
      <c r="C27" s="7" t="s">
        <v>1662</v>
      </c>
      <c r="D27" s="17" t="s">
        <v>74</v>
      </c>
      <c r="E27" s="7" t="s">
        <v>175</v>
      </c>
      <c r="F27" s="7" t="s">
        <v>24</v>
      </c>
      <c r="G27" s="7" t="s">
        <v>12</v>
      </c>
      <c r="H27" s="17">
        <v>118238</v>
      </c>
      <c r="I27" s="7" t="s">
        <v>75</v>
      </c>
      <c r="J27" s="7" t="s">
        <v>51</v>
      </c>
      <c r="K27" s="18">
        <v>33000</v>
      </c>
      <c r="L27" s="19">
        <f t="shared" si="1"/>
        <v>5082000</v>
      </c>
    </row>
    <row r="28" spans="1:13">
      <c r="A28" s="16">
        <v>26</v>
      </c>
      <c r="B28" s="26"/>
      <c r="C28" s="7" t="s">
        <v>1615</v>
      </c>
      <c r="D28" s="17" t="s">
        <v>1704</v>
      </c>
      <c r="E28" s="7">
        <v>2010</v>
      </c>
      <c r="F28" s="7" t="s">
        <v>161</v>
      </c>
      <c r="G28" s="7" t="s">
        <v>162</v>
      </c>
      <c r="H28" s="17">
        <v>326135</v>
      </c>
      <c r="I28" s="7" t="s">
        <v>90</v>
      </c>
      <c r="J28" s="7" t="s">
        <v>288</v>
      </c>
      <c r="K28" s="18">
        <v>45000</v>
      </c>
      <c r="L28" s="19">
        <f t="shared" si="1"/>
        <v>6930000</v>
      </c>
    </row>
    <row r="29" spans="1:13">
      <c r="A29" s="16">
        <v>27</v>
      </c>
      <c r="B29" s="27" t="s">
        <v>486</v>
      </c>
      <c r="C29" s="7"/>
      <c r="D29" s="17"/>
      <c r="E29" s="7"/>
      <c r="F29" s="7"/>
      <c r="G29" s="7"/>
      <c r="H29" s="17"/>
      <c r="I29" s="7"/>
      <c r="J29" s="7"/>
      <c r="K29" s="18"/>
      <c r="L29" s="19"/>
    </row>
    <row r="30" spans="1:13">
      <c r="A30" s="16">
        <v>28</v>
      </c>
      <c r="B30" s="26"/>
      <c r="C30" s="7" t="s">
        <v>1212</v>
      </c>
      <c r="D30" s="17" t="s">
        <v>146</v>
      </c>
      <c r="E30" s="7">
        <v>2005</v>
      </c>
      <c r="F30" s="7" t="s">
        <v>24</v>
      </c>
      <c r="G30" s="7" t="s">
        <v>12</v>
      </c>
      <c r="H30" s="17">
        <v>114270</v>
      </c>
      <c r="I30" s="7">
        <v>3</v>
      </c>
      <c r="J30" s="7" t="s">
        <v>13</v>
      </c>
      <c r="K30" s="18">
        <v>8500</v>
      </c>
      <c r="L30" s="19">
        <f t="shared" ref="L30:L40" si="2">K30*154</f>
        <v>1309000</v>
      </c>
      <c r="M30" s="2"/>
    </row>
    <row r="31" spans="1:13">
      <c r="A31" s="16">
        <v>29</v>
      </c>
      <c r="B31" s="26"/>
      <c r="C31" s="7" t="s">
        <v>1482</v>
      </c>
      <c r="D31" s="17" t="s">
        <v>10</v>
      </c>
      <c r="E31" s="7">
        <v>2018</v>
      </c>
      <c r="F31" s="7" t="s">
        <v>11</v>
      </c>
      <c r="G31" s="7" t="s">
        <v>12</v>
      </c>
      <c r="H31" s="17">
        <v>177200</v>
      </c>
      <c r="I31" s="7">
        <v>3</v>
      </c>
      <c r="J31" s="7" t="s">
        <v>28</v>
      </c>
      <c r="K31" s="18">
        <v>7250</v>
      </c>
      <c r="L31" s="19">
        <f t="shared" si="2"/>
        <v>1116500</v>
      </c>
    </row>
    <row r="32" spans="1:13">
      <c r="A32" s="16">
        <v>30</v>
      </c>
      <c r="B32" s="26"/>
      <c r="C32" s="7" t="s">
        <v>1398</v>
      </c>
      <c r="D32" s="17" t="s">
        <v>93</v>
      </c>
      <c r="E32" s="7">
        <v>2006</v>
      </c>
      <c r="F32" s="7" t="s">
        <v>47</v>
      </c>
      <c r="G32" s="7" t="s">
        <v>12</v>
      </c>
      <c r="H32" s="17" t="s">
        <v>342</v>
      </c>
      <c r="I32" s="7">
        <v>3</v>
      </c>
      <c r="J32" s="7" t="s">
        <v>13</v>
      </c>
      <c r="K32" s="18">
        <v>18900</v>
      </c>
      <c r="L32" s="19">
        <f t="shared" si="2"/>
        <v>2910600</v>
      </c>
    </row>
    <row r="33" spans="1:12">
      <c r="A33" s="16">
        <v>31</v>
      </c>
      <c r="B33" s="4" t="s">
        <v>911</v>
      </c>
      <c r="C33" s="7" t="s">
        <v>911</v>
      </c>
      <c r="D33" s="17" t="s">
        <v>10</v>
      </c>
      <c r="E33" s="7">
        <v>2015</v>
      </c>
      <c r="F33" s="7" t="s">
        <v>24</v>
      </c>
      <c r="G33" s="7" t="s">
        <v>12</v>
      </c>
      <c r="H33" s="17">
        <v>116000</v>
      </c>
      <c r="I33" s="7">
        <v>3</v>
      </c>
      <c r="J33" s="7" t="s">
        <v>21</v>
      </c>
      <c r="K33" s="18">
        <v>9000</v>
      </c>
      <c r="L33" s="19">
        <f t="shared" si="2"/>
        <v>1386000</v>
      </c>
    </row>
    <row r="34" spans="1:12">
      <c r="A34" s="16">
        <v>32</v>
      </c>
      <c r="B34" s="4" t="s">
        <v>200</v>
      </c>
      <c r="C34" s="7" t="s">
        <v>200</v>
      </c>
      <c r="D34" s="17" t="s">
        <v>1699</v>
      </c>
      <c r="E34" s="7">
        <v>1995</v>
      </c>
      <c r="F34" s="7" t="s">
        <v>47</v>
      </c>
      <c r="G34" s="7" t="s">
        <v>12</v>
      </c>
      <c r="H34" s="17">
        <v>16520</v>
      </c>
      <c r="I34" s="7">
        <v>3</v>
      </c>
      <c r="J34" s="7" t="s">
        <v>28</v>
      </c>
      <c r="K34" s="18">
        <v>33400</v>
      </c>
      <c r="L34" s="19">
        <f t="shared" si="2"/>
        <v>5143600</v>
      </c>
    </row>
    <row r="35" spans="1:12">
      <c r="A35" s="16">
        <v>33</v>
      </c>
      <c r="B35" s="4" t="s">
        <v>9</v>
      </c>
      <c r="C35" s="7" t="s">
        <v>9</v>
      </c>
      <c r="D35" s="17" t="s">
        <v>10</v>
      </c>
      <c r="E35" s="7">
        <v>2020</v>
      </c>
      <c r="F35" s="7" t="s">
        <v>11</v>
      </c>
      <c r="G35" s="7" t="s">
        <v>12</v>
      </c>
      <c r="H35" s="17">
        <v>177200</v>
      </c>
      <c r="I35" s="7">
        <v>3</v>
      </c>
      <c r="J35" s="7" t="s">
        <v>13</v>
      </c>
      <c r="K35" s="18">
        <v>7250</v>
      </c>
      <c r="L35" s="19">
        <f t="shared" si="2"/>
        <v>1116500</v>
      </c>
    </row>
    <row r="36" spans="1:12">
      <c r="A36" s="16">
        <v>34</v>
      </c>
      <c r="B36" s="4" t="s">
        <v>619</v>
      </c>
      <c r="C36" s="7" t="s">
        <v>619</v>
      </c>
      <c r="D36" s="17" t="s">
        <v>23</v>
      </c>
      <c r="E36" s="7">
        <v>2005</v>
      </c>
      <c r="F36" s="7" t="s">
        <v>24</v>
      </c>
      <c r="G36" s="7" t="s">
        <v>12</v>
      </c>
      <c r="H36" s="17">
        <v>116200</v>
      </c>
      <c r="I36" s="7">
        <v>3</v>
      </c>
      <c r="J36" s="7" t="s">
        <v>278</v>
      </c>
      <c r="K36" s="18">
        <v>9500</v>
      </c>
      <c r="L36" s="19">
        <f t="shared" si="2"/>
        <v>1463000</v>
      </c>
    </row>
    <row r="37" spans="1:12">
      <c r="A37" s="16">
        <v>35</v>
      </c>
      <c r="B37" s="26"/>
      <c r="C37" s="7" t="s">
        <v>1247</v>
      </c>
      <c r="D37" s="17" t="s">
        <v>1697</v>
      </c>
      <c r="E37" s="7">
        <v>2009</v>
      </c>
      <c r="F37" s="7" t="s">
        <v>47</v>
      </c>
      <c r="G37" s="7" t="s">
        <v>12</v>
      </c>
      <c r="H37" s="17" t="s">
        <v>111</v>
      </c>
      <c r="I37" s="7">
        <v>3</v>
      </c>
      <c r="J37" s="7" t="s">
        <v>13</v>
      </c>
      <c r="K37" s="18">
        <v>14750</v>
      </c>
      <c r="L37" s="19">
        <f t="shared" si="2"/>
        <v>2271500</v>
      </c>
    </row>
    <row r="38" spans="1:12">
      <c r="A38" s="16">
        <v>36</v>
      </c>
      <c r="B38" s="26"/>
      <c r="C38" s="7" t="s">
        <v>1269</v>
      </c>
      <c r="D38" s="17" t="s">
        <v>1697</v>
      </c>
      <c r="E38" s="7">
        <v>2008</v>
      </c>
      <c r="F38" s="7" t="s">
        <v>47</v>
      </c>
      <c r="G38" s="7" t="s">
        <v>12</v>
      </c>
      <c r="H38" s="17" t="s">
        <v>54</v>
      </c>
      <c r="I38" s="7">
        <v>3</v>
      </c>
      <c r="J38" s="7" t="s">
        <v>28</v>
      </c>
      <c r="K38" s="18">
        <v>13250</v>
      </c>
      <c r="L38" s="19">
        <f t="shared" si="2"/>
        <v>2040500</v>
      </c>
    </row>
    <row r="39" spans="1:12">
      <c r="A39" s="16">
        <v>37</v>
      </c>
      <c r="B39" s="4" t="s">
        <v>1168</v>
      </c>
      <c r="C39" s="7" t="s">
        <v>1168</v>
      </c>
      <c r="D39" s="17" t="s">
        <v>23</v>
      </c>
      <c r="E39" s="7">
        <v>2008</v>
      </c>
      <c r="F39" s="7" t="s">
        <v>31</v>
      </c>
      <c r="G39" s="7" t="s">
        <v>12</v>
      </c>
      <c r="H39" s="17">
        <v>179160</v>
      </c>
      <c r="I39" s="7">
        <v>3</v>
      </c>
      <c r="J39" s="7" t="s">
        <v>21</v>
      </c>
      <c r="K39" s="18">
        <v>6250</v>
      </c>
      <c r="L39" s="19">
        <f t="shared" si="2"/>
        <v>962500</v>
      </c>
    </row>
    <row r="40" spans="1:12">
      <c r="A40" s="16">
        <v>38</v>
      </c>
      <c r="B40" s="4" t="s">
        <v>836</v>
      </c>
      <c r="C40" s="7" t="s">
        <v>836</v>
      </c>
      <c r="D40" s="17" t="s">
        <v>1695</v>
      </c>
      <c r="E40" s="7">
        <v>2007</v>
      </c>
      <c r="F40" s="7" t="s">
        <v>27</v>
      </c>
      <c r="G40" s="7" t="s">
        <v>12</v>
      </c>
      <c r="H40" s="17">
        <v>115234</v>
      </c>
      <c r="I40" s="7">
        <v>3</v>
      </c>
      <c r="J40" s="7" t="s">
        <v>28</v>
      </c>
      <c r="K40" s="18">
        <v>8950</v>
      </c>
      <c r="L40" s="19">
        <f t="shared" si="2"/>
        <v>1378300</v>
      </c>
    </row>
    <row r="41" spans="1:12">
      <c r="A41" s="16">
        <v>39</v>
      </c>
      <c r="B41" s="27" t="s">
        <v>30</v>
      </c>
      <c r="C41" s="7"/>
      <c r="D41" s="17"/>
      <c r="E41" s="7"/>
      <c r="F41" s="7"/>
      <c r="G41" s="7"/>
      <c r="H41" s="17"/>
      <c r="I41" s="7"/>
      <c r="J41" s="7"/>
      <c r="K41" s="18"/>
      <c r="L41" s="19"/>
    </row>
    <row r="42" spans="1:12">
      <c r="A42" s="16">
        <v>40</v>
      </c>
      <c r="B42" s="28"/>
      <c r="C42" s="7" t="s">
        <v>1455</v>
      </c>
      <c r="D42" s="17" t="s">
        <v>1699</v>
      </c>
      <c r="E42" s="7">
        <v>2008</v>
      </c>
      <c r="F42" s="7" t="s">
        <v>47</v>
      </c>
      <c r="G42" s="7" t="s">
        <v>12</v>
      </c>
      <c r="H42" s="17">
        <v>116505</v>
      </c>
      <c r="I42" s="7">
        <v>3</v>
      </c>
      <c r="J42" s="7" t="s">
        <v>278</v>
      </c>
      <c r="K42" s="18">
        <v>57950</v>
      </c>
      <c r="L42" s="19">
        <f t="shared" ref="L42:L69" si="3">K42*154</f>
        <v>8924300</v>
      </c>
    </row>
    <row r="43" spans="1:12">
      <c r="A43" s="16">
        <v>41</v>
      </c>
      <c r="B43" s="28"/>
      <c r="C43" s="7" t="s">
        <v>1438</v>
      </c>
      <c r="D43" s="17" t="s">
        <v>23</v>
      </c>
      <c r="E43" s="7">
        <v>2005</v>
      </c>
      <c r="F43" s="7" t="s">
        <v>31</v>
      </c>
      <c r="G43" s="7" t="s">
        <v>12</v>
      </c>
      <c r="H43" s="17">
        <v>179174</v>
      </c>
      <c r="I43" s="7">
        <v>5</v>
      </c>
      <c r="J43" s="7" t="s">
        <v>332</v>
      </c>
      <c r="K43" s="18">
        <v>9250</v>
      </c>
      <c r="L43" s="19">
        <f t="shared" si="3"/>
        <v>1424500</v>
      </c>
    </row>
    <row r="44" spans="1:12">
      <c r="A44" s="16">
        <v>42</v>
      </c>
      <c r="B44" s="28"/>
      <c r="C44" s="7" t="s">
        <v>1339</v>
      </c>
      <c r="D44" s="17" t="s">
        <v>1699</v>
      </c>
      <c r="E44" s="7">
        <v>1995</v>
      </c>
      <c r="F44" s="7" t="s">
        <v>47</v>
      </c>
      <c r="G44" s="7" t="s">
        <v>12</v>
      </c>
      <c r="H44" s="17">
        <v>16520</v>
      </c>
      <c r="I44" s="7">
        <v>3</v>
      </c>
      <c r="J44" s="7" t="s">
        <v>28</v>
      </c>
      <c r="K44" s="18">
        <v>33400</v>
      </c>
      <c r="L44" s="19">
        <f t="shared" si="3"/>
        <v>5143600</v>
      </c>
    </row>
    <row r="45" spans="1:12">
      <c r="A45" s="16">
        <v>43</v>
      </c>
      <c r="B45" s="28"/>
      <c r="C45" s="7" t="s">
        <v>1670</v>
      </c>
      <c r="D45" s="17" t="s">
        <v>65</v>
      </c>
      <c r="E45" s="7">
        <v>2008</v>
      </c>
      <c r="F45" s="7" t="s">
        <v>47</v>
      </c>
      <c r="G45" s="7" t="s">
        <v>12</v>
      </c>
      <c r="H45" s="17" t="s">
        <v>66</v>
      </c>
      <c r="I45" s="7">
        <v>3</v>
      </c>
      <c r="J45" s="7" t="s">
        <v>13</v>
      </c>
      <c r="K45" s="18">
        <v>15400</v>
      </c>
      <c r="L45" s="19">
        <f t="shared" si="3"/>
        <v>2371600</v>
      </c>
    </row>
    <row r="46" spans="1:12">
      <c r="A46" s="16">
        <v>44</v>
      </c>
      <c r="B46" s="28"/>
      <c r="C46" s="7" t="s">
        <v>1431</v>
      </c>
      <c r="D46" s="17" t="s">
        <v>1704</v>
      </c>
      <c r="E46" s="7">
        <v>2018</v>
      </c>
      <c r="F46" s="7" t="s">
        <v>161</v>
      </c>
      <c r="G46" s="7" t="s">
        <v>162</v>
      </c>
      <c r="H46" s="17">
        <v>326933</v>
      </c>
      <c r="I46" s="7">
        <v>3</v>
      </c>
      <c r="J46" s="7" t="s">
        <v>51</v>
      </c>
      <c r="K46" s="18">
        <v>23950</v>
      </c>
      <c r="L46" s="19">
        <f t="shared" si="3"/>
        <v>3688300</v>
      </c>
    </row>
    <row r="47" spans="1:12">
      <c r="A47" s="16">
        <v>45</v>
      </c>
      <c r="B47" s="28"/>
      <c r="C47" s="7" t="s">
        <v>1382</v>
      </c>
      <c r="D47" s="17" t="s">
        <v>93</v>
      </c>
      <c r="E47" s="7">
        <v>2008</v>
      </c>
      <c r="F47" s="7" t="s">
        <v>47</v>
      </c>
      <c r="G47" s="7" t="s">
        <v>12</v>
      </c>
      <c r="H47" s="17" t="s">
        <v>182</v>
      </c>
      <c r="I47" s="7">
        <v>3</v>
      </c>
      <c r="J47" s="7" t="s">
        <v>40</v>
      </c>
      <c r="K47" s="18">
        <v>45000</v>
      </c>
      <c r="L47" s="19">
        <f t="shared" si="3"/>
        <v>6930000</v>
      </c>
    </row>
    <row r="48" spans="1:12">
      <c r="A48" s="16">
        <v>46</v>
      </c>
      <c r="B48" s="4" t="s">
        <v>567</v>
      </c>
      <c r="C48" s="7" t="s">
        <v>567</v>
      </c>
      <c r="D48" s="17" t="s">
        <v>1699</v>
      </c>
      <c r="E48" s="7">
        <v>2017</v>
      </c>
      <c r="F48" s="7" t="s">
        <v>47</v>
      </c>
      <c r="G48" s="7" t="s">
        <v>12</v>
      </c>
      <c r="H48" s="17">
        <v>116505</v>
      </c>
      <c r="I48" s="7">
        <v>3</v>
      </c>
      <c r="J48" s="7" t="s">
        <v>568</v>
      </c>
      <c r="K48" s="18">
        <v>57950</v>
      </c>
      <c r="L48" s="19">
        <f t="shared" si="3"/>
        <v>8924300</v>
      </c>
    </row>
    <row r="49" spans="1:13">
      <c r="A49" s="16">
        <v>47</v>
      </c>
      <c r="B49" s="4" t="s">
        <v>994</v>
      </c>
      <c r="C49" s="7" t="s">
        <v>994</v>
      </c>
      <c r="D49" s="17" t="s">
        <v>74</v>
      </c>
      <c r="E49" s="7">
        <v>2002</v>
      </c>
      <c r="F49" s="7" t="s">
        <v>24</v>
      </c>
      <c r="G49" s="7" t="s">
        <v>12</v>
      </c>
      <c r="H49" s="17">
        <v>118205</v>
      </c>
      <c r="I49" s="7">
        <v>3</v>
      </c>
      <c r="J49" s="7" t="s">
        <v>28</v>
      </c>
      <c r="K49" s="18">
        <v>27000</v>
      </c>
      <c r="L49" s="19">
        <f t="shared" si="3"/>
        <v>4158000</v>
      </c>
    </row>
    <row r="50" spans="1:13">
      <c r="A50" s="16">
        <v>48</v>
      </c>
      <c r="B50" s="4" t="s">
        <v>439</v>
      </c>
      <c r="C50" s="7" t="s">
        <v>439</v>
      </c>
      <c r="D50" s="17" t="s">
        <v>10</v>
      </c>
      <c r="E50" s="7">
        <v>2008</v>
      </c>
      <c r="F50" s="7" t="s">
        <v>24</v>
      </c>
      <c r="G50" s="7" t="s">
        <v>12</v>
      </c>
      <c r="H50" s="17">
        <v>116000</v>
      </c>
      <c r="I50" s="7">
        <v>3</v>
      </c>
      <c r="J50" s="7" t="s">
        <v>21</v>
      </c>
      <c r="K50" s="18">
        <v>9000</v>
      </c>
      <c r="L50" s="19">
        <f t="shared" si="3"/>
        <v>1386000</v>
      </c>
    </row>
    <row r="51" spans="1:13">
      <c r="A51" s="16">
        <v>49</v>
      </c>
      <c r="B51" s="28"/>
      <c r="C51" s="7" t="s">
        <v>1601</v>
      </c>
      <c r="D51" s="17" t="s">
        <v>23</v>
      </c>
      <c r="E51" s="7">
        <v>2005</v>
      </c>
      <c r="F51" s="7" t="s">
        <v>31</v>
      </c>
      <c r="G51" s="7" t="s">
        <v>12</v>
      </c>
      <c r="H51" s="17">
        <v>179174</v>
      </c>
      <c r="I51" s="7">
        <v>3</v>
      </c>
      <c r="J51" s="7" t="s">
        <v>28</v>
      </c>
      <c r="K51" s="18">
        <v>7250</v>
      </c>
      <c r="L51" s="19">
        <f t="shared" si="3"/>
        <v>1116500</v>
      </c>
    </row>
    <row r="52" spans="1:13">
      <c r="A52" s="16">
        <v>50</v>
      </c>
      <c r="B52" s="4" t="s">
        <v>554</v>
      </c>
      <c r="C52" s="7" t="s">
        <v>554</v>
      </c>
      <c r="D52" s="17" t="s">
        <v>1697</v>
      </c>
      <c r="E52" s="7" t="s">
        <v>175</v>
      </c>
      <c r="F52" s="7" t="s">
        <v>147</v>
      </c>
      <c r="G52" s="7" t="s">
        <v>555</v>
      </c>
      <c r="H52" s="17">
        <v>50519</v>
      </c>
      <c r="I52" s="7" t="s">
        <v>90</v>
      </c>
      <c r="J52" s="7" t="s">
        <v>13</v>
      </c>
      <c r="K52" s="18">
        <v>17500</v>
      </c>
      <c r="L52" s="19">
        <f t="shared" si="3"/>
        <v>2695000</v>
      </c>
    </row>
    <row r="53" spans="1:13">
      <c r="A53" s="16">
        <v>51</v>
      </c>
      <c r="B53" s="28"/>
      <c r="C53" s="7" t="s">
        <v>1580</v>
      </c>
      <c r="D53" s="17" t="s">
        <v>1699</v>
      </c>
      <c r="E53" s="7">
        <v>2008</v>
      </c>
      <c r="F53" s="7" t="s">
        <v>47</v>
      </c>
      <c r="G53" s="7" t="s">
        <v>12</v>
      </c>
      <c r="H53" s="17">
        <v>116518</v>
      </c>
      <c r="I53" s="7" t="s">
        <v>90</v>
      </c>
      <c r="J53" s="7" t="s">
        <v>281</v>
      </c>
      <c r="K53" s="18">
        <v>39950</v>
      </c>
      <c r="L53" s="19">
        <f t="shared" si="3"/>
        <v>6152300</v>
      </c>
    </row>
    <row r="54" spans="1:13">
      <c r="A54" s="16">
        <v>52</v>
      </c>
      <c r="B54" s="4" t="s">
        <v>861</v>
      </c>
      <c r="C54" s="7" t="s">
        <v>861</v>
      </c>
      <c r="D54" s="17" t="s">
        <v>23</v>
      </c>
      <c r="E54" s="7">
        <v>2003</v>
      </c>
      <c r="F54" s="7" t="s">
        <v>24</v>
      </c>
      <c r="G54" s="7" t="s">
        <v>12</v>
      </c>
      <c r="H54" s="17">
        <v>116139</v>
      </c>
      <c r="I54" s="7" t="s">
        <v>90</v>
      </c>
      <c r="J54" s="7" t="s">
        <v>21</v>
      </c>
      <c r="K54" s="18">
        <v>16000</v>
      </c>
      <c r="L54" s="19">
        <f t="shared" si="3"/>
        <v>2464000</v>
      </c>
    </row>
    <row r="55" spans="1:13">
      <c r="A55" s="16">
        <v>53</v>
      </c>
      <c r="B55" s="4" t="s">
        <v>98</v>
      </c>
      <c r="C55" s="7" t="s">
        <v>98</v>
      </c>
      <c r="D55" s="17" t="s">
        <v>23</v>
      </c>
      <c r="E55" s="7">
        <v>2009</v>
      </c>
      <c r="F55" s="7" t="s">
        <v>24</v>
      </c>
      <c r="G55" s="7" t="s">
        <v>12</v>
      </c>
      <c r="H55" s="17">
        <v>116233</v>
      </c>
      <c r="I55" s="7">
        <v>3</v>
      </c>
      <c r="J55" s="7" t="s">
        <v>51</v>
      </c>
      <c r="K55" s="18">
        <v>14000</v>
      </c>
      <c r="L55" s="19">
        <f t="shared" si="3"/>
        <v>2156000</v>
      </c>
    </row>
    <row r="56" spans="1:13">
      <c r="A56" s="16">
        <v>54</v>
      </c>
      <c r="B56" s="4" t="s">
        <v>718</v>
      </c>
      <c r="C56" s="7" t="s">
        <v>718</v>
      </c>
      <c r="D56" s="17" t="s">
        <v>23</v>
      </c>
      <c r="E56" s="7">
        <v>2008</v>
      </c>
      <c r="F56" s="7" t="s">
        <v>31</v>
      </c>
      <c r="G56" s="7" t="s">
        <v>12</v>
      </c>
      <c r="H56" s="17">
        <v>179173</v>
      </c>
      <c r="I56" s="7">
        <v>3</v>
      </c>
      <c r="J56" s="7" t="s">
        <v>51</v>
      </c>
      <c r="K56" s="18">
        <v>9500</v>
      </c>
      <c r="L56" s="19">
        <f t="shared" si="3"/>
        <v>1463000</v>
      </c>
    </row>
    <row r="57" spans="1:13">
      <c r="A57" s="16">
        <v>55</v>
      </c>
      <c r="B57" s="28"/>
      <c r="C57" s="7" t="s">
        <v>1221</v>
      </c>
      <c r="D57" s="17" t="s">
        <v>1696</v>
      </c>
      <c r="E57" s="7">
        <v>2015</v>
      </c>
      <c r="F57" s="7" t="s">
        <v>50</v>
      </c>
      <c r="G57" s="7" t="s">
        <v>12</v>
      </c>
      <c r="H57" s="17">
        <v>116334</v>
      </c>
      <c r="I57" s="7">
        <v>3</v>
      </c>
      <c r="J57" s="7" t="s">
        <v>21</v>
      </c>
      <c r="K57" s="18">
        <v>14400</v>
      </c>
      <c r="L57" s="19">
        <f t="shared" si="3"/>
        <v>2217600</v>
      </c>
    </row>
    <row r="58" spans="1:13">
      <c r="A58" s="16">
        <v>56</v>
      </c>
      <c r="B58" s="4" t="s">
        <v>713</v>
      </c>
      <c r="C58" s="7" t="s">
        <v>713</v>
      </c>
      <c r="D58" s="17" t="s">
        <v>57</v>
      </c>
      <c r="E58" s="7">
        <v>1999</v>
      </c>
      <c r="F58" s="7" t="s">
        <v>20</v>
      </c>
      <c r="G58" s="7" t="s">
        <v>12</v>
      </c>
      <c r="H58" s="17">
        <v>169622</v>
      </c>
      <c r="I58" s="7">
        <v>3</v>
      </c>
      <c r="J58" s="7" t="s">
        <v>21</v>
      </c>
      <c r="K58" s="18">
        <v>7250</v>
      </c>
      <c r="L58" s="19">
        <f t="shared" si="3"/>
        <v>1116500</v>
      </c>
    </row>
    <row r="59" spans="1:13">
      <c r="A59" s="16">
        <v>57</v>
      </c>
      <c r="B59" s="28"/>
      <c r="C59" s="7" t="s">
        <v>1238</v>
      </c>
      <c r="D59" s="17" t="s">
        <v>1697</v>
      </c>
      <c r="E59" s="7">
        <v>2016</v>
      </c>
      <c r="F59" s="7" t="s">
        <v>47</v>
      </c>
      <c r="G59" s="7" t="s">
        <v>12</v>
      </c>
      <c r="H59" s="17" t="s">
        <v>111</v>
      </c>
      <c r="I59" s="7">
        <v>3</v>
      </c>
      <c r="J59" s="7" t="s">
        <v>13</v>
      </c>
      <c r="K59" s="18">
        <v>14750</v>
      </c>
      <c r="L59" s="19">
        <f t="shared" si="3"/>
        <v>2271500</v>
      </c>
      <c r="M59" s="2"/>
    </row>
    <row r="60" spans="1:13">
      <c r="A60" s="16">
        <v>58</v>
      </c>
      <c r="B60" s="28"/>
      <c r="C60" s="7" t="s">
        <v>1531</v>
      </c>
      <c r="D60" s="17" t="s">
        <v>74</v>
      </c>
      <c r="E60" s="7">
        <v>2000</v>
      </c>
      <c r="F60" s="7" t="s">
        <v>24</v>
      </c>
      <c r="G60" s="7" t="s">
        <v>12</v>
      </c>
      <c r="H60" s="17">
        <v>118239</v>
      </c>
      <c r="I60" s="7" t="s">
        <v>75</v>
      </c>
      <c r="J60" s="7" t="s">
        <v>21</v>
      </c>
      <c r="K60" s="18">
        <v>23500</v>
      </c>
      <c r="L60" s="19">
        <f t="shared" si="3"/>
        <v>3619000</v>
      </c>
    </row>
    <row r="61" spans="1:13">
      <c r="A61" s="16">
        <v>59</v>
      </c>
      <c r="B61" s="28"/>
      <c r="C61" s="7" t="s">
        <v>1449</v>
      </c>
      <c r="D61" s="17" t="s">
        <v>1699</v>
      </c>
      <c r="E61" s="7">
        <v>2000</v>
      </c>
      <c r="F61" s="7" t="s">
        <v>47</v>
      </c>
      <c r="G61" s="7" t="s">
        <v>12</v>
      </c>
      <c r="H61" s="17">
        <v>116523</v>
      </c>
      <c r="I61" s="7">
        <v>3</v>
      </c>
      <c r="J61" s="7" t="s">
        <v>21</v>
      </c>
      <c r="K61" s="18">
        <v>22950</v>
      </c>
      <c r="L61" s="19">
        <f t="shared" si="3"/>
        <v>3534300</v>
      </c>
    </row>
    <row r="62" spans="1:13">
      <c r="A62" s="16">
        <v>60</v>
      </c>
      <c r="B62" s="28"/>
      <c r="C62" s="7" t="s">
        <v>1315</v>
      </c>
      <c r="D62" s="17" t="s">
        <v>1698</v>
      </c>
      <c r="E62" s="7">
        <v>2017</v>
      </c>
      <c r="F62" s="7" t="s">
        <v>106</v>
      </c>
      <c r="G62" s="7" t="s">
        <v>12</v>
      </c>
      <c r="H62" s="17">
        <v>126600</v>
      </c>
      <c r="I62" s="7">
        <v>3</v>
      </c>
      <c r="J62" s="7" t="s">
        <v>13</v>
      </c>
      <c r="K62" s="18">
        <v>18650</v>
      </c>
      <c r="L62" s="19">
        <f t="shared" si="3"/>
        <v>2872100</v>
      </c>
    </row>
    <row r="63" spans="1:13">
      <c r="A63" s="16">
        <v>61</v>
      </c>
      <c r="B63" s="28"/>
      <c r="C63" s="7" t="s">
        <v>1412</v>
      </c>
      <c r="D63" s="17" t="s">
        <v>1699</v>
      </c>
      <c r="E63" s="7">
        <v>2003</v>
      </c>
      <c r="F63" s="7" t="s">
        <v>47</v>
      </c>
      <c r="G63" s="7" t="s">
        <v>12</v>
      </c>
      <c r="H63" s="17">
        <v>116519</v>
      </c>
      <c r="I63" s="7" t="s">
        <v>90</v>
      </c>
      <c r="J63" s="7" t="s">
        <v>1706</v>
      </c>
      <c r="K63" s="18">
        <v>55950</v>
      </c>
      <c r="L63" s="19">
        <f t="shared" si="3"/>
        <v>8616300</v>
      </c>
    </row>
    <row r="64" spans="1:13">
      <c r="A64" s="16">
        <v>62</v>
      </c>
      <c r="B64" s="28"/>
      <c r="C64" s="7" t="s">
        <v>1392</v>
      </c>
      <c r="D64" s="17" t="s">
        <v>93</v>
      </c>
      <c r="E64" s="7">
        <v>2002</v>
      </c>
      <c r="F64" s="7" t="s">
        <v>47</v>
      </c>
      <c r="G64" s="7" t="s">
        <v>12</v>
      </c>
      <c r="H64" s="17" t="s">
        <v>792</v>
      </c>
      <c r="I64" s="7">
        <v>3</v>
      </c>
      <c r="J64" s="7" t="s">
        <v>21</v>
      </c>
      <c r="K64" s="18">
        <v>18000</v>
      </c>
      <c r="L64" s="19">
        <f t="shared" si="3"/>
        <v>2772000</v>
      </c>
    </row>
    <row r="65" spans="1:12">
      <c r="A65" s="16">
        <v>63</v>
      </c>
      <c r="B65" s="28"/>
      <c r="C65" s="7" t="s">
        <v>1611</v>
      </c>
      <c r="D65" s="17" t="s">
        <v>57</v>
      </c>
      <c r="E65" s="7">
        <v>2003</v>
      </c>
      <c r="F65" s="7" t="s">
        <v>47</v>
      </c>
      <c r="G65" s="7" t="s">
        <v>12</v>
      </c>
      <c r="H65" s="17">
        <v>16623</v>
      </c>
      <c r="I65" s="7">
        <v>3</v>
      </c>
      <c r="J65" s="7" t="s">
        <v>28</v>
      </c>
      <c r="K65" s="18">
        <v>15500</v>
      </c>
      <c r="L65" s="19">
        <f t="shared" si="3"/>
        <v>2387000</v>
      </c>
    </row>
    <row r="66" spans="1:12">
      <c r="A66" s="16">
        <v>64</v>
      </c>
      <c r="B66" s="4" t="s">
        <v>518</v>
      </c>
      <c r="C66" s="7" t="s">
        <v>518</v>
      </c>
      <c r="D66" s="17" t="s">
        <v>23</v>
      </c>
      <c r="E66" s="7">
        <v>2009</v>
      </c>
      <c r="F66" s="7" t="s">
        <v>24</v>
      </c>
      <c r="G66" s="7" t="s">
        <v>12</v>
      </c>
      <c r="H66" s="17">
        <v>116200</v>
      </c>
      <c r="I66" s="7">
        <v>3</v>
      </c>
      <c r="J66" s="7" t="s">
        <v>13</v>
      </c>
      <c r="K66" s="18">
        <v>9500</v>
      </c>
      <c r="L66" s="19">
        <f t="shared" si="3"/>
        <v>1463000</v>
      </c>
    </row>
    <row r="67" spans="1:12">
      <c r="A67" s="16">
        <v>65</v>
      </c>
      <c r="B67" s="28"/>
      <c r="C67" s="7" t="s">
        <v>1410</v>
      </c>
      <c r="D67" s="17" t="s">
        <v>93</v>
      </c>
      <c r="E67" s="7">
        <v>2002</v>
      </c>
      <c r="F67" s="7" t="s">
        <v>47</v>
      </c>
      <c r="G67" s="7" t="s">
        <v>12</v>
      </c>
      <c r="H67" s="17" t="s">
        <v>792</v>
      </c>
      <c r="I67" s="7">
        <v>3</v>
      </c>
      <c r="J67" s="7" t="s">
        <v>21</v>
      </c>
      <c r="K67" s="18">
        <v>18000</v>
      </c>
      <c r="L67" s="19">
        <f t="shared" si="3"/>
        <v>2772000</v>
      </c>
    </row>
    <row r="68" spans="1:12">
      <c r="A68" s="16">
        <v>66</v>
      </c>
      <c r="B68" s="4" t="s">
        <v>46</v>
      </c>
      <c r="C68" s="7" t="s">
        <v>46</v>
      </c>
      <c r="D68" s="17" t="s">
        <v>1698</v>
      </c>
      <c r="E68" s="7">
        <v>1997</v>
      </c>
      <c r="F68" s="7" t="s">
        <v>47</v>
      </c>
      <c r="G68" s="7" t="s">
        <v>12</v>
      </c>
      <c r="H68" s="17">
        <v>16600</v>
      </c>
      <c r="I68" s="7">
        <v>3</v>
      </c>
      <c r="J68" s="7" t="s">
        <v>13</v>
      </c>
      <c r="K68" s="18">
        <v>10688</v>
      </c>
      <c r="L68" s="19">
        <f t="shared" si="3"/>
        <v>1645952</v>
      </c>
    </row>
    <row r="69" spans="1:12">
      <c r="A69" s="16">
        <v>67</v>
      </c>
      <c r="B69" s="28"/>
      <c r="C69" s="7" t="s">
        <v>1659</v>
      </c>
      <c r="D69" s="17" t="s">
        <v>1699</v>
      </c>
      <c r="E69" s="7">
        <v>2002</v>
      </c>
      <c r="F69" s="7" t="s">
        <v>47</v>
      </c>
      <c r="G69" s="7" t="s">
        <v>12</v>
      </c>
      <c r="H69" s="17">
        <v>16600</v>
      </c>
      <c r="I69" s="7">
        <v>3</v>
      </c>
      <c r="J69" s="7" t="s">
        <v>13</v>
      </c>
      <c r="K69" s="18">
        <v>11250</v>
      </c>
      <c r="L69" s="19">
        <f t="shared" si="3"/>
        <v>1732500</v>
      </c>
    </row>
    <row r="70" spans="1:12">
      <c r="A70" s="16">
        <v>68</v>
      </c>
      <c r="B70" s="27" t="s">
        <v>798</v>
      </c>
      <c r="C70" s="7"/>
      <c r="D70" s="17"/>
      <c r="E70" s="7"/>
      <c r="F70" s="7"/>
      <c r="G70" s="7"/>
      <c r="H70" s="17"/>
      <c r="I70" s="7"/>
      <c r="J70" s="7"/>
      <c r="K70" s="18"/>
      <c r="L70" s="19"/>
    </row>
    <row r="71" spans="1:12">
      <c r="A71" s="16">
        <v>69</v>
      </c>
      <c r="B71" s="27" t="s">
        <v>1197</v>
      </c>
      <c r="C71" s="7"/>
      <c r="D71" s="17"/>
      <c r="E71" s="7"/>
      <c r="F71" s="7"/>
      <c r="G71" s="7"/>
      <c r="H71" s="17"/>
      <c r="I71" s="7"/>
      <c r="J71" s="7"/>
      <c r="K71" s="18"/>
      <c r="L71" s="19"/>
    </row>
    <row r="72" spans="1:12">
      <c r="A72" s="16">
        <v>70</v>
      </c>
      <c r="B72" s="28"/>
      <c r="C72" s="7" t="s">
        <v>1627</v>
      </c>
      <c r="D72" s="17" t="s">
        <v>23</v>
      </c>
      <c r="E72" s="7">
        <v>2012</v>
      </c>
      <c r="F72" s="7" t="s">
        <v>11</v>
      </c>
      <c r="G72" s="7" t="s">
        <v>12</v>
      </c>
      <c r="H72" s="17">
        <v>178274</v>
      </c>
      <c r="I72" s="7">
        <v>5</v>
      </c>
      <c r="J72" s="7" t="s">
        <v>13</v>
      </c>
      <c r="K72" s="18">
        <v>12750</v>
      </c>
      <c r="L72" s="19">
        <f t="shared" ref="L72:L84" si="4">K72*154</f>
        <v>1963500</v>
      </c>
    </row>
    <row r="73" spans="1:12">
      <c r="A73" s="16">
        <v>71</v>
      </c>
      <c r="B73" s="28"/>
      <c r="C73" s="7" t="s">
        <v>1357</v>
      </c>
      <c r="D73" s="17" t="s">
        <v>1696</v>
      </c>
      <c r="E73" s="7">
        <v>2020</v>
      </c>
      <c r="F73" s="7" t="s">
        <v>50</v>
      </c>
      <c r="G73" s="7" t="s">
        <v>12</v>
      </c>
      <c r="H73" s="17">
        <v>126303</v>
      </c>
      <c r="I73" s="7">
        <v>3</v>
      </c>
      <c r="J73" s="7" t="s">
        <v>51</v>
      </c>
      <c r="K73" s="18">
        <v>17750</v>
      </c>
      <c r="L73" s="19">
        <f t="shared" si="4"/>
        <v>2733500</v>
      </c>
    </row>
    <row r="74" spans="1:12">
      <c r="A74" s="16">
        <v>72</v>
      </c>
      <c r="B74" s="4" t="s">
        <v>817</v>
      </c>
      <c r="C74" s="7" t="s">
        <v>817</v>
      </c>
      <c r="D74" s="17" t="s">
        <v>23</v>
      </c>
      <c r="E74" s="7" t="s">
        <v>175</v>
      </c>
      <c r="F74" s="7" t="s">
        <v>24</v>
      </c>
      <c r="G74" s="7" t="s">
        <v>12</v>
      </c>
      <c r="H74" s="17">
        <v>116200</v>
      </c>
      <c r="I74" s="7">
        <v>3</v>
      </c>
      <c r="J74" s="7" t="s">
        <v>21</v>
      </c>
      <c r="K74" s="18">
        <v>9500</v>
      </c>
      <c r="L74" s="19">
        <f t="shared" si="4"/>
        <v>1463000</v>
      </c>
    </row>
    <row r="75" spans="1:12">
      <c r="A75" s="16">
        <v>73</v>
      </c>
      <c r="B75" s="4" t="s">
        <v>190</v>
      </c>
      <c r="C75" s="7" t="s">
        <v>190</v>
      </c>
      <c r="D75" s="17" t="s">
        <v>93</v>
      </c>
      <c r="E75" s="7">
        <v>2000</v>
      </c>
      <c r="F75" s="7" t="s">
        <v>47</v>
      </c>
      <c r="G75" s="7" t="s">
        <v>12</v>
      </c>
      <c r="H75" s="17" t="s">
        <v>191</v>
      </c>
      <c r="I75" s="7">
        <v>3</v>
      </c>
      <c r="J75" s="7" t="s">
        <v>13</v>
      </c>
      <c r="K75" s="18">
        <v>14900</v>
      </c>
      <c r="L75" s="19">
        <f t="shared" si="4"/>
        <v>2294600</v>
      </c>
    </row>
    <row r="76" spans="1:12">
      <c r="A76" s="16">
        <v>74</v>
      </c>
      <c r="B76" s="28"/>
      <c r="C76" s="7" t="s">
        <v>1340</v>
      </c>
      <c r="D76" s="17" t="s">
        <v>93</v>
      </c>
      <c r="E76" s="7">
        <v>2006</v>
      </c>
      <c r="F76" s="7" t="s">
        <v>47</v>
      </c>
      <c r="G76" s="7" t="s">
        <v>12</v>
      </c>
      <c r="H76" s="17" t="s">
        <v>342</v>
      </c>
      <c r="I76" s="7">
        <v>3</v>
      </c>
      <c r="J76" s="7" t="s">
        <v>13</v>
      </c>
      <c r="K76" s="18">
        <v>18900</v>
      </c>
      <c r="L76" s="19">
        <f t="shared" si="4"/>
        <v>2910600</v>
      </c>
    </row>
    <row r="77" spans="1:12">
      <c r="A77" s="16">
        <v>75</v>
      </c>
      <c r="B77" s="28"/>
      <c r="C77" s="7" t="s">
        <v>1330</v>
      </c>
      <c r="D77" s="17" t="s">
        <v>23</v>
      </c>
      <c r="E77" s="7" t="s">
        <v>175</v>
      </c>
      <c r="F77" s="7" t="s">
        <v>24</v>
      </c>
      <c r="G77" s="7" t="s">
        <v>12</v>
      </c>
      <c r="H77" s="17">
        <v>116234</v>
      </c>
      <c r="I77" s="7">
        <v>5</v>
      </c>
      <c r="J77" s="7" t="s">
        <v>13</v>
      </c>
      <c r="K77" s="18">
        <v>11400</v>
      </c>
      <c r="L77" s="19">
        <f t="shared" si="4"/>
        <v>1755600</v>
      </c>
    </row>
    <row r="78" spans="1:12">
      <c r="A78" s="16">
        <v>76</v>
      </c>
      <c r="B78" s="4" t="s">
        <v>334</v>
      </c>
      <c r="C78" s="7" t="s">
        <v>334</v>
      </c>
      <c r="D78" s="17" t="s">
        <v>23</v>
      </c>
      <c r="E78" s="7" t="s">
        <v>175</v>
      </c>
      <c r="F78" s="7" t="s">
        <v>24</v>
      </c>
      <c r="G78" s="7" t="s">
        <v>12</v>
      </c>
      <c r="H78" s="17">
        <v>116243</v>
      </c>
      <c r="I78" s="7">
        <v>5</v>
      </c>
      <c r="J78" s="7" t="s">
        <v>21</v>
      </c>
      <c r="K78" s="18">
        <v>20000</v>
      </c>
      <c r="L78" s="19">
        <f t="shared" si="4"/>
        <v>3080000</v>
      </c>
    </row>
    <row r="79" spans="1:12">
      <c r="A79" s="16">
        <v>77</v>
      </c>
      <c r="B79" s="28"/>
      <c r="C79" s="7" t="s">
        <v>1280</v>
      </c>
      <c r="D79" s="17" t="s">
        <v>93</v>
      </c>
      <c r="E79" s="7">
        <v>2006</v>
      </c>
      <c r="F79" s="7" t="s">
        <v>47</v>
      </c>
      <c r="G79" s="7" t="s">
        <v>12</v>
      </c>
      <c r="H79" s="17" t="s">
        <v>121</v>
      </c>
      <c r="I79" s="7">
        <v>3</v>
      </c>
      <c r="J79" s="7" t="s">
        <v>40</v>
      </c>
      <c r="K79" s="18">
        <v>15900</v>
      </c>
      <c r="L79" s="19">
        <f t="shared" si="4"/>
        <v>2448600</v>
      </c>
    </row>
    <row r="80" spans="1:12">
      <c r="A80" s="16">
        <v>78</v>
      </c>
      <c r="B80" s="4" t="s">
        <v>143</v>
      </c>
      <c r="C80" s="7" t="s">
        <v>143</v>
      </c>
      <c r="D80" s="17" t="s">
        <v>23</v>
      </c>
      <c r="E80" s="7">
        <v>2005</v>
      </c>
      <c r="F80" s="7" t="s">
        <v>31</v>
      </c>
      <c r="G80" s="7" t="s">
        <v>12</v>
      </c>
      <c r="H80" s="17">
        <v>179174</v>
      </c>
      <c r="I80" s="7">
        <v>5</v>
      </c>
      <c r="J80" s="7" t="s">
        <v>21</v>
      </c>
      <c r="K80" s="18">
        <v>9150</v>
      </c>
      <c r="L80" s="19">
        <f t="shared" si="4"/>
        <v>1409100</v>
      </c>
    </row>
    <row r="81" spans="1:13">
      <c r="A81" s="16">
        <v>79</v>
      </c>
      <c r="B81" s="4" t="s">
        <v>951</v>
      </c>
      <c r="C81" s="7" t="s">
        <v>951</v>
      </c>
      <c r="D81" s="17" t="s">
        <v>23</v>
      </c>
      <c r="E81" s="7">
        <v>2010</v>
      </c>
      <c r="F81" s="7" t="s">
        <v>11</v>
      </c>
      <c r="G81" s="7" t="s">
        <v>12</v>
      </c>
      <c r="H81" s="17">
        <v>178240</v>
      </c>
      <c r="I81" s="7" t="s">
        <v>90</v>
      </c>
      <c r="J81" s="7" t="s">
        <v>13</v>
      </c>
      <c r="K81" s="18">
        <v>7950</v>
      </c>
      <c r="L81" s="19">
        <f t="shared" si="4"/>
        <v>1224300</v>
      </c>
    </row>
    <row r="82" spans="1:13">
      <c r="A82" s="16">
        <v>80</v>
      </c>
      <c r="B82" s="4" t="s">
        <v>815</v>
      </c>
      <c r="C82" s="7" t="s">
        <v>815</v>
      </c>
      <c r="D82" s="17" t="s">
        <v>57</v>
      </c>
      <c r="E82" s="7">
        <v>2007</v>
      </c>
      <c r="F82" s="7" t="s">
        <v>47</v>
      </c>
      <c r="G82" s="7" t="s">
        <v>12</v>
      </c>
      <c r="H82" s="17">
        <v>16623</v>
      </c>
      <c r="I82" s="7">
        <v>3</v>
      </c>
      <c r="J82" s="7" t="s">
        <v>28</v>
      </c>
      <c r="K82" s="18">
        <v>15500</v>
      </c>
      <c r="L82" s="19">
        <f t="shared" si="4"/>
        <v>2387000</v>
      </c>
      <c r="M82" s="2"/>
    </row>
    <row r="83" spans="1:13">
      <c r="A83" s="16">
        <v>81</v>
      </c>
      <c r="B83" s="28"/>
      <c r="C83" s="7" t="s">
        <v>1668</v>
      </c>
      <c r="D83" s="17" t="s">
        <v>1708</v>
      </c>
      <c r="E83" s="7">
        <v>2007</v>
      </c>
      <c r="F83" s="7" t="s">
        <v>47</v>
      </c>
      <c r="G83" s="7" t="s">
        <v>12</v>
      </c>
      <c r="H83" s="17">
        <v>16623</v>
      </c>
      <c r="I83" s="7">
        <v>3</v>
      </c>
      <c r="J83" s="7" t="s">
        <v>28</v>
      </c>
      <c r="K83" s="18">
        <v>15500</v>
      </c>
      <c r="L83" s="19">
        <f t="shared" si="4"/>
        <v>2387000</v>
      </c>
      <c r="M83" s="2"/>
    </row>
    <row r="84" spans="1:13">
      <c r="A84" s="16">
        <v>82</v>
      </c>
      <c r="B84" s="4" t="s">
        <v>392</v>
      </c>
      <c r="C84" s="7" t="s">
        <v>392</v>
      </c>
      <c r="D84" s="17" t="s">
        <v>74</v>
      </c>
      <c r="E84" s="7">
        <v>2000</v>
      </c>
      <c r="F84" s="7" t="s">
        <v>24</v>
      </c>
      <c r="G84" s="7" t="s">
        <v>12</v>
      </c>
      <c r="H84" s="17">
        <v>118235</v>
      </c>
      <c r="I84" s="7" t="s">
        <v>75</v>
      </c>
      <c r="J84" s="7" t="s">
        <v>278</v>
      </c>
      <c r="K84" s="18">
        <v>38000</v>
      </c>
      <c r="L84" s="19">
        <f t="shared" si="4"/>
        <v>5852000</v>
      </c>
    </row>
    <row r="85" spans="1:13">
      <c r="A85" s="16">
        <v>83</v>
      </c>
      <c r="B85" s="27" t="s">
        <v>685</v>
      </c>
      <c r="C85" s="7"/>
      <c r="D85" s="17"/>
      <c r="E85" s="7"/>
      <c r="F85" s="7"/>
      <c r="G85" s="7"/>
      <c r="H85" s="17"/>
      <c r="I85" s="7"/>
      <c r="J85" s="7"/>
      <c r="K85" s="18"/>
      <c r="L85" s="19"/>
    </row>
    <row r="86" spans="1:13">
      <c r="A86" s="16">
        <v>84</v>
      </c>
      <c r="B86" s="27" t="s">
        <v>938</v>
      </c>
      <c r="C86" s="7"/>
      <c r="D86" s="17"/>
      <c r="E86" s="7"/>
      <c r="F86" s="7"/>
      <c r="G86" s="7"/>
      <c r="H86" s="17"/>
      <c r="I86" s="7"/>
      <c r="J86" s="7"/>
      <c r="K86" s="18"/>
      <c r="L86" s="19"/>
    </row>
    <row r="87" spans="1:13">
      <c r="A87" s="16">
        <v>85</v>
      </c>
      <c r="B87" s="28"/>
      <c r="C87" s="7" t="s">
        <v>1549</v>
      </c>
      <c r="D87" s="17" t="s">
        <v>65</v>
      </c>
      <c r="E87" s="7">
        <v>2014</v>
      </c>
      <c r="F87" s="7" t="s">
        <v>47</v>
      </c>
      <c r="G87" s="7" t="s">
        <v>12</v>
      </c>
      <c r="H87" s="17" t="s">
        <v>1709</v>
      </c>
      <c r="I87" s="7">
        <v>3</v>
      </c>
      <c r="J87" s="7" t="s">
        <v>13</v>
      </c>
      <c r="K87" s="18">
        <v>47750</v>
      </c>
      <c r="L87" s="19">
        <f t="shared" ref="L87:L111" si="5">K87*154</f>
        <v>7353500</v>
      </c>
    </row>
    <row r="88" spans="1:13">
      <c r="A88" s="16">
        <v>86</v>
      </c>
      <c r="B88" s="28"/>
      <c r="C88" s="7" t="s">
        <v>1507</v>
      </c>
      <c r="D88" s="17" t="s">
        <v>1704</v>
      </c>
      <c r="E88" s="7">
        <v>2018</v>
      </c>
      <c r="F88" s="7" t="s">
        <v>161</v>
      </c>
      <c r="G88" s="7" t="s">
        <v>162</v>
      </c>
      <c r="H88" s="17">
        <v>326939</v>
      </c>
      <c r="I88" s="7">
        <v>3</v>
      </c>
      <c r="J88" s="7"/>
      <c r="K88" s="18">
        <v>45750</v>
      </c>
      <c r="L88" s="19">
        <f t="shared" si="5"/>
        <v>7045500</v>
      </c>
    </row>
    <row r="89" spans="1:13">
      <c r="A89" s="16">
        <v>87</v>
      </c>
      <c r="B89" s="28"/>
      <c r="C89" s="7" t="s">
        <v>1452</v>
      </c>
      <c r="D89" s="17" t="s">
        <v>23</v>
      </c>
      <c r="E89" s="7">
        <v>2016</v>
      </c>
      <c r="F89" s="7" t="s">
        <v>24</v>
      </c>
      <c r="G89" s="7" t="s">
        <v>12</v>
      </c>
      <c r="H89" s="17">
        <v>116200</v>
      </c>
      <c r="I89" s="7">
        <v>3</v>
      </c>
      <c r="J89" s="7" t="s">
        <v>21</v>
      </c>
      <c r="K89" s="18">
        <v>9500</v>
      </c>
      <c r="L89" s="19">
        <f t="shared" si="5"/>
        <v>1463000</v>
      </c>
    </row>
    <row r="90" spans="1:13">
      <c r="A90" s="16">
        <v>88</v>
      </c>
      <c r="B90" s="28"/>
      <c r="C90" s="7" t="s">
        <v>1295</v>
      </c>
      <c r="D90" s="17" t="s">
        <v>93</v>
      </c>
      <c r="E90" s="7">
        <v>2005</v>
      </c>
      <c r="F90" s="7" t="s">
        <v>47</v>
      </c>
      <c r="G90" s="7" t="s">
        <v>12</v>
      </c>
      <c r="H90" s="17" t="s">
        <v>121</v>
      </c>
      <c r="I90" s="7">
        <v>3</v>
      </c>
      <c r="J90" s="7" t="s">
        <v>40</v>
      </c>
      <c r="K90" s="18">
        <v>15900</v>
      </c>
      <c r="L90" s="19">
        <f t="shared" si="5"/>
        <v>2448600</v>
      </c>
    </row>
    <row r="91" spans="1:13">
      <c r="A91" s="16">
        <v>89</v>
      </c>
      <c r="B91" s="28"/>
      <c r="C91" s="7" t="s">
        <v>1240</v>
      </c>
      <c r="D91" s="17" t="s">
        <v>65</v>
      </c>
      <c r="E91" s="7">
        <v>2009</v>
      </c>
      <c r="F91" s="7" t="s">
        <v>47</v>
      </c>
      <c r="G91" s="7" t="s">
        <v>12</v>
      </c>
      <c r="H91" s="17">
        <v>116713</v>
      </c>
      <c r="I91" s="7">
        <v>3</v>
      </c>
      <c r="J91" s="7" t="s">
        <v>13</v>
      </c>
      <c r="K91" s="18">
        <v>18750</v>
      </c>
      <c r="L91" s="19">
        <f t="shared" si="5"/>
        <v>2887500</v>
      </c>
    </row>
    <row r="92" spans="1:13">
      <c r="A92" s="16">
        <v>90</v>
      </c>
      <c r="B92" s="28"/>
      <c r="C92" s="7" t="s">
        <v>1457</v>
      </c>
      <c r="D92" s="17" t="s">
        <v>23</v>
      </c>
      <c r="E92" s="7">
        <v>1990</v>
      </c>
      <c r="F92" s="7" t="s">
        <v>31</v>
      </c>
      <c r="G92" s="7" t="s">
        <v>32</v>
      </c>
      <c r="H92" s="17">
        <v>69174</v>
      </c>
      <c r="I92" s="7">
        <v>5</v>
      </c>
      <c r="J92" s="7" t="s">
        <v>21</v>
      </c>
      <c r="K92" s="18">
        <v>6000</v>
      </c>
      <c r="L92" s="19">
        <f t="shared" si="5"/>
        <v>924000</v>
      </c>
    </row>
    <row r="93" spans="1:13">
      <c r="A93" s="16">
        <v>91</v>
      </c>
      <c r="B93" s="28"/>
      <c r="C93" s="7" t="s">
        <v>685</v>
      </c>
      <c r="D93" s="17" t="s">
        <v>1699</v>
      </c>
      <c r="E93" s="7">
        <v>2006</v>
      </c>
      <c r="F93" s="7" t="s">
        <v>47</v>
      </c>
      <c r="G93" s="7" t="s">
        <v>12</v>
      </c>
      <c r="H93" s="17">
        <v>116523</v>
      </c>
      <c r="I93" s="7">
        <v>3</v>
      </c>
      <c r="J93" s="7" t="s">
        <v>51</v>
      </c>
      <c r="K93" s="18">
        <v>22950</v>
      </c>
      <c r="L93" s="19">
        <f t="shared" si="5"/>
        <v>3534300</v>
      </c>
    </row>
    <row r="94" spans="1:13">
      <c r="A94" s="16">
        <v>92</v>
      </c>
      <c r="B94" s="28"/>
      <c r="C94" s="7" t="s">
        <v>1265</v>
      </c>
      <c r="D94" s="17" t="s">
        <v>61</v>
      </c>
      <c r="E94" s="7">
        <v>2015</v>
      </c>
      <c r="F94" s="7" t="s">
        <v>161</v>
      </c>
      <c r="G94" s="7" t="s">
        <v>148</v>
      </c>
      <c r="H94" s="17" t="s">
        <v>167</v>
      </c>
      <c r="I94" s="7">
        <v>3</v>
      </c>
      <c r="J94" s="7" t="s">
        <v>28</v>
      </c>
      <c r="K94" s="18">
        <v>13500</v>
      </c>
      <c r="L94" s="19">
        <f t="shared" si="5"/>
        <v>2079000</v>
      </c>
    </row>
    <row r="95" spans="1:13">
      <c r="A95" s="16">
        <v>93</v>
      </c>
      <c r="B95" s="28"/>
      <c r="C95" s="7" t="s">
        <v>1672</v>
      </c>
      <c r="D95" s="17" t="s">
        <v>1714</v>
      </c>
      <c r="E95" s="7">
        <v>2016</v>
      </c>
      <c r="F95" s="7" t="s">
        <v>47</v>
      </c>
      <c r="G95" s="7" t="s">
        <v>12</v>
      </c>
      <c r="H95" s="17" t="s">
        <v>111</v>
      </c>
      <c r="I95" s="7">
        <v>3</v>
      </c>
      <c r="J95" s="7" t="s">
        <v>13</v>
      </c>
      <c r="K95" s="18">
        <v>14750</v>
      </c>
      <c r="L95" s="19">
        <f t="shared" si="5"/>
        <v>2271500</v>
      </c>
    </row>
    <row r="96" spans="1:13">
      <c r="A96" s="16">
        <v>94</v>
      </c>
      <c r="B96" s="28"/>
      <c r="C96" s="7" t="s">
        <v>1513</v>
      </c>
      <c r="D96" s="17" t="s">
        <v>57</v>
      </c>
      <c r="E96" s="7">
        <v>2000</v>
      </c>
      <c r="F96" s="7" t="s">
        <v>20</v>
      </c>
      <c r="G96" s="7" t="s">
        <v>12</v>
      </c>
      <c r="H96" s="17">
        <v>169623</v>
      </c>
      <c r="I96" s="7">
        <v>3</v>
      </c>
      <c r="J96" s="7" t="s">
        <v>28</v>
      </c>
      <c r="K96" s="18">
        <v>9250</v>
      </c>
      <c r="L96" s="19">
        <f t="shared" si="5"/>
        <v>1424500</v>
      </c>
    </row>
    <row r="97" spans="1:12">
      <c r="A97" s="16">
        <v>95</v>
      </c>
      <c r="B97" s="28"/>
      <c r="C97" s="7" t="s">
        <v>938</v>
      </c>
      <c r="D97" s="17" t="s">
        <v>23</v>
      </c>
      <c r="E97" s="7">
        <v>2005</v>
      </c>
      <c r="F97" s="7" t="s">
        <v>24</v>
      </c>
      <c r="G97" s="7" t="s">
        <v>12</v>
      </c>
      <c r="H97" s="17">
        <v>116261</v>
      </c>
      <c r="I97" s="7">
        <v>5</v>
      </c>
      <c r="J97" s="7" t="s">
        <v>13</v>
      </c>
      <c r="K97" s="18">
        <v>13750</v>
      </c>
      <c r="L97" s="19">
        <f t="shared" si="5"/>
        <v>2117500</v>
      </c>
    </row>
    <row r="98" spans="1:12">
      <c r="A98" s="16">
        <v>96</v>
      </c>
      <c r="B98" s="28"/>
      <c r="C98" s="7" t="s">
        <v>1236</v>
      </c>
      <c r="D98" s="17" t="s">
        <v>93</v>
      </c>
      <c r="E98" s="7">
        <v>2016</v>
      </c>
      <c r="F98" s="7" t="s">
        <v>47</v>
      </c>
      <c r="G98" s="7" t="s">
        <v>12</v>
      </c>
      <c r="H98" s="17">
        <v>114060</v>
      </c>
      <c r="I98" s="7">
        <v>3</v>
      </c>
      <c r="J98" s="7" t="s">
        <v>13</v>
      </c>
      <c r="K98" s="18">
        <v>14150</v>
      </c>
      <c r="L98" s="19">
        <f t="shared" si="5"/>
        <v>2179100</v>
      </c>
    </row>
    <row r="99" spans="1:12">
      <c r="A99" s="16">
        <v>97</v>
      </c>
      <c r="B99" s="28"/>
      <c r="C99" s="7" t="s">
        <v>1376</v>
      </c>
      <c r="D99" s="17" t="s">
        <v>1700</v>
      </c>
      <c r="E99" s="7">
        <v>2019</v>
      </c>
      <c r="F99" s="7" t="s">
        <v>58</v>
      </c>
      <c r="G99" s="7" t="s">
        <v>12</v>
      </c>
      <c r="H99" s="17" t="s">
        <v>411</v>
      </c>
      <c r="I99" s="7">
        <v>3</v>
      </c>
      <c r="J99" s="7" t="s">
        <v>13</v>
      </c>
      <c r="K99" s="18">
        <v>16000</v>
      </c>
      <c r="L99" s="19">
        <f t="shared" si="5"/>
        <v>2464000</v>
      </c>
    </row>
    <row r="100" spans="1:12">
      <c r="A100" s="16">
        <v>98</v>
      </c>
      <c r="B100" s="28"/>
      <c r="C100" s="7" t="s">
        <v>1246</v>
      </c>
      <c r="D100" s="17" t="s">
        <v>23</v>
      </c>
      <c r="E100" s="7">
        <v>2007</v>
      </c>
      <c r="F100" s="7" t="s">
        <v>31</v>
      </c>
      <c r="G100" s="7" t="s">
        <v>12</v>
      </c>
      <c r="H100" s="17">
        <v>179174</v>
      </c>
      <c r="I100" s="7">
        <v>5</v>
      </c>
      <c r="J100" s="7" t="s">
        <v>21</v>
      </c>
      <c r="K100" s="18">
        <v>9150</v>
      </c>
      <c r="L100" s="19">
        <f t="shared" si="5"/>
        <v>1409100</v>
      </c>
    </row>
    <row r="101" spans="1:12">
      <c r="A101" s="16">
        <v>99</v>
      </c>
      <c r="B101" s="28"/>
      <c r="C101" s="7" t="s">
        <v>1509</v>
      </c>
      <c r="D101" s="17" t="s">
        <v>10</v>
      </c>
      <c r="E101" s="7">
        <v>2018</v>
      </c>
      <c r="F101" s="7" t="s">
        <v>147</v>
      </c>
      <c r="G101" s="7" t="s">
        <v>12</v>
      </c>
      <c r="H101" s="17">
        <v>114300</v>
      </c>
      <c r="I101" s="7">
        <v>3</v>
      </c>
      <c r="J101" s="7" t="s">
        <v>28</v>
      </c>
      <c r="K101" s="18">
        <v>10650</v>
      </c>
      <c r="L101" s="19">
        <f t="shared" si="5"/>
        <v>1640100</v>
      </c>
    </row>
    <row r="102" spans="1:12">
      <c r="A102" s="16">
        <v>100</v>
      </c>
      <c r="B102" s="4" t="s">
        <v>1099</v>
      </c>
      <c r="C102" s="7" t="s">
        <v>1099</v>
      </c>
      <c r="D102" s="17" t="s">
        <v>23</v>
      </c>
      <c r="E102" s="7">
        <v>2014</v>
      </c>
      <c r="F102" s="7" t="s">
        <v>24</v>
      </c>
      <c r="G102" s="7" t="s">
        <v>12</v>
      </c>
      <c r="H102" s="17">
        <v>116201</v>
      </c>
      <c r="I102" s="7">
        <v>3</v>
      </c>
      <c r="J102" s="7" t="s">
        <v>13</v>
      </c>
      <c r="K102" s="18">
        <v>13500</v>
      </c>
      <c r="L102" s="19">
        <f t="shared" si="5"/>
        <v>2079000</v>
      </c>
    </row>
    <row r="103" spans="1:12">
      <c r="A103" s="16">
        <v>101</v>
      </c>
      <c r="B103" s="28"/>
      <c r="C103" s="7" t="s">
        <v>1598</v>
      </c>
      <c r="D103" s="17" t="s">
        <v>23</v>
      </c>
      <c r="E103" s="7" t="s">
        <v>175</v>
      </c>
      <c r="F103" s="7" t="s">
        <v>31</v>
      </c>
      <c r="G103" s="7" t="s">
        <v>12</v>
      </c>
      <c r="H103" s="17">
        <v>179160</v>
      </c>
      <c r="I103" s="7">
        <v>3</v>
      </c>
      <c r="J103" s="7" t="s">
        <v>21</v>
      </c>
      <c r="K103" s="18">
        <v>6250</v>
      </c>
      <c r="L103" s="19">
        <f t="shared" si="5"/>
        <v>962500</v>
      </c>
    </row>
    <row r="104" spans="1:12">
      <c r="A104" s="16">
        <v>102</v>
      </c>
      <c r="B104" s="4" t="s">
        <v>699</v>
      </c>
      <c r="C104" s="7" t="s">
        <v>699</v>
      </c>
      <c r="D104" s="17" t="s">
        <v>1702</v>
      </c>
      <c r="E104" s="7">
        <v>2017</v>
      </c>
      <c r="F104" s="7" t="s">
        <v>47</v>
      </c>
      <c r="G104" s="7" t="s">
        <v>148</v>
      </c>
      <c r="H104" s="17">
        <v>228238</v>
      </c>
      <c r="I104" s="7" t="s">
        <v>75</v>
      </c>
      <c r="J104" s="7" t="s">
        <v>51</v>
      </c>
      <c r="K104" s="18">
        <v>51500</v>
      </c>
      <c r="L104" s="19">
        <f t="shared" si="5"/>
        <v>7931000</v>
      </c>
    </row>
    <row r="105" spans="1:12">
      <c r="A105" s="16">
        <v>103</v>
      </c>
      <c r="B105" s="28"/>
      <c r="C105" s="7" t="s">
        <v>1466</v>
      </c>
      <c r="D105" s="17" t="s">
        <v>23</v>
      </c>
      <c r="E105" s="7">
        <v>2006</v>
      </c>
      <c r="F105" s="7" t="s">
        <v>31</v>
      </c>
      <c r="G105" s="7" t="s">
        <v>12</v>
      </c>
      <c r="H105" s="17">
        <v>179173</v>
      </c>
      <c r="I105" s="7">
        <v>3</v>
      </c>
      <c r="J105" s="7" t="s">
        <v>51</v>
      </c>
      <c r="K105" s="18">
        <v>9500</v>
      </c>
      <c r="L105" s="19">
        <f t="shared" si="5"/>
        <v>1463000</v>
      </c>
    </row>
    <row r="106" spans="1:12">
      <c r="A106" s="16">
        <v>104</v>
      </c>
      <c r="B106" s="28"/>
      <c r="C106" s="7" t="s">
        <v>1558</v>
      </c>
      <c r="D106" s="17" t="s">
        <v>1702</v>
      </c>
      <c r="E106" s="7">
        <v>2020</v>
      </c>
      <c r="F106" s="7" t="s">
        <v>47</v>
      </c>
      <c r="G106" s="7" t="s">
        <v>148</v>
      </c>
      <c r="H106" s="17">
        <v>228238</v>
      </c>
      <c r="I106" s="7" t="s">
        <v>75</v>
      </c>
      <c r="J106" s="7" t="s">
        <v>21</v>
      </c>
      <c r="K106" s="18">
        <v>49500</v>
      </c>
      <c r="L106" s="19">
        <f t="shared" si="5"/>
        <v>7623000</v>
      </c>
    </row>
    <row r="107" spans="1:12">
      <c r="A107" s="16">
        <v>105</v>
      </c>
      <c r="B107" s="28"/>
      <c r="C107" s="7" t="s">
        <v>1499</v>
      </c>
      <c r="D107" s="17" t="s">
        <v>74</v>
      </c>
      <c r="E107" s="7">
        <v>2005</v>
      </c>
      <c r="F107" s="7" t="s">
        <v>24</v>
      </c>
      <c r="G107" s="7" t="s">
        <v>12</v>
      </c>
      <c r="H107" s="17">
        <v>118238</v>
      </c>
      <c r="I107" s="7" t="s">
        <v>75</v>
      </c>
      <c r="J107" s="7" t="s">
        <v>21</v>
      </c>
      <c r="K107" s="18">
        <v>32000</v>
      </c>
      <c r="L107" s="19">
        <f t="shared" si="5"/>
        <v>4928000</v>
      </c>
    </row>
    <row r="108" spans="1:12">
      <c r="A108" s="16">
        <v>106</v>
      </c>
      <c r="B108" s="28"/>
      <c r="C108" s="7" t="s">
        <v>1644</v>
      </c>
      <c r="D108" s="17" t="s">
        <v>65</v>
      </c>
      <c r="E108" s="7">
        <v>2019</v>
      </c>
      <c r="F108" s="7" t="s">
        <v>47</v>
      </c>
      <c r="G108" s="7" t="s">
        <v>12</v>
      </c>
      <c r="H108" s="17">
        <v>126715</v>
      </c>
      <c r="I108" s="7">
        <v>3</v>
      </c>
      <c r="J108" s="7" t="s">
        <v>13</v>
      </c>
      <c r="K108" s="18">
        <v>51950</v>
      </c>
      <c r="L108" s="19">
        <f t="shared" si="5"/>
        <v>8000300</v>
      </c>
    </row>
    <row r="109" spans="1:12">
      <c r="A109" s="16">
        <v>107</v>
      </c>
      <c r="B109" s="28"/>
      <c r="C109" s="7" t="s">
        <v>1343</v>
      </c>
      <c r="D109" s="17" t="s">
        <v>10</v>
      </c>
      <c r="E109" s="7">
        <v>2007</v>
      </c>
      <c r="F109" s="7" t="s">
        <v>24</v>
      </c>
      <c r="G109" s="7" t="s">
        <v>12</v>
      </c>
      <c r="H109" s="17">
        <v>116034</v>
      </c>
      <c r="I109" s="7">
        <v>3</v>
      </c>
      <c r="J109" s="7" t="s">
        <v>13</v>
      </c>
      <c r="K109" s="18">
        <v>10250</v>
      </c>
      <c r="L109" s="19">
        <f t="shared" si="5"/>
        <v>1578500</v>
      </c>
    </row>
    <row r="110" spans="1:12">
      <c r="A110" s="16">
        <v>108</v>
      </c>
      <c r="B110" s="4" t="s">
        <v>202</v>
      </c>
      <c r="C110" s="7" t="s">
        <v>202</v>
      </c>
      <c r="D110" s="17" t="s">
        <v>1704</v>
      </c>
      <c r="E110" s="7">
        <v>2018</v>
      </c>
      <c r="F110" s="7" t="s">
        <v>161</v>
      </c>
      <c r="G110" s="7" t="s">
        <v>162</v>
      </c>
      <c r="H110" s="17">
        <v>326933</v>
      </c>
      <c r="I110" s="7">
        <v>3</v>
      </c>
      <c r="J110" s="7" t="s">
        <v>28</v>
      </c>
      <c r="K110" s="18">
        <v>23950</v>
      </c>
      <c r="L110" s="19">
        <f t="shared" si="5"/>
        <v>3688300</v>
      </c>
    </row>
    <row r="111" spans="1:12">
      <c r="A111" s="16">
        <v>109</v>
      </c>
      <c r="B111" s="28"/>
      <c r="C111" s="7" t="s">
        <v>1460</v>
      </c>
      <c r="D111" s="17" t="s">
        <v>23</v>
      </c>
      <c r="E111" s="7">
        <v>2015</v>
      </c>
      <c r="F111" s="7" t="s">
        <v>24</v>
      </c>
      <c r="G111" s="7" t="s">
        <v>12</v>
      </c>
      <c r="H111" s="17">
        <v>116234</v>
      </c>
      <c r="I111" s="7">
        <v>3</v>
      </c>
      <c r="J111" s="7" t="s">
        <v>40</v>
      </c>
      <c r="K111" s="18">
        <v>10000</v>
      </c>
      <c r="L111" s="19">
        <f t="shared" si="5"/>
        <v>1540000</v>
      </c>
    </row>
    <row r="112" spans="1:12">
      <c r="A112" s="16">
        <v>110</v>
      </c>
      <c r="B112" s="27" t="s">
        <v>671</v>
      </c>
      <c r="C112" s="7"/>
      <c r="D112" s="17"/>
      <c r="E112" s="7"/>
      <c r="F112" s="7"/>
      <c r="G112" s="7"/>
      <c r="H112" s="17"/>
      <c r="I112" s="7"/>
      <c r="J112" s="7"/>
      <c r="K112" s="18"/>
      <c r="L112" s="19"/>
    </row>
    <row r="113" spans="1:13">
      <c r="A113" s="16">
        <v>111</v>
      </c>
      <c r="B113" s="28"/>
      <c r="C113" s="7" t="s">
        <v>1484</v>
      </c>
      <c r="D113" s="17" t="s">
        <v>57</v>
      </c>
      <c r="E113" s="7">
        <v>2019</v>
      </c>
      <c r="F113" s="7" t="s">
        <v>47</v>
      </c>
      <c r="G113" s="7" t="s">
        <v>12</v>
      </c>
      <c r="H113" s="17">
        <v>116621</v>
      </c>
      <c r="I113" s="7">
        <v>3</v>
      </c>
      <c r="J113" s="7" t="s">
        <v>288</v>
      </c>
      <c r="K113" s="18">
        <v>18250</v>
      </c>
      <c r="L113" s="19">
        <f>K113*154</f>
        <v>2810500</v>
      </c>
    </row>
    <row r="114" spans="1:13">
      <c r="A114" s="16">
        <v>112</v>
      </c>
      <c r="B114" s="28"/>
      <c r="C114" s="7" t="s">
        <v>1678</v>
      </c>
      <c r="D114" s="17" t="s">
        <v>93</v>
      </c>
      <c r="E114" s="7">
        <v>2013</v>
      </c>
      <c r="F114" s="7" t="s">
        <v>47</v>
      </c>
      <c r="G114" s="7" t="s">
        <v>12</v>
      </c>
      <c r="H114" s="17" t="s">
        <v>225</v>
      </c>
      <c r="I114" s="7">
        <v>3</v>
      </c>
      <c r="J114" s="7" t="s">
        <v>13</v>
      </c>
      <c r="K114" s="18">
        <v>15400</v>
      </c>
      <c r="L114" s="19">
        <f>K114*154</f>
        <v>2371600</v>
      </c>
    </row>
    <row r="115" spans="1:13">
      <c r="A115" s="16">
        <v>113</v>
      </c>
      <c r="B115" s="4" t="s">
        <v>354</v>
      </c>
      <c r="C115" s="7" t="s">
        <v>354</v>
      </c>
      <c r="D115" s="17" t="s">
        <v>1695</v>
      </c>
      <c r="E115" s="7">
        <v>2018</v>
      </c>
      <c r="F115" s="7" t="s">
        <v>27</v>
      </c>
      <c r="G115" s="7" t="s">
        <v>12</v>
      </c>
      <c r="H115" s="17">
        <v>115234</v>
      </c>
      <c r="I115" s="7">
        <v>3</v>
      </c>
      <c r="J115" s="7" t="s">
        <v>278</v>
      </c>
      <c r="K115" s="18">
        <v>8950</v>
      </c>
      <c r="L115" s="19">
        <f>K115*154</f>
        <v>1378300</v>
      </c>
    </row>
    <row r="116" spans="1:13">
      <c r="A116" s="16">
        <v>114</v>
      </c>
      <c r="B116" s="27" t="s">
        <v>627</v>
      </c>
      <c r="C116" s="7"/>
      <c r="D116" s="17"/>
      <c r="E116" s="7"/>
      <c r="F116" s="7"/>
      <c r="G116" s="7"/>
      <c r="H116" s="17"/>
      <c r="I116" s="7"/>
      <c r="J116" s="7"/>
      <c r="K116" s="18"/>
      <c r="L116" s="19"/>
    </row>
    <row r="117" spans="1:13">
      <c r="A117" s="16">
        <v>115</v>
      </c>
      <c r="B117" s="27" t="s">
        <v>1187</v>
      </c>
      <c r="C117" s="7"/>
      <c r="D117" s="17"/>
      <c r="E117" s="7"/>
      <c r="F117" s="7"/>
      <c r="G117" s="7"/>
      <c r="H117" s="17"/>
      <c r="I117" s="7"/>
      <c r="J117" s="7"/>
      <c r="K117" s="18"/>
      <c r="L117" s="19"/>
    </row>
    <row r="118" spans="1:13">
      <c r="A118" s="16">
        <v>116</v>
      </c>
      <c r="B118" s="4" t="s">
        <v>244</v>
      </c>
      <c r="C118" s="7" t="s">
        <v>244</v>
      </c>
      <c r="D118" s="17" t="s">
        <v>23</v>
      </c>
      <c r="E118" s="7">
        <v>2020</v>
      </c>
      <c r="F118" s="7" t="s">
        <v>245</v>
      </c>
      <c r="G118" s="7" t="s">
        <v>148</v>
      </c>
      <c r="H118" s="17">
        <v>279173</v>
      </c>
      <c r="I118" s="7">
        <v>5</v>
      </c>
      <c r="J118" s="7" t="s">
        <v>21</v>
      </c>
      <c r="K118" s="18">
        <v>17000</v>
      </c>
      <c r="L118" s="19">
        <f t="shared" ref="L118:L123" si="6">K118*154</f>
        <v>2618000</v>
      </c>
      <c r="M118" s="2"/>
    </row>
    <row r="119" spans="1:13">
      <c r="A119" s="16">
        <v>117</v>
      </c>
      <c r="B119" s="28"/>
      <c r="C119" s="7" t="s">
        <v>1386</v>
      </c>
      <c r="D119" s="17" t="s">
        <v>23</v>
      </c>
      <c r="E119" s="7">
        <v>2017</v>
      </c>
      <c r="F119" s="7" t="s">
        <v>24</v>
      </c>
      <c r="G119" s="7" t="s">
        <v>12</v>
      </c>
      <c r="H119" s="17">
        <v>116234</v>
      </c>
      <c r="I119" s="7">
        <v>5</v>
      </c>
      <c r="J119" s="7" t="s">
        <v>21</v>
      </c>
      <c r="K119" s="18">
        <v>10000</v>
      </c>
      <c r="L119" s="19">
        <f t="shared" si="6"/>
        <v>1540000</v>
      </c>
    </row>
    <row r="120" spans="1:13">
      <c r="A120" s="16">
        <v>118</v>
      </c>
      <c r="B120" s="4" t="s">
        <v>394</v>
      </c>
      <c r="C120" s="7" t="s">
        <v>394</v>
      </c>
      <c r="D120" s="17" t="s">
        <v>23</v>
      </c>
      <c r="E120" s="7">
        <v>2005</v>
      </c>
      <c r="F120" s="7" t="s">
        <v>11</v>
      </c>
      <c r="G120" s="7" t="s">
        <v>12</v>
      </c>
      <c r="H120" s="17">
        <v>178241</v>
      </c>
      <c r="I120" s="7">
        <v>3</v>
      </c>
      <c r="J120" s="7" t="s">
        <v>21</v>
      </c>
      <c r="K120" s="18">
        <v>13500</v>
      </c>
      <c r="L120" s="19">
        <f t="shared" si="6"/>
        <v>2079000</v>
      </c>
    </row>
    <row r="121" spans="1:13">
      <c r="A121" s="16">
        <v>119</v>
      </c>
      <c r="B121" s="4" t="s">
        <v>322</v>
      </c>
      <c r="C121" s="7" t="s">
        <v>322</v>
      </c>
      <c r="D121" s="17" t="s">
        <v>1699</v>
      </c>
      <c r="E121" s="7">
        <v>2014</v>
      </c>
      <c r="F121" s="7" t="s">
        <v>47</v>
      </c>
      <c r="G121" s="7" t="s">
        <v>12</v>
      </c>
      <c r="H121" s="17">
        <v>116528</v>
      </c>
      <c r="I121" s="7">
        <v>3</v>
      </c>
      <c r="J121" s="7" t="s">
        <v>13</v>
      </c>
      <c r="K121" s="18">
        <v>50000</v>
      </c>
      <c r="L121" s="19">
        <f t="shared" si="6"/>
        <v>7700000</v>
      </c>
    </row>
    <row r="122" spans="1:13">
      <c r="A122" s="16">
        <v>120</v>
      </c>
      <c r="B122" s="4" t="s">
        <v>830</v>
      </c>
      <c r="C122" s="7" t="s">
        <v>830</v>
      </c>
      <c r="D122" s="17" t="s">
        <v>23</v>
      </c>
      <c r="E122" s="7">
        <v>2018</v>
      </c>
      <c r="F122" s="7" t="s">
        <v>245</v>
      </c>
      <c r="G122" s="7" t="s">
        <v>148</v>
      </c>
      <c r="H122" s="17">
        <v>279138</v>
      </c>
      <c r="I122" s="7" t="s">
        <v>75</v>
      </c>
      <c r="J122" s="7" t="s">
        <v>51</v>
      </c>
      <c r="K122" s="18">
        <v>39500</v>
      </c>
      <c r="L122" s="19">
        <f t="shared" si="6"/>
        <v>6083000</v>
      </c>
    </row>
    <row r="123" spans="1:13">
      <c r="A123" s="16">
        <v>121</v>
      </c>
      <c r="B123" s="4" t="s">
        <v>536</v>
      </c>
      <c r="C123" s="7" t="s">
        <v>536</v>
      </c>
      <c r="D123" s="17" t="s">
        <v>23</v>
      </c>
      <c r="E123" s="7">
        <v>2007</v>
      </c>
      <c r="F123" s="7" t="s">
        <v>24</v>
      </c>
      <c r="G123" s="7" t="s">
        <v>12</v>
      </c>
      <c r="H123" s="17">
        <v>116233</v>
      </c>
      <c r="I123" s="7">
        <v>5</v>
      </c>
      <c r="J123" s="7" t="s">
        <v>28</v>
      </c>
      <c r="K123" s="18">
        <v>11750</v>
      </c>
      <c r="L123" s="19">
        <f t="shared" si="6"/>
        <v>1809500</v>
      </c>
    </row>
    <row r="124" spans="1:13">
      <c r="A124" s="16">
        <v>122</v>
      </c>
      <c r="B124" s="27" t="s">
        <v>110</v>
      </c>
      <c r="C124" s="7"/>
      <c r="D124" s="17"/>
      <c r="E124" s="7"/>
      <c r="F124" s="7"/>
      <c r="G124" s="7"/>
      <c r="H124" s="17"/>
      <c r="I124" s="7"/>
      <c r="J124" s="7"/>
      <c r="K124" s="18"/>
      <c r="L124" s="19"/>
    </row>
    <row r="125" spans="1:13">
      <c r="A125" s="16">
        <v>123</v>
      </c>
      <c r="B125" s="4" t="s">
        <v>612</v>
      </c>
      <c r="C125" s="7" t="s">
        <v>612</v>
      </c>
      <c r="D125" s="17" t="s">
        <v>10</v>
      </c>
      <c r="E125" s="7">
        <v>2017</v>
      </c>
      <c r="F125" s="7" t="s">
        <v>147</v>
      </c>
      <c r="G125" s="7" t="s">
        <v>12</v>
      </c>
      <c r="H125" s="17">
        <v>114300</v>
      </c>
      <c r="I125" s="7">
        <v>3</v>
      </c>
      <c r="J125" s="7"/>
      <c r="K125" s="18">
        <v>10650</v>
      </c>
      <c r="L125" s="19">
        <f t="shared" ref="L125:L132" si="7">K125*154</f>
        <v>1640100</v>
      </c>
    </row>
    <row r="126" spans="1:13">
      <c r="A126" s="16">
        <v>124</v>
      </c>
      <c r="B126" s="4" t="s">
        <v>402</v>
      </c>
      <c r="C126" s="7" t="s">
        <v>402</v>
      </c>
      <c r="D126" s="17" t="s">
        <v>23</v>
      </c>
      <c r="E126" s="7">
        <v>2019</v>
      </c>
      <c r="F126" s="7" t="s">
        <v>245</v>
      </c>
      <c r="G126" s="7" t="s">
        <v>148</v>
      </c>
      <c r="H126" s="17">
        <v>279381</v>
      </c>
      <c r="I126" s="7">
        <v>5</v>
      </c>
      <c r="J126" s="7"/>
      <c r="K126" s="18">
        <v>24750</v>
      </c>
      <c r="L126" s="19">
        <f t="shared" si="7"/>
        <v>3811500</v>
      </c>
    </row>
    <row r="127" spans="1:13">
      <c r="A127" s="16">
        <v>125</v>
      </c>
      <c r="B127" s="4" t="s">
        <v>592</v>
      </c>
      <c r="C127" s="7" t="s">
        <v>592</v>
      </c>
      <c r="D127" s="17" t="s">
        <v>23</v>
      </c>
      <c r="E127" s="7">
        <v>2020</v>
      </c>
      <c r="F127" s="7" t="s">
        <v>245</v>
      </c>
      <c r="G127" s="7" t="s">
        <v>148</v>
      </c>
      <c r="H127" s="17">
        <v>279173</v>
      </c>
      <c r="I127" s="7" t="s">
        <v>75</v>
      </c>
      <c r="J127" s="7" t="s">
        <v>51</v>
      </c>
      <c r="K127" s="18">
        <v>16000</v>
      </c>
      <c r="L127" s="19">
        <f t="shared" si="7"/>
        <v>2464000</v>
      </c>
    </row>
    <row r="128" spans="1:13">
      <c r="A128" s="16">
        <v>126</v>
      </c>
      <c r="B128" s="28"/>
      <c r="C128" s="7" t="s">
        <v>1483</v>
      </c>
      <c r="D128" s="17" t="s">
        <v>1696</v>
      </c>
      <c r="E128" s="7">
        <v>2015</v>
      </c>
      <c r="F128" s="7" t="s">
        <v>50</v>
      </c>
      <c r="G128" s="7" t="s">
        <v>12</v>
      </c>
      <c r="H128" s="17">
        <v>116334</v>
      </c>
      <c r="I128" s="7">
        <v>3</v>
      </c>
      <c r="J128" s="7" t="s">
        <v>40</v>
      </c>
      <c r="K128" s="18">
        <v>12400</v>
      </c>
      <c r="L128" s="19">
        <f t="shared" si="7"/>
        <v>1909600</v>
      </c>
    </row>
    <row r="129" spans="1:12">
      <c r="A129" s="16">
        <v>127</v>
      </c>
      <c r="B129" s="28"/>
      <c r="C129" s="7" t="s">
        <v>1660</v>
      </c>
      <c r="D129" s="17" t="s">
        <v>146</v>
      </c>
      <c r="E129" s="7">
        <v>2018</v>
      </c>
      <c r="F129" s="7" t="s">
        <v>147</v>
      </c>
      <c r="G129" s="7" t="s">
        <v>148</v>
      </c>
      <c r="H129" s="17">
        <v>214270</v>
      </c>
      <c r="I129" s="7">
        <v>3</v>
      </c>
      <c r="J129" s="7" t="s">
        <v>13</v>
      </c>
      <c r="K129" s="18">
        <v>11900</v>
      </c>
      <c r="L129" s="19">
        <f t="shared" si="7"/>
        <v>1832600</v>
      </c>
    </row>
    <row r="130" spans="1:12">
      <c r="A130" s="16">
        <v>128</v>
      </c>
      <c r="B130" s="28"/>
      <c r="C130" s="7" t="s">
        <v>1424</v>
      </c>
      <c r="D130" s="17" t="s">
        <v>23</v>
      </c>
      <c r="E130" s="7">
        <v>2016</v>
      </c>
      <c r="F130" s="7" t="s">
        <v>24</v>
      </c>
      <c r="G130" s="7" t="s">
        <v>12</v>
      </c>
      <c r="H130" s="17">
        <v>116233</v>
      </c>
      <c r="I130" s="7">
        <v>5</v>
      </c>
      <c r="J130" s="7" t="s">
        <v>28</v>
      </c>
      <c r="K130" s="18">
        <v>11750</v>
      </c>
      <c r="L130" s="19">
        <f t="shared" si="7"/>
        <v>1809500</v>
      </c>
    </row>
    <row r="131" spans="1:12">
      <c r="A131" s="16">
        <v>129</v>
      </c>
      <c r="B131" s="28"/>
      <c r="C131" s="7" t="s">
        <v>1673</v>
      </c>
      <c r="D131" s="17" t="s">
        <v>23</v>
      </c>
      <c r="E131" s="7">
        <v>2020</v>
      </c>
      <c r="F131" s="7" t="s">
        <v>11</v>
      </c>
      <c r="G131" s="7" t="s">
        <v>12</v>
      </c>
      <c r="H131" s="17">
        <v>178240</v>
      </c>
      <c r="I131" s="7">
        <v>5</v>
      </c>
      <c r="J131" s="7" t="s">
        <v>21</v>
      </c>
      <c r="K131" s="18">
        <v>7950</v>
      </c>
      <c r="L131" s="19">
        <f t="shared" si="7"/>
        <v>1224300</v>
      </c>
    </row>
    <row r="132" spans="1:12">
      <c r="A132" s="16">
        <v>130</v>
      </c>
      <c r="B132" s="4" t="s">
        <v>105</v>
      </c>
      <c r="C132" s="7" t="s">
        <v>105</v>
      </c>
      <c r="D132" s="17" t="s">
        <v>1715</v>
      </c>
      <c r="E132" s="7">
        <v>2020</v>
      </c>
      <c r="F132" s="7" t="s">
        <v>106</v>
      </c>
      <c r="G132" s="7" t="s">
        <v>12</v>
      </c>
      <c r="H132" s="17">
        <v>126600</v>
      </c>
      <c r="I132" s="7">
        <v>3</v>
      </c>
      <c r="J132" s="7" t="s">
        <v>13</v>
      </c>
      <c r="K132" s="18">
        <v>18650</v>
      </c>
      <c r="L132" s="19">
        <f t="shared" si="7"/>
        <v>2872100</v>
      </c>
    </row>
    <row r="133" spans="1:12">
      <c r="A133" s="16">
        <v>131</v>
      </c>
      <c r="B133" s="27" t="s">
        <v>265</v>
      </c>
      <c r="C133" s="7"/>
      <c r="D133" s="17"/>
      <c r="E133" s="7"/>
      <c r="F133" s="7"/>
      <c r="G133" s="7"/>
      <c r="H133" s="17"/>
      <c r="I133" s="7"/>
      <c r="J133" s="7"/>
      <c r="K133" s="18"/>
      <c r="L133" s="19"/>
    </row>
    <row r="134" spans="1:12">
      <c r="A134" s="16">
        <v>132</v>
      </c>
      <c r="B134" s="4" t="s">
        <v>44</v>
      </c>
      <c r="C134" s="7" t="s">
        <v>44</v>
      </c>
      <c r="D134" s="17" t="s">
        <v>1712</v>
      </c>
      <c r="E134" s="7">
        <v>1991</v>
      </c>
      <c r="F134" s="7" t="s">
        <v>27</v>
      </c>
      <c r="G134" s="7" t="s">
        <v>12</v>
      </c>
      <c r="H134" s="17">
        <v>15200</v>
      </c>
      <c r="I134" s="7">
        <v>3</v>
      </c>
      <c r="J134" s="7" t="s">
        <v>40</v>
      </c>
      <c r="K134" s="18">
        <v>6200</v>
      </c>
      <c r="L134" s="19">
        <f>K134*154</f>
        <v>954800</v>
      </c>
    </row>
    <row r="135" spans="1:12">
      <c r="A135" s="16">
        <v>133</v>
      </c>
      <c r="B135" s="28"/>
      <c r="C135" s="7" t="s">
        <v>1273</v>
      </c>
      <c r="D135" s="17" t="s">
        <v>1696</v>
      </c>
      <c r="E135" s="7">
        <v>2019</v>
      </c>
      <c r="F135" s="7" t="s">
        <v>50</v>
      </c>
      <c r="G135" s="7" t="s">
        <v>12</v>
      </c>
      <c r="H135" s="17">
        <v>126300</v>
      </c>
      <c r="I135" s="7">
        <v>5</v>
      </c>
      <c r="J135" s="7" t="s">
        <v>21</v>
      </c>
      <c r="K135" s="18">
        <v>11500</v>
      </c>
      <c r="L135" s="19">
        <f>K135*154</f>
        <v>1771000</v>
      </c>
    </row>
    <row r="136" spans="1:12">
      <c r="A136" s="16">
        <v>134</v>
      </c>
      <c r="B136" s="27" t="s">
        <v>637</v>
      </c>
      <c r="C136" s="7"/>
      <c r="D136" s="17"/>
      <c r="E136" s="7"/>
      <c r="F136" s="7"/>
      <c r="G136" s="7"/>
      <c r="H136" s="17"/>
      <c r="I136" s="7"/>
      <c r="J136" s="7"/>
      <c r="K136" s="18"/>
      <c r="L136" s="19"/>
    </row>
    <row r="137" spans="1:12">
      <c r="A137" s="16">
        <v>135</v>
      </c>
      <c r="B137" s="28"/>
      <c r="C137" s="7" t="s">
        <v>1287</v>
      </c>
      <c r="D137" s="17" t="s">
        <v>65</v>
      </c>
      <c r="E137" s="7">
        <v>2006</v>
      </c>
      <c r="F137" s="7" t="s">
        <v>47</v>
      </c>
      <c r="G137" s="7" t="s">
        <v>12</v>
      </c>
      <c r="H137" s="17" t="s">
        <v>211</v>
      </c>
      <c r="I137" s="7">
        <v>3</v>
      </c>
      <c r="J137" s="7"/>
      <c r="K137" s="18">
        <v>57250</v>
      </c>
      <c r="L137" s="19">
        <f>K137*154</f>
        <v>8816500</v>
      </c>
    </row>
    <row r="138" spans="1:12">
      <c r="A138" s="16">
        <v>136</v>
      </c>
      <c r="B138" s="28"/>
      <c r="C138" s="7" t="s">
        <v>1674</v>
      </c>
      <c r="D138" s="17" t="s">
        <v>65</v>
      </c>
      <c r="E138" s="7">
        <v>2005</v>
      </c>
      <c r="F138" s="7" t="s">
        <v>47</v>
      </c>
      <c r="G138" s="7" t="s">
        <v>12</v>
      </c>
      <c r="H138" s="17" t="s">
        <v>1195</v>
      </c>
      <c r="I138" s="7">
        <v>3</v>
      </c>
      <c r="J138" s="7" t="s">
        <v>13</v>
      </c>
      <c r="K138" s="18">
        <v>16500</v>
      </c>
      <c r="L138" s="19">
        <f>K138*154</f>
        <v>2541000</v>
      </c>
    </row>
    <row r="139" spans="1:12">
      <c r="A139" s="16">
        <v>137</v>
      </c>
      <c r="B139" s="27" t="s">
        <v>1194</v>
      </c>
      <c r="C139" s="7"/>
      <c r="D139" s="17"/>
      <c r="E139" s="7"/>
      <c r="F139" s="7"/>
      <c r="G139" s="7"/>
      <c r="H139" s="17"/>
      <c r="I139" s="7"/>
      <c r="J139" s="7"/>
      <c r="K139" s="18"/>
      <c r="L139" s="19"/>
    </row>
    <row r="140" spans="1:12">
      <c r="A140" s="16">
        <v>138</v>
      </c>
      <c r="B140" s="4" t="s">
        <v>73</v>
      </c>
      <c r="C140" s="7" t="s">
        <v>73</v>
      </c>
      <c r="D140" s="17" t="s">
        <v>74</v>
      </c>
      <c r="E140" s="7">
        <v>2002</v>
      </c>
      <c r="F140" s="7" t="s">
        <v>24</v>
      </c>
      <c r="G140" s="7" t="s">
        <v>12</v>
      </c>
      <c r="H140" s="17">
        <v>118238</v>
      </c>
      <c r="I140" s="7" t="s">
        <v>75</v>
      </c>
      <c r="J140" s="7" t="s">
        <v>51</v>
      </c>
      <c r="K140" s="18">
        <v>33000</v>
      </c>
      <c r="L140" s="19">
        <f>K140*154</f>
        <v>5082000</v>
      </c>
    </row>
    <row r="141" spans="1:12">
      <c r="A141" s="16">
        <v>139</v>
      </c>
      <c r="B141" s="27" t="s">
        <v>437</v>
      </c>
      <c r="C141" s="7"/>
      <c r="D141" s="17"/>
      <c r="E141" s="7"/>
      <c r="F141" s="7"/>
      <c r="G141" s="7"/>
      <c r="H141" s="17"/>
      <c r="I141" s="7"/>
      <c r="J141" s="7"/>
      <c r="K141" s="18"/>
      <c r="L141" s="19"/>
    </row>
    <row r="142" spans="1:12">
      <c r="A142" s="16">
        <v>140</v>
      </c>
      <c r="B142" s="4" t="s">
        <v>610</v>
      </c>
      <c r="C142" s="7" t="s">
        <v>610</v>
      </c>
      <c r="D142" s="17" t="s">
        <v>23</v>
      </c>
      <c r="E142" s="7" t="s">
        <v>175</v>
      </c>
      <c r="F142" s="7" t="s">
        <v>24</v>
      </c>
      <c r="G142" s="7" t="s">
        <v>12</v>
      </c>
      <c r="H142" s="17">
        <v>116234</v>
      </c>
      <c r="I142" s="7" t="s">
        <v>75</v>
      </c>
      <c r="J142" s="7" t="s">
        <v>40</v>
      </c>
      <c r="K142" s="18">
        <v>10000</v>
      </c>
      <c r="L142" s="19">
        <f>K142*154</f>
        <v>1540000</v>
      </c>
    </row>
    <row r="143" spans="1:12">
      <c r="A143" s="16">
        <v>141</v>
      </c>
      <c r="B143" s="4" t="s">
        <v>631</v>
      </c>
      <c r="C143" s="7" t="s">
        <v>631</v>
      </c>
      <c r="D143" s="17" t="s">
        <v>23</v>
      </c>
      <c r="E143" s="7">
        <v>2006</v>
      </c>
      <c r="F143" s="7" t="s">
        <v>31</v>
      </c>
      <c r="G143" s="7" t="s">
        <v>12</v>
      </c>
      <c r="H143" s="17">
        <v>179173</v>
      </c>
      <c r="I143" s="7">
        <v>3</v>
      </c>
      <c r="J143" s="7" t="s">
        <v>21</v>
      </c>
      <c r="K143" s="18">
        <v>9500</v>
      </c>
      <c r="L143" s="19">
        <f>K143*154</f>
        <v>1463000</v>
      </c>
    </row>
    <row r="144" spans="1:12">
      <c r="A144" s="16">
        <v>142</v>
      </c>
      <c r="B144" s="28"/>
      <c r="C144" s="7" t="s">
        <v>1218</v>
      </c>
      <c r="D144" s="17" t="s">
        <v>23</v>
      </c>
      <c r="E144" s="7">
        <v>2015</v>
      </c>
      <c r="F144" s="7" t="s">
        <v>24</v>
      </c>
      <c r="G144" s="7" t="s">
        <v>12</v>
      </c>
      <c r="H144" s="17">
        <v>116233</v>
      </c>
      <c r="I144" s="7">
        <v>5</v>
      </c>
      <c r="J144" s="7" t="s">
        <v>51</v>
      </c>
      <c r="K144" s="18">
        <v>14000</v>
      </c>
      <c r="L144" s="19">
        <f>K144*154</f>
        <v>2156000</v>
      </c>
    </row>
    <row r="145" spans="1:12">
      <c r="A145" s="16">
        <v>143</v>
      </c>
      <c r="B145" s="27" t="s">
        <v>233</v>
      </c>
      <c r="C145" s="7"/>
      <c r="D145" s="17"/>
      <c r="E145" s="7"/>
      <c r="F145" s="7"/>
      <c r="G145" s="7"/>
      <c r="H145" s="17"/>
      <c r="I145" s="7"/>
      <c r="J145" s="7"/>
      <c r="K145" s="18"/>
      <c r="L145" s="19"/>
    </row>
    <row r="146" spans="1:12">
      <c r="A146" s="16">
        <v>144</v>
      </c>
      <c r="B146" s="27" t="s">
        <v>1200</v>
      </c>
      <c r="C146" s="7"/>
      <c r="D146" s="17"/>
      <c r="E146" s="7"/>
      <c r="F146" s="7"/>
      <c r="G146" s="7"/>
      <c r="H146" s="17"/>
      <c r="I146" s="7"/>
      <c r="J146" s="7"/>
      <c r="K146" s="18"/>
      <c r="L146" s="19"/>
    </row>
    <row r="147" spans="1:12">
      <c r="A147" s="16">
        <v>145</v>
      </c>
      <c r="B147" s="27" t="s">
        <v>85</v>
      </c>
      <c r="C147" s="7"/>
      <c r="D147" s="17"/>
      <c r="E147" s="7"/>
      <c r="F147" s="7"/>
      <c r="G147" s="7"/>
      <c r="H147" s="17"/>
      <c r="I147" s="7"/>
      <c r="J147" s="7"/>
      <c r="K147" s="18"/>
      <c r="L147" s="19"/>
    </row>
    <row r="148" spans="1:12">
      <c r="A148" s="16">
        <v>146</v>
      </c>
      <c r="B148" s="26"/>
      <c r="C148" s="7" t="s">
        <v>1435</v>
      </c>
      <c r="D148" s="17" t="s">
        <v>1696</v>
      </c>
      <c r="E148" s="7">
        <v>2020</v>
      </c>
      <c r="F148" s="7" t="s">
        <v>50</v>
      </c>
      <c r="G148" s="7" t="s">
        <v>12</v>
      </c>
      <c r="H148" s="17">
        <v>126334</v>
      </c>
      <c r="I148" s="7">
        <v>5</v>
      </c>
      <c r="J148" s="7" t="s">
        <v>21</v>
      </c>
      <c r="K148" s="18">
        <v>16000</v>
      </c>
      <c r="L148" s="19">
        <f>K148*154</f>
        <v>2464000</v>
      </c>
    </row>
    <row r="149" spans="1:12">
      <c r="A149" s="16">
        <v>147</v>
      </c>
      <c r="B149" s="26"/>
      <c r="C149" s="7" t="s">
        <v>1667</v>
      </c>
      <c r="D149" s="17" t="s">
        <v>1696</v>
      </c>
      <c r="E149" s="7">
        <v>2020</v>
      </c>
      <c r="F149" s="7" t="s">
        <v>50</v>
      </c>
      <c r="G149" s="7" t="s">
        <v>12</v>
      </c>
      <c r="H149" s="17">
        <v>126334</v>
      </c>
      <c r="I149" s="7">
        <v>3</v>
      </c>
      <c r="J149" s="7" t="s">
        <v>21</v>
      </c>
      <c r="K149" s="18">
        <v>14900</v>
      </c>
      <c r="L149" s="19">
        <f>K149*154</f>
        <v>2294600</v>
      </c>
    </row>
    <row r="150" spans="1:12">
      <c r="A150" s="16">
        <v>148</v>
      </c>
      <c r="B150" s="4" t="s">
        <v>855</v>
      </c>
      <c r="C150" s="7" t="s">
        <v>855</v>
      </c>
      <c r="D150" s="17" t="s">
        <v>23</v>
      </c>
      <c r="E150" s="7">
        <v>2005</v>
      </c>
      <c r="F150" s="7" t="s">
        <v>24</v>
      </c>
      <c r="G150" s="7" t="s">
        <v>12</v>
      </c>
      <c r="H150" s="17">
        <v>116263</v>
      </c>
      <c r="I150" s="7">
        <v>3</v>
      </c>
      <c r="J150" s="7" t="s">
        <v>28</v>
      </c>
      <c r="K150" s="18">
        <v>13000</v>
      </c>
      <c r="L150" s="19">
        <f>K150*154</f>
        <v>2002000</v>
      </c>
    </row>
    <row r="151" spans="1:12">
      <c r="A151" s="16">
        <v>149</v>
      </c>
      <c r="B151" s="27" t="s">
        <v>400</v>
      </c>
      <c r="C151" s="7"/>
      <c r="D151" s="17"/>
      <c r="E151" s="7"/>
      <c r="F151" s="7"/>
      <c r="G151" s="7"/>
      <c r="H151" s="17"/>
      <c r="I151" s="7"/>
      <c r="J151" s="7"/>
      <c r="K151" s="18"/>
      <c r="L151" s="19"/>
    </row>
    <row r="152" spans="1:12">
      <c r="A152" s="16">
        <v>150</v>
      </c>
      <c r="B152" s="4" t="s">
        <v>300</v>
      </c>
      <c r="C152" s="7" t="s">
        <v>300</v>
      </c>
      <c r="D152" s="17" t="s">
        <v>1696</v>
      </c>
      <c r="E152" s="7">
        <v>2020</v>
      </c>
      <c r="F152" s="7" t="s">
        <v>50</v>
      </c>
      <c r="G152" s="7" t="s">
        <v>12</v>
      </c>
      <c r="H152" s="17">
        <v>126334</v>
      </c>
      <c r="I152" s="7">
        <v>5</v>
      </c>
      <c r="J152" s="7" t="s">
        <v>40</v>
      </c>
      <c r="K152" s="18">
        <v>14900</v>
      </c>
      <c r="L152" s="19">
        <f t="shared" ref="L152:L160" si="8">K152*154</f>
        <v>2294600</v>
      </c>
    </row>
    <row r="153" spans="1:12">
      <c r="A153" s="16">
        <v>151</v>
      </c>
      <c r="B153" s="26"/>
      <c r="C153" s="7" t="s">
        <v>1227</v>
      </c>
      <c r="D153" s="17" t="s">
        <v>1696</v>
      </c>
      <c r="E153" s="7">
        <v>2017</v>
      </c>
      <c r="F153" s="7" t="s">
        <v>50</v>
      </c>
      <c r="G153" s="7" t="s">
        <v>12</v>
      </c>
      <c r="H153" s="17">
        <v>126333</v>
      </c>
      <c r="I153" s="7">
        <v>3</v>
      </c>
      <c r="J153" s="7" t="s">
        <v>51</v>
      </c>
      <c r="K153" s="18">
        <v>20150</v>
      </c>
      <c r="L153" s="19">
        <f t="shared" si="8"/>
        <v>3103100</v>
      </c>
    </row>
    <row r="154" spans="1:12">
      <c r="A154" s="16">
        <v>152</v>
      </c>
      <c r="B154" s="26"/>
      <c r="C154" s="7" t="s">
        <v>1215</v>
      </c>
      <c r="D154" s="17" t="s">
        <v>1696</v>
      </c>
      <c r="E154" s="7">
        <v>2014</v>
      </c>
      <c r="F154" s="7" t="s">
        <v>50</v>
      </c>
      <c r="G154" s="7" t="s">
        <v>12</v>
      </c>
      <c r="H154" s="17">
        <v>116333</v>
      </c>
      <c r="I154" s="7">
        <v>3</v>
      </c>
      <c r="J154" s="7" t="s">
        <v>51</v>
      </c>
      <c r="K154" s="18">
        <v>17900</v>
      </c>
      <c r="L154" s="19">
        <f t="shared" si="8"/>
        <v>2756600</v>
      </c>
    </row>
    <row r="155" spans="1:12">
      <c r="A155" s="16">
        <v>153</v>
      </c>
      <c r="B155" s="26"/>
      <c r="C155" s="7" t="s">
        <v>1689</v>
      </c>
      <c r="D155" s="17" t="s">
        <v>23</v>
      </c>
      <c r="E155" s="7">
        <v>2015</v>
      </c>
      <c r="F155" s="7" t="s">
        <v>11</v>
      </c>
      <c r="G155" s="7" t="s">
        <v>12</v>
      </c>
      <c r="H155" s="17">
        <v>178274</v>
      </c>
      <c r="I155" s="7">
        <v>5</v>
      </c>
      <c r="J155" s="7" t="s">
        <v>13</v>
      </c>
      <c r="K155" s="18">
        <v>12750</v>
      </c>
      <c r="L155" s="19">
        <f t="shared" si="8"/>
        <v>1963500</v>
      </c>
    </row>
    <row r="156" spans="1:12">
      <c r="A156" s="16">
        <v>154</v>
      </c>
      <c r="B156" s="4" t="s">
        <v>789</v>
      </c>
      <c r="C156" s="7" t="s">
        <v>789</v>
      </c>
      <c r="D156" s="17" t="s">
        <v>23</v>
      </c>
      <c r="E156" s="7">
        <v>2017</v>
      </c>
      <c r="F156" s="7" t="s">
        <v>11</v>
      </c>
      <c r="G156" s="7" t="s">
        <v>12</v>
      </c>
      <c r="H156" s="17">
        <v>178278</v>
      </c>
      <c r="I156" s="7" t="s">
        <v>75</v>
      </c>
      <c r="J156" s="7" t="s">
        <v>51</v>
      </c>
      <c r="K156" s="18">
        <v>27250</v>
      </c>
      <c r="L156" s="19">
        <f t="shared" si="8"/>
        <v>4196500</v>
      </c>
    </row>
    <row r="157" spans="1:12">
      <c r="A157" s="16">
        <v>155</v>
      </c>
      <c r="B157" s="4" t="s">
        <v>229</v>
      </c>
      <c r="C157" s="7" t="s">
        <v>229</v>
      </c>
      <c r="D157" s="17" t="s">
        <v>1696</v>
      </c>
      <c r="E157" s="7">
        <v>2014</v>
      </c>
      <c r="F157" s="7" t="s">
        <v>50</v>
      </c>
      <c r="G157" s="7" t="s">
        <v>12</v>
      </c>
      <c r="H157" s="17">
        <v>116300</v>
      </c>
      <c r="I157" s="7">
        <v>3</v>
      </c>
      <c r="J157" s="7" t="s">
        <v>40</v>
      </c>
      <c r="K157" s="18">
        <v>11500</v>
      </c>
      <c r="L157" s="19">
        <f t="shared" si="8"/>
        <v>1771000</v>
      </c>
    </row>
    <row r="158" spans="1:12">
      <c r="A158" s="16">
        <v>156</v>
      </c>
      <c r="B158" s="4" t="s">
        <v>873</v>
      </c>
      <c r="C158" s="7" t="s">
        <v>873</v>
      </c>
      <c r="D158" s="17" t="s">
        <v>17</v>
      </c>
      <c r="E158" s="7">
        <v>2014</v>
      </c>
      <c r="F158" s="7" t="s">
        <v>27</v>
      </c>
      <c r="G158" s="7" t="s">
        <v>12</v>
      </c>
      <c r="H158" s="17">
        <v>114200</v>
      </c>
      <c r="I158" s="7">
        <v>3</v>
      </c>
      <c r="J158" s="7" t="s">
        <v>40</v>
      </c>
      <c r="K158" s="18">
        <v>7750</v>
      </c>
      <c r="L158" s="19">
        <f t="shared" si="8"/>
        <v>1193500</v>
      </c>
    </row>
    <row r="159" spans="1:12">
      <c r="A159" s="16">
        <v>157</v>
      </c>
      <c r="B159" s="4" t="s">
        <v>594</v>
      </c>
      <c r="C159" s="7" t="s">
        <v>594</v>
      </c>
      <c r="D159" s="17" t="s">
        <v>1696</v>
      </c>
      <c r="E159" s="7">
        <v>2019</v>
      </c>
      <c r="F159" s="7" t="s">
        <v>50</v>
      </c>
      <c r="G159" s="7" t="s">
        <v>12</v>
      </c>
      <c r="H159" s="17">
        <v>126303</v>
      </c>
      <c r="I159" s="7">
        <v>3</v>
      </c>
      <c r="J159" s="7" t="s">
        <v>28</v>
      </c>
      <c r="K159" s="18">
        <v>17750</v>
      </c>
      <c r="L159" s="19">
        <f t="shared" si="8"/>
        <v>2733500</v>
      </c>
    </row>
    <row r="160" spans="1:12">
      <c r="A160" s="16">
        <v>158</v>
      </c>
      <c r="B160" s="4" t="s">
        <v>216</v>
      </c>
      <c r="C160" s="7" t="s">
        <v>216</v>
      </c>
      <c r="D160" s="17" t="s">
        <v>1696</v>
      </c>
      <c r="E160" s="7">
        <v>2022</v>
      </c>
      <c r="F160" s="7" t="s">
        <v>50</v>
      </c>
      <c r="G160" s="7" t="s">
        <v>12</v>
      </c>
      <c r="H160" s="17">
        <v>126334</v>
      </c>
      <c r="I160" s="7">
        <v>3</v>
      </c>
      <c r="J160" s="7" t="s">
        <v>21</v>
      </c>
      <c r="K160" s="18">
        <v>14900</v>
      </c>
      <c r="L160" s="19">
        <f t="shared" si="8"/>
        <v>2294600</v>
      </c>
    </row>
    <row r="161" spans="1:12">
      <c r="A161" s="16">
        <v>159</v>
      </c>
      <c r="B161" s="27" t="s">
        <v>316</v>
      </c>
      <c r="C161" s="7"/>
      <c r="D161" s="17"/>
      <c r="E161" s="7"/>
      <c r="F161" s="7"/>
      <c r="G161" s="7"/>
      <c r="H161" s="17"/>
      <c r="I161" s="7"/>
      <c r="J161" s="7"/>
      <c r="K161" s="18"/>
      <c r="L161" s="19"/>
    </row>
    <row r="162" spans="1:12">
      <c r="A162" s="16">
        <v>160</v>
      </c>
      <c r="B162" s="26"/>
      <c r="C162" s="7" t="s">
        <v>1359</v>
      </c>
      <c r="D162" s="17" t="s">
        <v>93</v>
      </c>
      <c r="E162" s="7">
        <v>2020</v>
      </c>
      <c r="F162" s="7" t="s">
        <v>47</v>
      </c>
      <c r="G162" s="7" t="s">
        <v>12</v>
      </c>
      <c r="H162" s="17" t="s">
        <v>523</v>
      </c>
      <c r="I162" s="7">
        <v>3</v>
      </c>
      <c r="J162" s="7" t="s">
        <v>13</v>
      </c>
      <c r="K162" s="18">
        <v>45000</v>
      </c>
      <c r="L162" s="19">
        <f>K162*154</f>
        <v>6930000</v>
      </c>
    </row>
    <row r="163" spans="1:12">
      <c r="A163" s="16">
        <v>161</v>
      </c>
      <c r="B163" s="27" t="s">
        <v>360</v>
      </c>
      <c r="C163" s="7"/>
      <c r="D163" s="17"/>
      <c r="E163" s="7"/>
      <c r="F163" s="7"/>
      <c r="G163" s="7"/>
      <c r="H163" s="17"/>
      <c r="I163" s="7"/>
      <c r="J163" s="7"/>
      <c r="K163" s="18"/>
      <c r="L163" s="19"/>
    </row>
    <row r="164" spans="1:12">
      <c r="A164" s="16">
        <v>162</v>
      </c>
      <c r="B164" s="27" t="s">
        <v>181</v>
      </c>
      <c r="C164" s="7"/>
      <c r="D164" s="17"/>
      <c r="E164" s="7"/>
      <c r="F164" s="7"/>
      <c r="G164" s="7"/>
      <c r="H164" s="17"/>
      <c r="I164" s="7"/>
      <c r="J164" s="7"/>
      <c r="K164" s="18"/>
      <c r="L164" s="19"/>
    </row>
    <row r="165" spans="1:12">
      <c r="A165" s="16">
        <v>163</v>
      </c>
      <c r="B165" s="27" t="s">
        <v>380</v>
      </c>
      <c r="C165" s="7"/>
      <c r="D165" s="17"/>
      <c r="E165" s="7"/>
      <c r="F165" s="7"/>
      <c r="G165" s="7"/>
      <c r="H165" s="17"/>
      <c r="I165" s="7"/>
      <c r="J165" s="7"/>
      <c r="K165" s="18"/>
      <c r="L165" s="19"/>
    </row>
    <row r="166" spans="1:12">
      <c r="A166" s="16">
        <v>164</v>
      </c>
      <c r="B166" s="27" t="s">
        <v>37</v>
      </c>
      <c r="C166" s="7"/>
      <c r="D166" s="17"/>
      <c r="E166" s="7"/>
      <c r="F166" s="7"/>
      <c r="G166" s="7"/>
      <c r="H166" s="17"/>
      <c r="I166" s="7"/>
      <c r="J166" s="7"/>
      <c r="K166" s="18"/>
      <c r="L166" s="19"/>
    </row>
    <row r="167" spans="1:12">
      <c r="A167" s="16">
        <v>166</v>
      </c>
      <c r="B167" s="26"/>
      <c r="C167" s="7" t="s">
        <v>1546</v>
      </c>
      <c r="D167" s="17" t="s">
        <v>23</v>
      </c>
      <c r="E167" s="7">
        <v>2015</v>
      </c>
      <c r="F167" s="7" t="s">
        <v>24</v>
      </c>
      <c r="G167" s="7" t="s">
        <v>12</v>
      </c>
      <c r="H167" s="17">
        <v>116201</v>
      </c>
      <c r="I167" s="7">
        <v>3</v>
      </c>
      <c r="J167" s="7" t="s">
        <v>13</v>
      </c>
      <c r="K167" s="18">
        <v>13500</v>
      </c>
      <c r="L167" s="19">
        <f>K167*154</f>
        <v>2079000</v>
      </c>
    </row>
    <row r="168" spans="1:12">
      <c r="A168" s="16">
        <v>167</v>
      </c>
      <c r="B168" s="26"/>
      <c r="C168" s="7" t="s">
        <v>1214</v>
      </c>
      <c r="D168" s="17" t="s">
        <v>57</v>
      </c>
      <c r="E168" s="7">
        <v>2016</v>
      </c>
      <c r="F168" s="7" t="s">
        <v>47</v>
      </c>
      <c r="G168" s="7" t="s">
        <v>12</v>
      </c>
      <c r="H168" s="17">
        <v>116655</v>
      </c>
      <c r="I168" s="7" t="s">
        <v>90</v>
      </c>
      <c r="J168" s="7" t="s">
        <v>13</v>
      </c>
      <c r="K168" s="18">
        <v>32000</v>
      </c>
      <c r="L168" s="19">
        <f>K168*154</f>
        <v>4928000</v>
      </c>
    </row>
    <row r="169" spans="1:12">
      <c r="A169" s="16">
        <v>168</v>
      </c>
      <c r="B169" s="26"/>
      <c r="C169" s="7" t="s">
        <v>1465</v>
      </c>
      <c r="D169" s="17" t="s">
        <v>1702</v>
      </c>
      <c r="E169" s="7">
        <v>2009</v>
      </c>
      <c r="F169" s="7" t="s">
        <v>50</v>
      </c>
      <c r="G169" s="7" t="s">
        <v>148</v>
      </c>
      <c r="H169" s="17">
        <v>218238</v>
      </c>
      <c r="I169" s="7" t="s">
        <v>75</v>
      </c>
      <c r="J169" s="7" t="s">
        <v>28</v>
      </c>
      <c r="K169" s="18">
        <v>47500</v>
      </c>
      <c r="L169" s="19">
        <f>K169*154</f>
        <v>7315000</v>
      </c>
    </row>
    <row r="170" spans="1:12">
      <c r="A170" s="16">
        <v>169</v>
      </c>
      <c r="B170" s="4" t="s">
        <v>492</v>
      </c>
      <c r="C170" s="7" t="s">
        <v>492</v>
      </c>
      <c r="D170" s="17" t="s">
        <v>1696</v>
      </c>
      <c r="E170" s="7">
        <v>2016</v>
      </c>
      <c r="F170" s="7" t="s">
        <v>50</v>
      </c>
      <c r="G170" s="7" t="s">
        <v>12</v>
      </c>
      <c r="H170" s="17">
        <v>126333</v>
      </c>
      <c r="I170" s="7">
        <v>3</v>
      </c>
      <c r="J170" s="7" t="s">
        <v>13</v>
      </c>
      <c r="K170" s="18">
        <v>16500</v>
      </c>
      <c r="L170" s="19">
        <f>K170*154</f>
        <v>2541000</v>
      </c>
    </row>
    <row r="171" spans="1:12">
      <c r="A171" s="16">
        <v>170</v>
      </c>
      <c r="B171" s="27" t="s">
        <v>280</v>
      </c>
      <c r="C171" s="7"/>
      <c r="D171" s="17"/>
      <c r="E171" s="7"/>
      <c r="F171" s="7"/>
      <c r="G171" s="7"/>
      <c r="H171" s="17"/>
      <c r="I171" s="7"/>
      <c r="J171" s="7"/>
      <c r="K171" s="18"/>
      <c r="L171" s="19"/>
    </row>
    <row r="172" spans="1:12">
      <c r="A172" s="16">
        <v>171</v>
      </c>
      <c r="B172" s="28"/>
      <c r="C172" s="7" t="s">
        <v>1679</v>
      </c>
      <c r="D172" s="17" t="s">
        <v>57</v>
      </c>
      <c r="E172" s="7">
        <v>2018</v>
      </c>
      <c r="F172" s="7" t="s">
        <v>47</v>
      </c>
      <c r="G172" s="7" t="s">
        <v>12</v>
      </c>
      <c r="H172" s="17" t="s">
        <v>325</v>
      </c>
      <c r="I172" s="7">
        <v>3</v>
      </c>
      <c r="J172" s="7" t="s">
        <v>21</v>
      </c>
      <c r="K172" s="18">
        <v>17950</v>
      </c>
      <c r="L172" s="19">
        <f>K172*154</f>
        <v>2764300</v>
      </c>
    </row>
    <row r="173" spans="1:12">
      <c r="A173" s="16">
        <v>172</v>
      </c>
      <c r="B173" s="28"/>
      <c r="C173" s="7" t="s">
        <v>1220</v>
      </c>
      <c r="D173" s="17" t="s">
        <v>93</v>
      </c>
      <c r="E173" s="7">
        <v>2016</v>
      </c>
      <c r="F173" s="7" t="s">
        <v>47</v>
      </c>
      <c r="G173" s="7" t="s">
        <v>12</v>
      </c>
      <c r="H173" s="17" t="s">
        <v>94</v>
      </c>
      <c r="I173" s="7">
        <v>3</v>
      </c>
      <c r="J173" s="7" t="s">
        <v>40</v>
      </c>
      <c r="K173" s="18">
        <v>19150</v>
      </c>
      <c r="L173" s="19">
        <f>K173*154</f>
        <v>2949100</v>
      </c>
    </row>
    <row r="174" spans="1:12">
      <c r="A174" s="16">
        <v>173</v>
      </c>
      <c r="B174" s="4" t="s">
        <v>590</v>
      </c>
      <c r="C174" s="7" t="s">
        <v>590</v>
      </c>
      <c r="D174" s="17" t="s">
        <v>74</v>
      </c>
      <c r="E174" s="7">
        <v>2016</v>
      </c>
      <c r="F174" s="7" t="s">
        <v>47</v>
      </c>
      <c r="G174" s="7" t="s">
        <v>148</v>
      </c>
      <c r="H174" s="17">
        <v>228239</v>
      </c>
      <c r="I174" s="7" t="s">
        <v>75</v>
      </c>
      <c r="J174" s="7"/>
      <c r="K174" s="18">
        <v>53500</v>
      </c>
      <c r="L174" s="19">
        <f>K174*154</f>
        <v>8239000</v>
      </c>
    </row>
    <row r="175" spans="1:12">
      <c r="A175" s="16">
        <v>174</v>
      </c>
      <c r="B175" s="27" t="s">
        <v>584</v>
      </c>
      <c r="C175" s="7"/>
      <c r="D175" s="17"/>
      <c r="E175" s="7"/>
      <c r="F175" s="7"/>
      <c r="G175" s="7"/>
      <c r="H175" s="17"/>
      <c r="I175" s="7"/>
      <c r="J175" s="7"/>
      <c r="K175" s="18"/>
      <c r="L175" s="19"/>
    </row>
    <row r="176" spans="1:12">
      <c r="A176" s="16">
        <v>175</v>
      </c>
      <c r="B176" s="27" t="s">
        <v>791</v>
      </c>
      <c r="C176" s="7"/>
      <c r="D176" s="17"/>
      <c r="E176" s="7"/>
      <c r="F176" s="7"/>
      <c r="G176" s="7"/>
      <c r="H176" s="17"/>
      <c r="I176" s="7"/>
      <c r="J176" s="7"/>
      <c r="K176" s="18"/>
      <c r="L176" s="19"/>
    </row>
    <row r="177" spans="1:12">
      <c r="A177" s="16">
        <v>176</v>
      </c>
      <c r="B177" s="28"/>
      <c r="C177" s="7" t="s">
        <v>1677</v>
      </c>
      <c r="D177" s="17" t="s">
        <v>23</v>
      </c>
      <c r="E177" s="7">
        <v>2009</v>
      </c>
      <c r="F177" s="7" t="s">
        <v>11</v>
      </c>
      <c r="G177" s="7" t="s">
        <v>12</v>
      </c>
      <c r="H177" s="17">
        <v>178344</v>
      </c>
      <c r="I177" s="7">
        <v>3</v>
      </c>
      <c r="J177" s="7" t="s">
        <v>288</v>
      </c>
      <c r="K177" s="18">
        <v>13750</v>
      </c>
      <c r="L177" s="19">
        <f>K177*154</f>
        <v>2117500</v>
      </c>
    </row>
    <row r="178" spans="1:12">
      <c r="A178" s="16">
        <v>177</v>
      </c>
      <c r="B178" s="27" t="s">
        <v>621</v>
      </c>
      <c r="C178" s="7"/>
      <c r="D178" s="17"/>
      <c r="E178" s="7"/>
      <c r="F178" s="7"/>
      <c r="G178" s="7"/>
      <c r="H178" s="17"/>
      <c r="I178" s="7"/>
      <c r="J178" s="7"/>
      <c r="K178" s="18"/>
      <c r="L178" s="19"/>
    </row>
    <row r="179" spans="1:12">
      <c r="A179" s="16">
        <v>178</v>
      </c>
      <c r="B179" s="27" t="s">
        <v>629</v>
      </c>
      <c r="C179" s="7"/>
      <c r="D179" s="17"/>
      <c r="E179" s="7"/>
      <c r="F179" s="7"/>
      <c r="G179" s="7"/>
      <c r="H179" s="17"/>
      <c r="I179" s="7"/>
      <c r="J179" s="7"/>
      <c r="K179" s="18"/>
      <c r="L179" s="19"/>
    </row>
    <row r="180" spans="1:12">
      <c r="A180" s="16">
        <v>179</v>
      </c>
      <c r="B180" s="28"/>
      <c r="C180" s="7" t="s">
        <v>1210</v>
      </c>
      <c r="D180" s="17" t="s">
        <v>10</v>
      </c>
      <c r="E180" s="7">
        <v>2019</v>
      </c>
      <c r="F180" s="7" t="s">
        <v>31</v>
      </c>
      <c r="G180" s="7" t="s">
        <v>12</v>
      </c>
      <c r="H180" s="17">
        <v>176200</v>
      </c>
      <c r="I180" s="7">
        <v>3</v>
      </c>
      <c r="J180" s="7" t="s">
        <v>13</v>
      </c>
      <c r="K180" s="18">
        <v>5950</v>
      </c>
      <c r="L180" s="19">
        <f>K180*154</f>
        <v>916300</v>
      </c>
    </row>
    <row r="181" spans="1:12">
      <c r="A181" s="16">
        <v>180</v>
      </c>
      <c r="B181" s="27" t="s">
        <v>563</v>
      </c>
      <c r="C181" s="7"/>
      <c r="D181" s="17"/>
      <c r="E181" s="7"/>
      <c r="F181" s="7"/>
      <c r="G181" s="7"/>
      <c r="H181" s="17"/>
      <c r="I181" s="7"/>
      <c r="J181" s="7"/>
      <c r="K181" s="18"/>
      <c r="L181" s="19"/>
    </row>
    <row r="182" spans="1:12">
      <c r="A182" s="16">
        <v>181</v>
      </c>
      <c r="B182" s="27" t="s">
        <v>520</v>
      </c>
      <c r="C182" s="7"/>
      <c r="D182" s="17"/>
      <c r="E182" s="7"/>
      <c r="F182" s="7"/>
      <c r="G182" s="7"/>
      <c r="H182" s="17"/>
      <c r="I182" s="7"/>
      <c r="J182" s="7"/>
      <c r="K182" s="18"/>
      <c r="L182" s="19"/>
    </row>
    <row r="183" spans="1:12">
      <c r="A183" s="16">
        <v>182</v>
      </c>
      <c r="B183" s="27" t="s">
        <v>263</v>
      </c>
      <c r="C183" s="7"/>
      <c r="D183" s="17"/>
      <c r="E183" s="7"/>
      <c r="F183" s="7"/>
      <c r="G183" s="7"/>
      <c r="H183" s="17"/>
      <c r="I183" s="7"/>
      <c r="J183" s="7"/>
      <c r="K183" s="18"/>
      <c r="L183" s="19"/>
    </row>
    <row r="184" spans="1:12">
      <c r="A184" s="16">
        <v>183</v>
      </c>
      <c r="B184" s="4" t="s">
        <v>1087</v>
      </c>
      <c r="C184" s="7" t="s">
        <v>1087</v>
      </c>
      <c r="D184" s="17" t="s">
        <v>1696</v>
      </c>
      <c r="E184" s="7">
        <v>2021</v>
      </c>
      <c r="F184" s="7" t="s">
        <v>50</v>
      </c>
      <c r="G184" s="7" t="s">
        <v>12</v>
      </c>
      <c r="H184" s="17">
        <v>126331</v>
      </c>
      <c r="I184" s="7">
        <v>3</v>
      </c>
      <c r="J184" s="7" t="s">
        <v>21</v>
      </c>
      <c r="K184" s="18">
        <v>19950</v>
      </c>
      <c r="L184" s="19">
        <f>K184*154</f>
        <v>3072300</v>
      </c>
    </row>
    <row r="185" spans="1:12">
      <c r="A185" s="16">
        <v>184</v>
      </c>
      <c r="B185" s="27" t="s">
        <v>273</v>
      </c>
      <c r="C185" s="7"/>
      <c r="D185" s="17"/>
      <c r="E185" s="7"/>
      <c r="F185" s="7"/>
      <c r="G185" s="7"/>
      <c r="H185" s="17"/>
      <c r="I185" s="7"/>
      <c r="J185" s="7"/>
      <c r="K185" s="18"/>
      <c r="L185" s="19"/>
    </row>
    <row r="186" spans="1:12">
      <c r="A186" s="16">
        <v>185</v>
      </c>
      <c r="B186" s="27" t="s">
        <v>60</v>
      </c>
      <c r="C186" s="7"/>
      <c r="D186" s="17"/>
      <c r="E186" s="7"/>
      <c r="F186" s="7"/>
      <c r="G186" s="7"/>
      <c r="H186" s="17"/>
      <c r="I186" s="7"/>
      <c r="J186" s="7"/>
      <c r="K186" s="18"/>
      <c r="L186" s="19"/>
    </row>
    <row r="187" spans="1:12">
      <c r="A187" s="16">
        <v>186</v>
      </c>
      <c r="B187" s="27" t="s">
        <v>352</v>
      </c>
      <c r="C187" s="7"/>
      <c r="D187" s="17"/>
      <c r="E187" s="7"/>
      <c r="F187" s="7"/>
      <c r="G187" s="7"/>
      <c r="H187" s="17"/>
      <c r="I187" s="7"/>
      <c r="J187" s="7"/>
      <c r="K187" s="18"/>
      <c r="L187" s="19"/>
    </row>
    <row r="188" spans="1:12">
      <c r="A188" s="16">
        <v>187</v>
      </c>
      <c r="B188" s="27" t="s">
        <v>544</v>
      </c>
      <c r="C188" s="7"/>
      <c r="D188" s="17"/>
      <c r="E188" s="7"/>
      <c r="F188" s="7"/>
      <c r="G188" s="7"/>
      <c r="H188" s="17"/>
      <c r="I188" s="7"/>
      <c r="J188" s="7"/>
      <c r="K188" s="18"/>
      <c r="L188" s="19"/>
    </row>
    <row r="189" spans="1:12">
      <c r="A189" s="16">
        <v>188</v>
      </c>
      <c r="B189" s="27" t="s">
        <v>561</v>
      </c>
      <c r="C189" s="7"/>
      <c r="D189" s="17"/>
      <c r="E189" s="7"/>
      <c r="F189" s="7"/>
      <c r="G189" s="7"/>
      <c r="H189" s="17"/>
      <c r="I189" s="7"/>
      <c r="J189" s="7"/>
      <c r="K189" s="18"/>
      <c r="L189" s="19"/>
    </row>
    <row r="190" spans="1:12">
      <c r="A190" s="16">
        <v>189</v>
      </c>
      <c r="B190" s="27" t="s">
        <v>287</v>
      </c>
      <c r="C190" s="7"/>
      <c r="D190" s="17"/>
      <c r="E190" s="7"/>
      <c r="F190" s="7"/>
      <c r="G190" s="7"/>
      <c r="H190" s="17"/>
      <c r="I190" s="7"/>
      <c r="J190" s="7"/>
      <c r="K190" s="18"/>
      <c r="L190" s="19"/>
    </row>
    <row r="191" spans="1:12">
      <c r="A191" s="16">
        <v>190</v>
      </c>
      <c r="B191" s="27" t="s">
        <v>508</v>
      </c>
      <c r="C191" s="7"/>
      <c r="D191" s="17"/>
      <c r="E191" s="7"/>
      <c r="F191" s="7"/>
      <c r="G191" s="7"/>
      <c r="H191" s="17"/>
      <c r="I191" s="7"/>
      <c r="J191" s="7"/>
      <c r="K191" s="18"/>
      <c r="L191" s="19"/>
    </row>
    <row r="192" spans="1:12">
      <c r="A192" s="16">
        <v>191</v>
      </c>
      <c r="B192" s="27" t="s">
        <v>683</v>
      </c>
      <c r="C192" s="7"/>
      <c r="D192" s="17"/>
      <c r="E192" s="7"/>
      <c r="F192" s="7"/>
      <c r="G192" s="7"/>
      <c r="H192" s="17"/>
      <c r="I192" s="7"/>
      <c r="J192" s="7"/>
      <c r="K192" s="18"/>
      <c r="L192" s="19"/>
    </row>
    <row r="193" spans="1:12">
      <c r="A193" s="16">
        <v>192</v>
      </c>
      <c r="B193" s="27" t="s">
        <v>242</v>
      </c>
      <c r="C193" s="7"/>
      <c r="D193" s="17"/>
      <c r="E193" s="7"/>
      <c r="F193" s="7"/>
      <c r="G193" s="7"/>
      <c r="H193" s="17"/>
      <c r="I193" s="7"/>
      <c r="J193" s="7"/>
      <c r="K193" s="18"/>
      <c r="L193" s="19"/>
    </row>
    <row r="194" spans="1:12">
      <c r="A194" s="16">
        <v>193</v>
      </c>
      <c r="B194" s="27" t="s">
        <v>270</v>
      </c>
      <c r="C194" s="7"/>
      <c r="D194" s="17"/>
      <c r="E194" s="7"/>
      <c r="F194" s="7"/>
      <c r="G194" s="7"/>
      <c r="H194" s="17"/>
      <c r="I194" s="7"/>
      <c r="J194" s="7"/>
      <c r="K194" s="18"/>
      <c r="L194" s="19"/>
    </row>
    <row r="195" spans="1:12">
      <c r="A195" s="16">
        <v>194</v>
      </c>
      <c r="B195" s="27" t="s">
        <v>19</v>
      </c>
      <c r="C195" s="7"/>
      <c r="D195" s="17"/>
      <c r="E195" s="7"/>
      <c r="F195" s="7"/>
      <c r="G195" s="7"/>
      <c r="H195" s="17"/>
      <c r="I195" s="7"/>
      <c r="J195" s="7"/>
      <c r="K195" s="18"/>
      <c r="L195" s="19"/>
    </row>
    <row r="196" spans="1:12">
      <c r="A196" s="16">
        <v>195</v>
      </c>
      <c r="B196" s="27" t="s">
        <v>49</v>
      </c>
      <c r="C196" s="7"/>
      <c r="D196" s="17"/>
      <c r="E196" s="7"/>
      <c r="F196" s="7"/>
      <c r="G196" s="7"/>
      <c r="H196" s="17"/>
      <c r="I196" s="7"/>
      <c r="J196" s="7"/>
      <c r="K196" s="18"/>
      <c r="L196" s="19"/>
    </row>
    <row r="197" spans="1:12">
      <c r="A197" s="16">
        <v>196</v>
      </c>
      <c r="B197" s="27" t="s">
        <v>548</v>
      </c>
      <c r="C197" s="7"/>
      <c r="D197" s="17"/>
      <c r="E197" s="7"/>
      <c r="F197" s="7"/>
      <c r="G197" s="7"/>
      <c r="H197" s="17"/>
      <c r="I197" s="7"/>
      <c r="J197" s="7"/>
      <c r="K197" s="18"/>
      <c r="L197" s="19"/>
    </row>
    <row r="198" spans="1:12">
      <c r="A198" s="16">
        <v>197</v>
      </c>
      <c r="B198" s="27" t="s">
        <v>92</v>
      </c>
      <c r="C198" s="7"/>
      <c r="D198" s="17"/>
      <c r="E198" s="7"/>
      <c r="F198" s="7"/>
      <c r="G198" s="7"/>
      <c r="H198" s="17"/>
      <c r="I198" s="7"/>
      <c r="J198" s="7"/>
      <c r="K198" s="18"/>
      <c r="L198" s="19"/>
    </row>
    <row r="199" spans="1:12">
      <c r="A199" s="16">
        <v>198</v>
      </c>
      <c r="B199" s="27" t="s">
        <v>588</v>
      </c>
      <c r="C199" s="7"/>
      <c r="D199" s="17"/>
      <c r="E199" s="7"/>
      <c r="F199" s="7"/>
      <c r="G199" s="7"/>
      <c r="H199" s="17"/>
      <c r="I199" s="7"/>
      <c r="J199" s="7"/>
      <c r="K199" s="18"/>
      <c r="L199" s="19"/>
    </row>
    <row r="200" spans="1:12">
      <c r="A200" s="16">
        <v>199</v>
      </c>
      <c r="B200" s="27" t="s">
        <v>296</v>
      </c>
      <c r="C200" s="7"/>
      <c r="D200" s="17"/>
      <c r="E200" s="7"/>
      <c r="F200" s="7"/>
      <c r="G200" s="7"/>
      <c r="H200" s="17"/>
      <c r="I200" s="7"/>
      <c r="J200" s="7"/>
      <c r="K200" s="18"/>
      <c r="L200" s="19"/>
    </row>
    <row r="201" spans="1:12">
      <c r="A201" s="16">
        <v>200</v>
      </c>
      <c r="B201" s="27" t="s">
        <v>64</v>
      </c>
      <c r="C201" s="7"/>
      <c r="D201" s="17"/>
      <c r="E201" s="7"/>
      <c r="F201" s="7"/>
      <c r="G201" s="7"/>
      <c r="H201" s="17"/>
      <c r="I201" s="7"/>
      <c r="J201" s="7"/>
      <c r="K201" s="18"/>
      <c r="L201" s="19"/>
    </row>
    <row r="202" spans="1:12">
      <c r="A202" s="16">
        <v>201</v>
      </c>
      <c r="B202" s="27" t="s">
        <v>186</v>
      </c>
      <c r="C202" s="7"/>
      <c r="D202" s="17"/>
      <c r="E202" s="7"/>
      <c r="F202" s="7"/>
      <c r="G202" s="7"/>
      <c r="H202" s="17"/>
      <c r="I202" s="7"/>
      <c r="J202" s="7"/>
      <c r="K202" s="18"/>
      <c r="L202" s="19"/>
    </row>
    <row r="203" spans="1:12">
      <c r="A203" s="16">
        <v>202</v>
      </c>
      <c r="B203" s="27" t="s">
        <v>87</v>
      </c>
      <c r="C203" s="7"/>
      <c r="D203" s="17"/>
      <c r="E203" s="7"/>
      <c r="F203" s="7"/>
      <c r="G203" s="7"/>
      <c r="H203" s="17"/>
      <c r="I203" s="7"/>
      <c r="J203" s="7"/>
      <c r="K203" s="18"/>
      <c r="L203" s="19"/>
    </row>
    <row r="204" spans="1:12">
      <c r="A204" s="16">
        <v>203</v>
      </c>
      <c r="B204" s="27" t="s">
        <v>396</v>
      </c>
      <c r="C204" s="7"/>
      <c r="D204" s="17"/>
      <c r="E204" s="7"/>
      <c r="F204" s="7"/>
      <c r="G204" s="7"/>
      <c r="H204" s="17"/>
      <c r="I204" s="7"/>
      <c r="J204" s="7"/>
      <c r="K204" s="18"/>
      <c r="L204" s="19"/>
    </row>
    <row r="205" spans="1:12">
      <c r="A205" s="16">
        <v>204</v>
      </c>
      <c r="B205" s="26"/>
      <c r="C205" s="7" t="s">
        <v>1636</v>
      </c>
      <c r="D205" s="17" t="s">
        <v>23</v>
      </c>
      <c r="E205" s="7" t="s">
        <v>175</v>
      </c>
      <c r="F205" s="7" t="s">
        <v>31</v>
      </c>
      <c r="G205" s="7" t="s">
        <v>12</v>
      </c>
      <c r="H205" s="17">
        <v>179160</v>
      </c>
      <c r="I205" s="7">
        <v>3</v>
      </c>
      <c r="J205" s="7" t="s">
        <v>21</v>
      </c>
      <c r="K205" s="18">
        <v>6250</v>
      </c>
      <c r="L205" s="19">
        <f t="shared" ref="L205:L236" si="9">K205*154</f>
        <v>962500</v>
      </c>
    </row>
    <row r="206" spans="1:12">
      <c r="A206" s="16">
        <v>205</v>
      </c>
      <c r="B206" s="4" t="s">
        <v>227</v>
      </c>
      <c r="C206" s="7" t="s">
        <v>227</v>
      </c>
      <c r="D206" s="17" t="s">
        <v>23</v>
      </c>
      <c r="E206" s="7">
        <v>2003</v>
      </c>
      <c r="F206" s="7" t="s">
        <v>24</v>
      </c>
      <c r="G206" s="7" t="s">
        <v>12</v>
      </c>
      <c r="H206" s="17">
        <v>116139</v>
      </c>
      <c r="I206" s="7" t="s">
        <v>90</v>
      </c>
      <c r="J206" s="7" t="s">
        <v>21</v>
      </c>
      <c r="K206" s="18">
        <v>15000</v>
      </c>
      <c r="L206" s="19">
        <f t="shared" si="9"/>
        <v>2310000</v>
      </c>
    </row>
    <row r="207" spans="1:12">
      <c r="A207" s="16">
        <v>206</v>
      </c>
      <c r="B207" s="4" t="s">
        <v>972</v>
      </c>
      <c r="C207" s="7" t="s">
        <v>972</v>
      </c>
      <c r="D207" s="17" t="s">
        <v>65</v>
      </c>
      <c r="E207" s="7">
        <v>1985</v>
      </c>
      <c r="F207" s="7" t="s">
        <v>47</v>
      </c>
      <c r="G207" s="7" t="s">
        <v>12</v>
      </c>
      <c r="H207" s="17">
        <v>16753</v>
      </c>
      <c r="I207" s="7">
        <v>3</v>
      </c>
      <c r="J207" s="7" t="s">
        <v>13</v>
      </c>
      <c r="K207" s="18">
        <v>16500</v>
      </c>
      <c r="L207" s="19">
        <f t="shared" si="9"/>
        <v>2541000</v>
      </c>
    </row>
    <row r="208" spans="1:12">
      <c r="A208" s="16">
        <v>207</v>
      </c>
      <c r="B208" s="26"/>
      <c r="C208" s="7" t="s">
        <v>1358</v>
      </c>
      <c r="D208" s="17" t="s">
        <v>146</v>
      </c>
      <c r="E208" s="7">
        <v>2003</v>
      </c>
      <c r="F208" s="7" t="s">
        <v>24</v>
      </c>
      <c r="G208" s="7" t="s">
        <v>12</v>
      </c>
      <c r="H208" s="17">
        <v>114270</v>
      </c>
      <c r="I208" s="7">
        <v>3</v>
      </c>
      <c r="J208" s="7" t="s">
        <v>13</v>
      </c>
      <c r="K208" s="18">
        <v>8500</v>
      </c>
      <c r="L208" s="19">
        <f t="shared" si="9"/>
        <v>1309000</v>
      </c>
    </row>
    <row r="209" spans="1:12">
      <c r="A209" s="16">
        <v>208</v>
      </c>
      <c r="B209" s="4" t="s">
        <v>1038</v>
      </c>
      <c r="C209" s="7" t="s">
        <v>1038</v>
      </c>
      <c r="D209" s="17" t="s">
        <v>10</v>
      </c>
      <c r="E209" s="7">
        <v>2006</v>
      </c>
      <c r="F209" s="7" t="s">
        <v>31</v>
      </c>
      <c r="G209" s="7" t="s">
        <v>12</v>
      </c>
      <c r="H209" s="17">
        <v>176210</v>
      </c>
      <c r="I209" s="7">
        <v>3</v>
      </c>
      <c r="J209" s="7" t="s">
        <v>21</v>
      </c>
      <c r="K209" s="18">
        <v>6750</v>
      </c>
      <c r="L209" s="19">
        <f t="shared" si="9"/>
        <v>1039500</v>
      </c>
    </row>
    <row r="210" spans="1:12">
      <c r="A210" s="16">
        <v>209</v>
      </c>
      <c r="B210" s="26"/>
      <c r="C210" s="7" t="s">
        <v>1373</v>
      </c>
      <c r="D210" s="17" t="s">
        <v>146</v>
      </c>
      <c r="E210" s="7">
        <v>2001</v>
      </c>
      <c r="F210" s="7" t="s">
        <v>24</v>
      </c>
      <c r="G210" s="7" t="s">
        <v>12</v>
      </c>
      <c r="H210" s="17">
        <v>114270</v>
      </c>
      <c r="I210" s="7">
        <v>3</v>
      </c>
      <c r="J210" s="7" t="s">
        <v>13</v>
      </c>
      <c r="K210" s="18">
        <v>8500</v>
      </c>
      <c r="L210" s="19">
        <f t="shared" si="9"/>
        <v>1309000</v>
      </c>
    </row>
    <row r="211" spans="1:12">
      <c r="A211" s="16">
        <v>210</v>
      </c>
      <c r="B211" s="26"/>
      <c r="C211" s="7" t="s">
        <v>1203</v>
      </c>
      <c r="D211" s="17" t="s">
        <v>146</v>
      </c>
      <c r="E211" s="7">
        <v>2000</v>
      </c>
      <c r="F211" s="7" t="s">
        <v>24</v>
      </c>
      <c r="G211" s="7" t="s">
        <v>12</v>
      </c>
      <c r="H211" s="17">
        <v>114270</v>
      </c>
      <c r="I211" s="7">
        <v>3</v>
      </c>
      <c r="J211" s="7" t="s">
        <v>13</v>
      </c>
      <c r="K211" s="18">
        <v>8500</v>
      </c>
      <c r="L211" s="19">
        <f t="shared" si="9"/>
        <v>1309000</v>
      </c>
    </row>
    <row r="212" spans="1:12">
      <c r="A212" s="16">
        <v>211</v>
      </c>
      <c r="B212" s="4" t="s">
        <v>1172</v>
      </c>
      <c r="C212" s="7" t="s">
        <v>1172</v>
      </c>
      <c r="D212" s="17" t="s">
        <v>23</v>
      </c>
      <c r="E212" s="7">
        <v>2003</v>
      </c>
      <c r="F212" s="7" t="s">
        <v>24</v>
      </c>
      <c r="G212" s="7" t="s">
        <v>12</v>
      </c>
      <c r="H212" s="17">
        <v>116261</v>
      </c>
      <c r="I212" s="7">
        <v>3</v>
      </c>
      <c r="J212" s="7" t="s">
        <v>28</v>
      </c>
      <c r="K212" s="18">
        <v>13750</v>
      </c>
      <c r="L212" s="19">
        <f t="shared" si="9"/>
        <v>2117500</v>
      </c>
    </row>
    <row r="213" spans="1:12">
      <c r="A213" s="16">
        <v>212</v>
      </c>
      <c r="B213" s="4" t="s">
        <v>883</v>
      </c>
      <c r="C213" s="7" t="s">
        <v>883</v>
      </c>
      <c r="D213" s="17" t="s">
        <v>1695</v>
      </c>
      <c r="E213" s="7">
        <v>1990</v>
      </c>
      <c r="F213" s="7" t="s">
        <v>27</v>
      </c>
      <c r="G213" s="7" t="s">
        <v>12</v>
      </c>
      <c r="H213" s="17">
        <v>15200</v>
      </c>
      <c r="I213" s="7">
        <v>3</v>
      </c>
      <c r="J213" s="7" t="s">
        <v>21</v>
      </c>
      <c r="K213" s="18">
        <v>6200</v>
      </c>
      <c r="L213" s="19">
        <f t="shared" si="9"/>
        <v>954800</v>
      </c>
    </row>
    <row r="214" spans="1:12">
      <c r="A214" s="16">
        <v>213</v>
      </c>
      <c r="B214" s="4" t="s">
        <v>774</v>
      </c>
      <c r="C214" s="7" t="s">
        <v>774</v>
      </c>
      <c r="D214" s="17" t="s">
        <v>1696</v>
      </c>
      <c r="E214" s="7" t="s">
        <v>175</v>
      </c>
      <c r="F214" s="7" t="s">
        <v>50</v>
      </c>
      <c r="G214" s="7" t="s">
        <v>12</v>
      </c>
      <c r="H214" s="17">
        <v>116333</v>
      </c>
      <c r="I214" s="7">
        <v>3</v>
      </c>
      <c r="J214" s="7"/>
      <c r="K214" s="18">
        <v>15500</v>
      </c>
      <c r="L214" s="19">
        <f t="shared" si="9"/>
        <v>2387000</v>
      </c>
    </row>
    <row r="215" spans="1:12">
      <c r="A215" s="16">
        <v>214</v>
      </c>
      <c r="B215" s="26"/>
      <c r="C215" s="7" t="s">
        <v>1408</v>
      </c>
      <c r="D215" s="17" t="s">
        <v>57</v>
      </c>
      <c r="E215" s="7">
        <v>1993</v>
      </c>
      <c r="F215" s="7" t="s">
        <v>47</v>
      </c>
      <c r="G215" s="7" t="s">
        <v>12</v>
      </c>
      <c r="H215" s="17">
        <v>16628</v>
      </c>
      <c r="I215" s="7">
        <v>3</v>
      </c>
      <c r="J215" s="7" t="s">
        <v>28</v>
      </c>
      <c r="K215" s="18">
        <v>28500</v>
      </c>
      <c r="L215" s="19">
        <f t="shared" si="9"/>
        <v>4389000</v>
      </c>
    </row>
    <row r="216" spans="1:12">
      <c r="A216" s="16">
        <v>215</v>
      </c>
      <c r="B216" s="4" t="s">
        <v>1056</v>
      </c>
      <c r="C216" s="7" t="s">
        <v>1056</v>
      </c>
      <c r="D216" s="17" t="s">
        <v>57</v>
      </c>
      <c r="E216" s="7">
        <v>2007</v>
      </c>
      <c r="F216" s="7" t="s">
        <v>58</v>
      </c>
      <c r="G216" s="7" t="s">
        <v>12</v>
      </c>
      <c r="H216" s="17">
        <v>116689</v>
      </c>
      <c r="I216" s="7">
        <v>3</v>
      </c>
      <c r="J216" s="7" t="s">
        <v>28</v>
      </c>
      <c r="K216" s="18">
        <v>38000</v>
      </c>
      <c r="L216" s="19">
        <f t="shared" si="9"/>
        <v>5852000</v>
      </c>
    </row>
    <row r="217" spans="1:12">
      <c r="A217" s="16">
        <v>216</v>
      </c>
      <c r="B217" s="26"/>
      <c r="C217" s="7" t="s">
        <v>1416</v>
      </c>
      <c r="D217" s="17" t="s">
        <v>23</v>
      </c>
      <c r="E217" s="7">
        <v>2000</v>
      </c>
      <c r="F217" s="7" t="s">
        <v>24</v>
      </c>
      <c r="G217" s="7" t="s">
        <v>12</v>
      </c>
      <c r="H217" s="17">
        <v>16234</v>
      </c>
      <c r="I217" s="7">
        <v>5</v>
      </c>
      <c r="J217" s="7" t="s">
        <v>21</v>
      </c>
      <c r="K217" s="18">
        <v>8500</v>
      </c>
      <c r="L217" s="19">
        <f t="shared" si="9"/>
        <v>1309000</v>
      </c>
    </row>
    <row r="218" spans="1:12">
      <c r="A218" s="16">
        <v>217</v>
      </c>
      <c r="B218" s="4" t="s">
        <v>1105</v>
      </c>
      <c r="C218" s="7" t="s">
        <v>1105</v>
      </c>
      <c r="D218" s="17" t="s">
        <v>74</v>
      </c>
      <c r="E218" s="7">
        <v>2005</v>
      </c>
      <c r="F218" s="7" t="s">
        <v>24</v>
      </c>
      <c r="G218" s="7" t="s">
        <v>12</v>
      </c>
      <c r="H218" s="17">
        <v>118239</v>
      </c>
      <c r="I218" s="7" t="s">
        <v>75</v>
      </c>
      <c r="J218" s="7" t="s">
        <v>21</v>
      </c>
      <c r="K218" s="18">
        <v>23500</v>
      </c>
      <c r="L218" s="19">
        <f t="shared" si="9"/>
        <v>3619000</v>
      </c>
    </row>
    <row r="219" spans="1:12">
      <c r="A219" s="16">
        <v>218</v>
      </c>
      <c r="B219" s="4" t="s">
        <v>1144</v>
      </c>
      <c r="C219" s="7" t="s">
        <v>1144</v>
      </c>
      <c r="D219" s="17" t="s">
        <v>74</v>
      </c>
      <c r="E219" s="7">
        <v>1987</v>
      </c>
      <c r="F219" s="7" t="s">
        <v>24</v>
      </c>
      <c r="G219" s="7" t="s">
        <v>12</v>
      </c>
      <c r="H219" s="17">
        <v>19018</v>
      </c>
      <c r="I219" s="7">
        <v>3</v>
      </c>
      <c r="J219" s="7" t="s">
        <v>51</v>
      </c>
      <c r="K219" s="18">
        <v>18000</v>
      </c>
      <c r="L219" s="19">
        <f t="shared" si="9"/>
        <v>2772000</v>
      </c>
    </row>
    <row r="220" spans="1:12">
      <c r="A220" s="16">
        <v>219</v>
      </c>
      <c r="B220" s="4" t="s">
        <v>557</v>
      </c>
      <c r="C220" s="7" t="s">
        <v>557</v>
      </c>
      <c r="D220" s="17" t="s">
        <v>23</v>
      </c>
      <c r="E220" s="7">
        <v>2009</v>
      </c>
      <c r="F220" s="7" t="s">
        <v>31</v>
      </c>
      <c r="G220" s="7" t="s">
        <v>12</v>
      </c>
      <c r="H220" s="17">
        <v>179174</v>
      </c>
      <c r="I220" s="7">
        <v>3</v>
      </c>
      <c r="J220" s="7" t="s">
        <v>13</v>
      </c>
      <c r="K220" s="18">
        <v>7250</v>
      </c>
      <c r="L220" s="19">
        <f t="shared" si="9"/>
        <v>1116500</v>
      </c>
    </row>
    <row r="221" spans="1:12">
      <c r="A221" s="16">
        <v>220</v>
      </c>
      <c r="B221" s="26"/>
      <c r="C221" s="7" t="s">
        <v>1577</v>
      </c>
      <c r="D221" s="17" t="s">
        <v>10</v>
      </c>
      <c r="E221" s="7">
        <v>2007</v>
      </c>
      <c r="F221" s="7" t="s">
        <v>31</v>
      </c>
      <c r="G221" s="7" t="s">
        <v>12</v>
      </c>
      <c r="H221" s="17">
        <v>176234</v>
      </c>
      <c r="I221" s="7">
        <v>3</v>
      </c>
      <c r="J221" s="7" t="s">
        <v>21</v>
      </c>
      <c r="K221" s="18">
        <v>6250</v>
      </c>
      <c r="L221" s="19">
        <f t="shared" si="9"/>
        <v>962500</v>
      </c>
    </row>
    <row r="222" spans="1:12">
      <c r="A222" s="16">
        <v>221</v>
      </c>
      <c r="B222" s="4" t="s">
        <v>976</v>
      </c>
      <c r="C222" s="7" t="s">
        <v>976</v>
      </c>
      <c r="D222" s="17" t="s">
        <v>23</v>
      </c>
      <c r="E222" s="7">
        <v>1984</v>
      </c>
      <c r="F222" s="7" t="s">
        <v>24</v>
      </c>
      <c r="G222" s="7" t="s">
        <v>12</v>
      </c>
      <c r="H222" s="17">
        <v>17013</v>
      </c>
      <c r="I222" s="7">
        <v>5</v>
      </c>
      <c r="J222" s="7" t="s">
        <v>51</v>
      </c>
      <c r="K222" s="18">
        <v>10000</v>
      </c>
      <c r="L222" s="19">
        <f t="shared" si="9"/>
        <v>1540000</v>
      </c>
    </row>
    <row r="223" spans="1:12">
      <c r="A223" s="16">
        <v>222</v>
      </c>
      <c r="B223" s="4" t="s">
        <v>992</v>
      </c>
      <c r="C223" s="7" t="s">
        <v>992</v>
      </c>
      <c r="D223" s="17" t="s">
        <v>23</v>
      </c>
      <c r="E223" s="7">
        <v>1984</v>
      </c>
      <c r="F223" s="7" t="s">
        <v>24</v>
      </c>
      <c r="G223" s="7" t="s">
        <v>12</v>
      </c>
      <c r="H223" s="17">
        <v>17013</v>
      </c>
      <c r="I223" s="7">
        <v>5</v>
      </c>
      <c r="J223" s="7" t="s">
        <v>21</v>
      </c>
      <c r="K223" s="18">
        <v>10000</v>
      </c>
      <c r="L223" s="19">
        <f t="shared" si="9"/>
        <v>1540000</v>
      </c>
    </row>
    <row r="224" spans="1:12">
      <c r="A224" s="16">
        <v>223</v>
      </c>
      <c r="B224" s="26"/>
      <c r="C224" s="7" t="s">
        <v>1655</v>
      </c>
      <c r="D224" s="17" t="s">
        <v>93</v>
      </c>
      <c r="E224" s="7">
        <v>1989</v>
      </c>
      <c r="F224" s="7" t="s">
        <v>47</v>
      </c>
      <c r="G224" s="7" t="s">
        <v>12</v>
      </c>
      <c r="H224" s="17" t="s">
        <v>191</v>
      </c>
      <c r="I224" s="7">
        <v>3</v>
      </c>
      <c r="J224" s="7" t="s">
        <v>13</v>
      </c>
      <c r="K224" s="18">
        <v>14900</v>
      </c>
      <c r="L224" s="19">
        <f t="shared" si="9"/>
        <v>2294600</v>
      </c>
    </row>
    <row r="225" spans="1:12">
      <c r="A225" s="16">
        <v>224</v>
      </c>
      <c r="B225" s="26"/>
      <c r="C225" s="7" t="s">
        <v>1297</v>
      </c>
      <c r="D225" s="17" t="s">
        <v>1696</v>
      </c>
      <c r="E225" s="7">
        <v>2013</v>
      </c>
      <c r="F225" s="7" t="s">
        <v>50</v>
      </c>
      <c r="G225" s="7" t="s">
        <v>12</v>
      </c>
      <c r="H225" s="17">
        <v>116333</v>
      </c>
      <c r="I225" s="7">
        <v>3</v>
      </c>
      <c r="J225" s="7" t="s">
        <v>51</v>
      </c>
      <c r="K225" s="18">
        <v>17900</v>
      </c>
      <c r="L225" s="19">
        <f t="shared" si="9"/>
        <v>2756600</v>
      </c>
    </row>
    <row r="226" spans="1:12">
      <c r="A226" s="16">
        <v>225</v>
      </c>
      <c r="B226" s="26"/>
      <c r="C226" s="7" t="s">
        <v>1624</v>
      </c>
      <c r="D226" s="17" t="s">
        <v>23</v>
      </c>
      <c r="E226" s="7">
        <v>2000</v>
      </c>
      <c r="F226" s="7" t="s">
        <v>31</v>
      </c>
      <c r="G226" s="7" t="s">
        <v>17</v>
      </c>
      <c r="H226" s="17">
        <v>79174</v>
      </c>
      <c r="I226" s="7">
        <v>5</v>
      </c>
      <c r="J226" s="7" t="s">
        <v>21</v>
      </c>
      <c r="K226" s="18">
        <v>6500</v>
      </c>
      <c r="L226" s="19">
        <f t="shared" si="9"/>
        <v>1001000</v>
      </c>
    </row>
    <row r="227" spans="1:12">
      <c r="A227" s="16">
        <v>226</v>
      </c>
      <c r="B227" s="26"/>
      <c r="C227" s="7" t="s">
        <v>1560</v>
      </c>
      <c r="D227" s="17" t="s">
        <v>1695</v>
      </c>
      <c r="E227" s="7">
        <v>1982</v>
      </c>
      <c r="F227" s="7" t="s">
        <v>27</v>
      </c>
      <c r="G227" s="7" t="s">
        <v>12</v>
      </c>
      <c r="H227" s="17">
        <v>15000</v>
      </c>
      <c r="I227" s="7">
        <v>3</v>
      </c>
      <c r="J227" s="7" t="s">
        <v>21</v>
      </c>
      <c r="K227" s="18">
        <v>6000</v>
      </c>
      <c r="L227" s="19">
        <f t="shared" si="9"/>
        <v>924000</v>
      </c>
    </row>
    <row r="228" spans="1:12">
      <c r="A228" s="16">
        <v>227</v>
      </c>
      <c r="B228" s="26"/>
      <c r="C228" s="7" t="s">
        <v>1590</v>
      </c>
      <c r="D228" s="17" t="s">
        <v>74</v>
      </c>
      <c r="E228" s="7">
        <v>2000</v>
      </c>
      <c r="F228" s="7" t="s">
        <v>24</v>
      </c>
      <c r="G228" s="7" t="s">
        <v>12</v>
      </c>
      <c r="H228" s="17">
        <v>118208</v>
      </c>
      <c r="I228" s="7" t="s">
        <v>75</v>
      </c>
      <c r="J228" s="7" t="s">
        <v>51</v>
      </c>
      <c r="K228" s="18">
        <v>30500</v>
      </c>
      <c r="L228" s="19">
        <f t="shared" si="9"/>
        <v>4697000</v>
      </c>
    </row>
    <row r="229" spans="1:12">
      <c r="A229" s="16">
        <v>228</v>
      </c>
      <c r="B229" s="26"/>
      <c r="C229" s="7" t="s">
        <v>1494</v>
      </c>
      <c r="D229" s="17" t="s">
        <v>74</v>
      </c>
      <c r="E229" s="7">
        <v>2000</v>
      </c>
      <c r="F229" s="7" t="s">
        <v>24</v>
      </c>
      <c r="G229" s="7" t="s">
        <v>12</v>
      </c>
      <c r="H229" s="17">
        <v>118239</v>
      </c>
      <c r="I229" s="7">
        <v>3</v>
      </c>
      <c r="J229" s="7" t="s">
        <v>21</v>
      </c>
      <c r="K229" s="18">
        <v>26500</v>
      </c>
      <c r="L229" s="19">
        <f t="shared" si="9"/>
        <v>4081000</v>
      </c>
    </row>
    <row r="230" spans="1:12">
      <c r="A230" s="16">
        <v>229</v>
      </c>
      <c r="B230" s="4" t="s">
        <v>538</v>
      </c>
      <c r="C230" s="7" t="s">
        <v>538</v>
      </c>
      <c r="D230" s="17" t="s">
        <v>23</v>
      </c>
      <c r="E230" s="7">
        <v>2006</v>
      </c>
      <c r="F230" s="7" t="s">
        <v>31</v>
      </c>
      <c r="G230" s="7" t="s">
        <v>12</v>
      </c>
      <c r="H230" s="17">
        <v>179174</v>
      </c>
      <c r="I230" s="7">
        <v>5</v>
      </c>
      <c r="J230" s="7" t="s">
        <v>281</v>
      </c>
      <c r="K230" s="18">
        <v>10150</v>
      </c>
      <c r="L230" s="19">
        <f t="shared" si="9"/>
        <v>1563100</v>
      </c>
    </row>
    <row r="231" spans="1:12">
      <c r="A231" s="16">
        <v>230</v>
      </c>
      <c r="B231" s="4" t="s">
        <v>453</v>
      </c>
      <c r="C231" s="7" t="s">
        <v>453</v>
      </c>
      <c r="D231" s="17" t="s">
        <v>23</v>
      </c>
      <c r="E231" s="7">
        <v>2001</v>
      </c>
      <c r="F231" s="7" t="s">
        <v>24</v>
      </c>
      <c r="G231" s="7" t="s">
        <v>12</v>
      </c>
      <c r="H231" s="17">
        <v>16264</v>
      </c>
      <c r="I231" s="7">
        <v>3</v>
      </c>
      <c r="J231" s="7" t="s">
        <v>28</v>
      </c>
      <c r="K231" s="18">
        <v>8500</v>
      </c>
      <c r="L231" s="19">
        <f t="shared" si="9"/>
        <v>1309000</v>
      </c>
    </row>
    <row r="232" spans="1:12">
      <c r="A232" s="16">
        <v>231</v>
      </c>
      <c r="B232" s="4" t="s">
        <v>1025</v>
      </c>
      <c r="C232" s="7" t="s">
        <v>1025</v>
      </c>
      <c r="D232" s="17" t="s">
        <v>65</v>
      </c>
      <c r="E232" s="7">
        <v>1991</v>
      </c>
      <c r="F232" s="7" t="s">
        <v>47</v>
      </c>
      <c r="G232" s="7" t="s">
        <v>12</v>
      </c>
      <c r="H232" s="17" t="s">
        <v>1026</v>
      </c>
      <c r="I232" s="7">
        <v>3</v>
      </c>
      <c r="J232" s="7" t="s">
        <v>13</v>
      </c>
      <c r="K232" s="18">
        <v>15250</v>
      </c>
      <c r="L232" s="19">
        <f t="shared" si="9"/>
        <v>2348500</v>
      </c>
    </row>
    <row r="233" spans="1:12">
      <c r="A233" s="16">
        <v>232</v>
      </c>
      <c r="B233" s="26"/>
      <c r="C233" s="7" t="s">
        <v>1436</v>
      </c>
      <c r="D233" s="17" t="s">
        <v>65</v>
      </c>
      <c r="E233" s="7">
        <v>2008</v>
      </c>
      <c r="F233" s="7" t="s">
        <v>47</v>
      </c>
      <c r="G233" s="7" t="s">
        <v>12</v>
      </c>
      <c r="H233" s="17">
        <v>116748</v>
      </c>
      <c r="I233" s="7">
        <v>3</v>
      </c>
      <c r="J233" s="7"/>
      <c r="K233" s="18">
        <v>155000</v>
      </c>
      <c r="L233" s="19">
        <f t="shared" si="9"/>
        <v>23870000</v>
      </c>
    </row>
    <row r="234" spans="1:12">
      <c r="A234" s="16">
        <v>233</v>
      </c>
      <c r="B234" s="4" t="s">
        <v>753</v>
      </c>
      <c r="C234" s="7" t="s">
        <v>753</v>
      </c>
      <c r="D234" s="17" t="s">
        <v>74</v>
      </c>
      <c r="E234" s="7">
        <v>2000</v>
      </c>
      <c r="F234" s="7" t="s">
        <v>24</v>
      </c>
      <c r="G234" s="7" t="s">
        <v>12</v>
      </c>
      <c r="H234" s="17">
        <v>118208</v>
      </c>
      <c r="I234" s="7">
        <v>3</v>
      </c>
      <c r="J234" s="7"/>
      <c r="K234" s="18">
        <v>28500</v>
      </c>
      <c r="L234" s="19">
        <f t="shared" si="9"/>
        <v>4389000</v>
      </c>
    </row>
    <row r="235" spans="1:12">
      <c r="A235" s="16">
        <v>234</v>
      </c>
      <c r="B235" s="4" t="s">
        <v>1069</v>
      </c>
      <c r="C235" s="7" t="s">
        <v>1069</v>
      </c>
      <c r="D235" s="17" t="s">
        <v>74</v>
      </c>
      <c r="E235" s="7">
        <v>1991</v>
      </c>
      <c r="F235" s="7" t="s">
        <v>24</v>
      </c>
      <c r="G235" s="7" t="s">
        <v>12</v>
      </c>
      <c r="H235" s="17">
        <v>18238</v>
      </c>
      <c r="I235" s="7">
        <v>3</v>
      </c>
      <c r="J235" s="7" t="s">
        <v>51</v>
      </c>
      <c r="K235" s="18">
        <v>24000</v>
      </c>
      <c r="L235" s="19">
        <f t="shared" si="9"/>
        <v>3696000</v>
      </c>
    </row>
    <row r="236" spans="1:12">
      <c r="A236" s="16">
        <v>235</v>
      </c>
      <c r="B236" s="26"/>
      <c r="C236" s="7" t="s">
        <v>1478</v>
      </c>
      <c r="D236" s="17" t="s">
        <v>146</v>
      </c>
      <c r="E236" s="7">
        <v>1999</v>
      </c>
      <c r="F236" s="7" t="s">
        <v>24</v>
      </c>
      <c r="G236" s="7" t="s">
        <v>12</v>
      </c>
      <c r="H236" s="17">
        <v>14270</v>
      </c>
      <c r="I236" s="7">
        <v>3</v>
      </c>
      <c r="J236" s="7" t="s">
        <v>13</v>
      </c>
      <c r="K236" s="18">
        <v>7950</v>
      </c>
      <c r="L236" s="19">
        <f t="shared" si="9"/>
        <v>1224300</v>
      </c>
    </row>
    <row r="237" spans="1:12">
      <c r="A237" s="16">
        <v>236</v>
      </c>
      <c r="B237" s="4" t="s">
        <v>1132</v>
      </c>
      <c r="C237" s="7" t="s">
        <v>1132</v>
      </c>
      <c r="D237" s="17" t="s">
        <v>23</v>
      </c>
      <c r="E237" s="7">
        <v>2005</v>
      </c>
      <c r="F237" s="7" t="s">
        <v>24</v>
      </c>
      <c r="G237" s="7" t="s">
        <v>12</v>
      </c>
      <c r="H237" s="17">
        <v>116189</v>
      </c>
      <c r="I237" s="7" t="s">
        <v>90</v>
      </c>
      <c r="J237" s="7" t="s">
        <v>278</v>
      </c>
      <c r="K237" s="18">
        <v>27500</v>
      </c>
      <c r="L237" s="19">
        <f t="shared" ref="L237:L255" si="10">K237*154</f>
        <v>4235000</v>
      </c>
    </row>
    <row r="238" spans="1:12">
      <c r="A238" s="16">
        <v>237</v>
      </c>
      <c r="B238" s="4" t="s">
        <v>675</v>
      </c>
      <c r="C238" s="7" t="s">
        <v>675</v>
      </c>
      <c r="D238" s="17" t="s">
        <v>1697</v>
      </c>
      <c r="E238" s="7">
        <v>2007</v>
      </c>
      <c r="F238" s="7" t="s">
        <v>676</v>
      </c>
      <c r="G238" s="7" t="s">
        <v>555</v>
      </c>
      <c r="H238" s="17" t="s">
        <v>677</v>
      </c>
      <c r="I238" s="7" t="s">
        <v>90</v>
      </c>
      <c r="J238" s="7"/>
      <c r="K238" s="18">
        <v>15750</v>
      </c>
      <c r="L238" s="19">
        <f t="shared" si="10"/>
        <v>2425500</v>
      </c>
    </row>
    <row r="239" spans="1:12">
      <c r="A239" s="16">
        <v>238</v>
      </c>
      <c r="B239" s="26"/>
      <c r="C239" s="7" t="s">
        <v>1447</v>
      </c>
      <c r="D239" s="17" t="s">
        <v>23</v>
      </c>
      <c r="E239" s="7">
        <v>2005</v>
      </c>
      <c r="F239" s="7" t="s">
        <v>31</v>
      </c>
      <c r="G239" s="7" t="s">
        <v>12</v>
      </c>
      <c r="H239" s="17">
        <v>179174</v>
      </c>
      <c r="I239" s="7">
        <v>5</v>
      </c>
      <c r="J239" s="7" t="s">
        <v>13</v>
      </c>
      <c r="K239" s="18">
        <v>9150</v>
      </c>
      <c r="L239" s="19">
        <f t="shared" si="10"/>
        <v>1409100</v>
      </c>
    </row>
    <row r="240" spans="1:12">
      <c r="A240" s="16">
        <v>239</v>
      </c>
      <c r="B240" s="4" t="s">
        <v>635</v>
      </c>
      <c r="C240" s="7" t="s">
        <v>635</v>
      </c>
      <c r="D240" s="17" t="s">
        <v>23</v>
      </c>
      <c r="E240" s="7">
        <v>1990</v>
      </c>
      <c r="F240" s="7" t="s">
        <v>11</v>
      </c>
      <c r="G240" s="7" t="s">
        <v>32</v>
      </c>
      <c r="H240" s="17" t="s">
        <v>466</v>
      </c>
      <c r="I240" s="7" t="s">
        <v>75</v>
      </c>
      <c r="J240" s="7" t="s">
        <v>51</v>
      </c>
      <c r="K240" s="18">
        <v>17250</v>
      </c>
      <c r="L240" s="19">
        <f t="shared" si="10"/>
        <v>2656500</v>
      </c>
    </row>
    <row r="241" spans="1:12">
      <c r="A241" s="16">
        <v>240</v>
      </c>
      <c r="B241" s="4" t="s">
        <v>465</v>
      </c>
      <c r="C241" s="7" t="s">
        <v>465</v>
      </c>
      <c r="D241" s="17" t="s">
        <v>23</v>
      </c>
      <c r="E241" s="7">
        <v>1989</v>
      </c>
      <c r="F241" s="7" t="s">
        <v>11</v>
      </c>
      <c r="G241" s="7" t="s">
        <v>32</v>
      </c>
      <c r="H241" s="17" t="s">
        <v>466</v>
      </c>
      <c r="I241" s="7" t="s">
        <v>75</v>
      </c>
      <c r="J241" s="7" t="s">
        <v>51</v>
      </c>
      <c r="K241" s="18">
        <v>17500</v>
      </c>
      <c r="L241" s="19">
        <f t="shared" si="10"/>
        <v>2695000</v>
      </c>
    </row>
    <row r="242" spans="1:12">
      <c r="A242" s="16">
        <v>241</v>
      </c>
      <c r="B242" s="26"/>
      <c r="C242" s="7" t="s">
        <v>1555</v>
      </c>
      <c r="D242" s="17" t="s">
        <v>65</v>
      </c>
      <c r="E242" s="7">
        <v>1987</v>
      </c>
      <c r="F242" s="7" t="s">
        <v>47</v>
      </c>
      <c r="G242" s="7" t="s">
        <v>12</v>
      </c>
      <c r="H242" s="17">
        <v>16753</v>
      </c>
      <c r="I242" s="7">
        <v>3</v>
      </c>
      <c r="J242" s="7" t="s">
        <v>13</v>
      </c>
      <c r="K242" s="18">
        <v>16500</v>
      </c>
      <c r="L242" s="19">
        <f t="shared" si="10"/>
        <v>2541000</v>
      </c>
    </row>
    <row r="243" spans="1:12">
      <c r="A243" s="16">
        <v>242</v>
      </c>
      <c r="B243" s="26"/>
      <c r="C243" s="7" t="s">
        <v>1458</v>
      </c>
      <c r="D243" s="17" t="s">
        <v>23</v>
      </c>
      <c r="E243" s="7">
        <v>1991</v>
      </c>
      <c r="F243" s="7" t="s">
        <v>31</v>
      </c>
      <c r="G243" s="7" t="s">
        <v>32</v>
      </c>
      <c r="H243" s="17">
        <v>69179</v>
      </c>
      <c r="I243" s="7">
        <v>3</v>
      </c>
      <c r="J243" s="7" t="s">
        <v>21</v>
      </c>
      <c r="K243" s="18">
        <v>12500</v>
      </c>
      <c r="L243" s="19">
        <f t="shared" si="10"/>
        <v>1925000</v>
      </c>
    </row>
    <row r="244" spans="1:12">
      <c r="A244" s="16">
        <v>243</v>
      </c>
      <c r="B244" s="26"/>
      <c r="C244" s="7" t="s">
        <v>1542</v>
      </c>
      <c r="D244" s="17" t="s">
        <v>1696</v>
      </c>
      <c r="E244" s="7" t="s">
        <v>175</v>
      </c>
      <c r="F244" s="7" t="s">
        <v>50</v>
      </c>
      <c r="G244" s="7" t="s">
        <v>12</v>
      </c>
      <c r="H244" s="17">
        <v>116333</v>
      </c>
      <c r="I244" s="7">
        <v>3</v>
      </c>
      <c r="J244" s="7"/>
      <c r="K244" s="18">
        <v>15500</v>
      </c>
      <c r="L244" s="19">
        <f t="shared" si="10"/>
        <v>2387000</v>
      </c>
    </row>
    <row r="245" spans="1:12">
      <c r="A245" s="16">
        <v>244</v>
      </c>
      <c r="B245" s="26"/>
      <c r="C245" s="7" t="s">
        <v>1420</v>
      </c>
      <c r="D245" s="17" t="s">
        <v>1699</v>
      </c>
      <c r="E245" s="7">
        <v>2002</v>
      </c>
      <c r="F245" s="7" t="s">
        <v>47</v>
      </c>
      <c r="G245" s="7" t="s">
        <v>12</v>
      </c>
      <c r="H245" s="17">
        <v>116519</v>
      </c>
      <c r="I245" s="7" t="s">
        <v>90</v>
      </c>
      <c r="J245" s="7" t="s">
        <v>13</v>
      </c>
      <c r="K245" s="18">
        <v>36950</v>
      </c>
      <c r="L245" s="19">
        <f t="shared" si="10"/>
        <v>5690300</v>
      </c>
    </row>
    <row r="246" spans="1:12">
      <c r="A246" s="16">
        <v>245</v>
      </c>
      <c r="B246" s="26"/>
      <c r="C246" s="7" t="s">
        <v>1441</v>
      </c>
      <c r="D246" s="17" t="s">
        <v>23</v>
      </c>
      <c r="E246" s="7">
        <v>2002</v>
      </c>
      <c r="F246" s="7" t="s">
        <v>31</v>
      </c>
      <c r="G246" s="7" t="s">
        <v>12</v>
      </c>
      <c r="H246" s="17">
        <v>179179</v>
      </c>
      <c r="I246" s="7" t="s">
        <v>75</v>
      </c>
      <c r="J246" s="7" t="s">
        <v>278</v>
      </c>
      <c r="K246" s="18">
        <v>17000</v>
      </c>
      <c r="L246" s="19">
        <f t="shared" si="10"/>
        <v>2618000</v>
      </c>
    </row>
    <row r="247" spans="1:12">
      <c r="A247" s="16">
        <v>246</v>
      </c>
      <c r="B247" s="4" t="s">
        <v>546</v>
      </c>
      <c r="C247" s="7" t="s">
        <v>546</v>
      </c>
      <c r="D247" s="17" t="s">
        <v>10</v>
      </c>
      <c r="E247" s="7">
        <v>2002</v>
      </c>
      <c r="F247" s="7" t="s">
        <v>16</v>
      </c>
      <c r="G247" s="7" t="s">
        <v>17</v>
      </c>
      <c r="H247" s="17">
        <v>76030</v>
      </c>
      <c r="I247" s="7">
        <v>3</v>
      </c>
      <c r="J247" s="7" t="s">
        <v>13</v>
      </c>
      <c r="K247" s="18">
        <v>5000</v>
      </c>
      <c r="L247" s="19">
        <f t="shared" si="10"/>
        <v>770000</v>
      </c>
    </row>
    <row r="248" spans="1:12">
      <c r="A248" s="16">
        <v>247</v>
      </c>
      <c r="B248" s="26"/>
      <c r="C248" s="7" t="s">
        <v>1633</v>
      </c>
      <c r="D248" s="17" t="s">
        <v>10</v>
      </c>
      <c r="E248" s="7">
        <v>2002</v>
      </c>
      <c r="F248" s="7" t="s">
        <v>11</v>
      </c>
      <c r="G248" s="7" t="s">
        <v>17</v>
      </c>
      <c r="H248" s="17">
        <v>77080</v>
      </c>
      <c r="I248" s="7">
        <v>3</v>
      </c>
      <c r="J248" s="7" t="s">
        <v>13</v>
      </c>
      <c r="K248" s="18">
        <v>5500</v>
      </c>
      <c r="L248" s="19">
        <f t="shared" si="10"/>
        <v>847000</v>
      </c>
    </row>
    <row r="249" spans="1:12">
      <c r="A249" s="16">
        <v>248</v>
      </c>
      <c r="B249" s="4" t="s">
        <v>1162</v>
      </c>
      <c r="C249" s="7" t="s">
        <v>1162</v>
      </c>
      <c r="D249" s="17" t="s">
        <v>23</v>
      </c>
      <c r="E249" s="7">
        <v>2000</v>
      </c>
      <c r="F249" s="7" t="s">
        <v>31</v>
      </c>
      <c r="G249" s="7" t="s">
        <v>17</v>
      </c>
      <c r="H249" s="17">
        <v>79174</v>
      </c>
      <c r="I249" s="7">
        <v>5</v>
      </c>
      <c r="J249" s="7" t="s">
        <v>21</v>
      </c>
      <c r="K249" s="18">
        <v>6500</v>
      </c>
      <c r="L249" s="19">
        <f t="shared" si="10"/>
        <v>1001000</v>
      </c>
    </row>
    <row r="250" spans="1:12">
      <c r="A250" s="16">
        <v>249</v>
      </c>
      <c r="B250" s="26"/>
      <c r="C250" s="7" t="s">
        <v>1552</v>
      </c>
      <c r="D250" s="17" t="s">
        <v>57</v>
      </c>
      <c r="E250" s="7">
        <v>1993</v>
      </c>
      <c r="F250" s="7" t="s">
        <v>47</v>
      </c>
      <c r="G250" s="7" t="s">
        <v>12</v>
      </c>
      <c r="H250" s="17">
        <v>16628</v>
      </c>
      <c r="I250" s="7">
        <v>5</v>
      </c>
      <c r="J250" s="7" t="s">
        <v>40</v>
      </c>
      <c r="K250" s="18">
        <v>28500</v>
      </c>
      <c r="L250" s="19">
        <f t="shared" si="10"/>
        <v>4389000</v>
      </c>
    </row>
    <row r="251" spans="1:12">
      <c r="A251" s="16">
        <v>250</v>
      </c>
      <c r="B251" s="4" t="s">
        <v>996</v>
      </c>
      <c r="C251" s="7" t="s">
        <v>996</v>
      </c>
      <c r="D251" s="17" t="s">
        <v>23</v>
      </c>
      <c r="E251" s="7">
        <v>2005</v>
      </c>
      <c r="F251" s="7" t="s">
        <v>24</v>
      </c>
      <c r="G251" s="7" t="s">
        <v>12</v>
      </c>
      <c r="H251" s="17">
        <v>116234</v>
      </c>
      <c r="I251" s="7">
        <v>3</v>
      </c>
      <c r="J251" s="7" t="s">
        <v>13</v>
      </c>
      <c r="K251" s="18">
        <v>10000</v>
      </c>
      <c r="L251" s="19">
        <f t="shared" si="10"/>
        <v>1540000</v>
      </c>
    </row>
    <row r="252" spans="1:12">
      <c r="A252" s="16">
        <v>251</v>
      </c>
      <c r="B252" s="4" t="s">
        <v>729</v>
      </c>
      <c r="C252" s="7" t="s">
        <v>729</v>
      </c>
      <c r="D252" s="17" t="s">
        <v>74</v>
      </c>
      <c r="E252" s="7">
        <v>2009</v>
      </c>
      <c r="F252" s="7" t="s">
        <v>24</v>
      </c>
      <c r="G252" s="7" t="s">
        <v>12</v>
      </c>
      <c r="H252" s="17">
        <v>118135</v>
      </c>
      <c r="I252" s="7" t="s">
        <v>90</v>
      </c>
      <c r="J252" s="7" t="s">
        <v>278</v>
      </c>
      <c r="K252" s="18">
        <v>27000</v>
      </c>
      <c r="L252" s="19">
        <f t="shared" si="10"/>
        <v>4158000</v>
      </c>
    </row>
    <row r="253" spans="1:12">
      <c r="A253" s="16">
        <v>252</v>
      </c>
      <c r="B253" s="4" t="s">
        <v>813</v>
      </c>
      <c r="C253" s="7" t="s">
        <v>813</v>
      </c>
      <c r="D253" s="17" t="s">
        <v>23</v>
      </c>
      <c r="E253" s="7">
        <v>2000</v>
      </c>
      <c r="F253" s="7" t="s">
        <v>31</v>
      </c>
      <c r="G253" s="7" t="s">
        <v>12</v>
      </c>
      <c r="H253" s="17">
        <v>179179</v>
      </c>
      <c r="I253" s="7">
        <v>3</v>
      </c>
      <c r="J253" s="7" t="s">
        <v>13</v>
      </c>
      <c r="K253" s="18">
        <v>17000</v>
      </c>
      <c r="L253" s="19">
        <f t="shared" si="10"/>
        <v>2618000</v>
      </c>
    </row>
    <row r="254" spans="1:12">
      <c r="A254" s="16">
        <v>253</v>
      </c>
      <c r="B254" s="4" t="s">
        <v>1089</v>
      </c>
      <c r="C254" s="7" t="s">
        <v>1089</v>
      </c>
      <c r="D254" s="17" t="s">
        <v>74</v>
      </c>
      <c r="E254" s="7" t="s">
        <v>175</v>
      </c>
      <c r="F254" s="7" t="s">
        <v>47</v>
      </c>
      <c r="G254" s="7" t="s">
        <v>148</v>
      </c>
      <c r="H254" s="17">
        <v>228239</v>
      </c>
      <c r="I254" s="7" t="s">
        <v>75</v>
      </c>
      <c r="J254" s="7" t="s">
        <v>21</v>
      </c>
      <c r="K254" s="18">
        <v>53500</v>
      </c>
      <c r="L254" s="19">
        <f t="shared" si="10"/>
        <v>8239000</v>
      </c>
    </row>
    <row r="255" spans="1:12">
      <c r="A255" s="16">
        <v>254</v>
      </c>
      <c r="B255" s="4" t="s">
        <v>767</v>
      </c>
      <c r="C255" s="7" t="s">
        <v>767</v>
      </c>
      <c r="D255" s="17" t="s">
        <v>23</v>
      </c>
      <c r="E255" s="7">
        <v>1989</v>
      </c>
      <c r="F255" s="7" t="s">
        <v>31</v>
      </c>
      <c r="G255" s="7" t="s">
        <v>32</v>
      </c>
      <c r="H255" s="17" t="s">
        <v>768</v>
      </c>
      <c r="I255" s="7" t="s">
        <v>75</v>
      </c>
      <c r="J255" s="7" t="s">
        <v>51</v>
      </c>
      <c r="K255" s="18">
        <v>13500</v>
      </c>
      <c r="L255" s="19">
        <f t="shared" si="10"/>
        <v>2079000</v>
      </c>
    </row>
    <row r="256" spans="1:12">
      <c r="A256" s="16">
        <v>255</v>
      </c>
      <c r="B256" s="27" t="s">
        <v>1717</v>
      </c>
      <c r="C256" s="7"/>
      <c r="D256" s="17"/>
      <c r="E256" s="7"/>
      <c r="F256" s="7"/>
      <c r="G256" s="7"/>
      <c r="H256" s="17"/>
      <c r="I256" s="7"/>
      <c r="J256" s="7"/>
      <c r="K256" s="18"/>
      <c r="L256" s="19"/>
    </row>
    <row r="257" spans="1:12">
      <c r="A257" s="16">
        <v>256</v>
      </c>
      <c r="B257" s="4" t="s">
        <v>763</v>
      </c>
      <c r="C257" s="7" t="s">
        <v>763</v>
      </c>
      <c r="D257" s="17" t="s">
        <v>74</v>
      </c>
      <c r="E257" s="7">
        <v>2000</v>
      </c>
      <c r="F257" s="7" t="s">
        <v>24</v>
      </c>
      <c r="G257" s="7" t="s">
        <v>12</v>
      </c>
      <c r="H257" s="17">
        <v>118209</v>
      </c>
      <c r="I257" s="7" t="s">
        <v>75</v>
      </c>
      <c r="J257" s="7" t="s">
        <v>21</v>
      </c>
      <c r="K257" s="18">
        <v>25500</v>
      </c>
      <c r="L257" s="19">
        <f t="shared" ref="L257:L288" si="11">K257*154</f>
        <v>3927000</v>
      </c>
    </row>
    <row r="258" spans="1:12">
      <c r="A258" s="16">
        <v>257</v>
      </c>
      <c r="B258" s="26"/>
      <c r="C258" s="7" t="s">
        <v>1640</v>
      </c>
      <c r="D258" s="17" t="s">
        <v>1710</v>
      </c>
      <c r="E258" s="7">
        <v>2018</v>
      </c>
      <c r="F258" s="7" t="s">
        <v>161</v>
      </c>
      <c r="G258" s="7" t="s">
        <v>162</v>
      </c>
      <c r="H258" s="17">
        <v>326934</v>
      </c>
      <c r="I258" s="7">
        <v>3</v>
      </c>
      <c r="J258" s="7" t="s">
        <v>13</v>
      </c>
      <c r="K258" s="18">
        <v>23950</v>
      </c>
      <c r="L258" s="19">
        <f t="shared" si="11"/>
        <v>3688300</v>
      </c>
    </row>
    <row r="259" spans="1:12">
      <c r="A259" s="16">
        <v>258</v>
      </c>
      <c r="B259" s="4" t="s">
        <v>1174</v>
      </c>
      <c r="C259" s="7" t="s">
        <v>1174</v>
      </c>
      <c r="D259" s="17" t="s">
        <v>10</v>
      </c>
      <c r="E259" s="7">
        <v>2002</v>
      </c>
      <c r="F259" s="7" t="s">
        <v>751</v>
      </c>
      <c r="G259" s="7" t="s">
        <v>17</v>
      </c>
      <c r="H259" s="17">
        <v>76080</v>
      </c>
      <c r="I259" s="7">
        <v>3</v>
      </c>
      <c r="J259" s="7" t="s">
        <v>13</v>
      </c>
      <c r="K259" s="18">
        <v>4250</v>
      </c>
      <c r="L259" s="19">
        <f t="shared" si="11"/>
        <v>654500</v>
      </c>
    </row>
    <row r="260" spans="1:12">
      <c r="A260" s="16">
        <v>259</v>
      </c>
      <c r="B260" s="4" t="s">
        <v>1107</v>
      </c>
      <c r="C260" s="7" t="s">
        <v>1107</v>
      </c>
      <c r="D260" s="17" t="s">
        <v>10</v>
      </c>
      <c r="E260" s="7">
        <v>2007</v>
      </c>
      <c r="F260" s="7" t="s">
        <v>31</v>
      </c>
      <c r="G260" s="7" t="s">
        <v>12</v>
      </c>
      <c r="H260" s="17">
        <v>176234</v>
      </c>
      <c r="I260" s="7">
        <v>3</v>
      </c>
      <c r="J260" s="7" t="s">
        <v>21</v>
      </c>
      <c r="K260" s="18">
        <v>6250</v>
      </c>
      <c r="L260" s="19">
        <f t="shared" si="11"/>
        <v>962500</v>
      </c>
    </row>
    <row r="261" spans="1:12">
      <c r="A261" s="16">
        <v>260</v>
      </c>
      <c r="B261" s="4" t="s">
        <v>887</v>
      </c>
      <c r="C261" s="7" t="s">
        <v>887</v>
      </c>
      <c r="D261" s="17" t="s">
        <v>1695</v>
      </c>
      <c r="E261" s="7">
        <v>1991</v>
      </c>
      <c r="F261" s="7" t="s">
        <v>31</v>
      </c>
      <c r="G261" s="7" t="s">
        <v>32</v>
      </c>
      <c r="H261" s="17">
        <v>69240</v>
      </c>
      <c r="I261" s="7">
        <v>5</v>
      </c>
      <c r="J261" s="7" t="s">
        <v>21</v>
      </c>
      <c r="K261" s="18">
        <v>7250</v>
      </c>
      <c r="L261" s="19">
        <f t="shared" si="11"/>
        <v>1116500</v>
      </c>
    </row>
    <row r="262" spans="1:12">
      <c r="A262" s="16">
        <v>261</v>
      </c>
      <c r="B262" s="26"/>
      <c r="C262" s="7" t="s">
        <v>1637</v>
      </c>
      <c r="D262" s="17" t="s">
        <v>10</v>
      </c>
      <c r="E262" s="7">
        <v>2002</v>
      </c>
      <c r="F262" s="7" t="s">
        <v>751</v>
      </c>
      <c r="G262" s="7" t="s">
        <v>17</v>
      </c>
      <c r="H262" s="17">
        <v>76080</v>
      </c>
      <c r="I262" s="7">
        <v>3</v>
      </c>
      <c r="J262" s="7" t="s">
        <v>13</v>
      </c>
      <c r="K262" s="18">
        <v>4250</v>
      </c>
      <c r="L262" s="19">
        <f t="shared" si="11"/>
        <v>654500</v>
      </c>
    </row>
    <row r="263" spans="1:12">
      <c r="A263" s="16">
        <v>262</v>
      </c>
      <c r="B263" s="4" t="s">
        <v>665</v>
      </c>
      <c r="C263" s="7" t="s">
        <v>665</v>
      </c>
      <c r="D263" s="17" t="s">
        <v>23</v>
      </c>
      <c r="E263" s="7">
        <v>2002</v>
      </c>
      <c r="F263" s="7" t="s">
        <v>31</v>
      </c>
      <c r="G263" s="7" t="s">
        <v>12</v>
      </c>
      <c r="H263" s="17">
        <v>179165</v>
      </c>
      <c r="I263" s="7">
        <v>3</v>
      </c>
      <c r="J263" s="7" t="s">
        <v>278</v>
      </c>
      <c r="K263" s="18">
        <v>19500</v>
      </c>
      <c r="L263" s="19">
        <f t="shared" si="11"/>
        <v>3003000</v>
      </c>
    </row>
    <row r="264" spans="1:12">
      <c r="A264" s="16">
        <v>263</v>
      </c>
      <c r="B264" s="4" t="s">
        <v>695</v>
      </c>
      <c r="C264" s="7" t="s">
        <v>695</v>
      </c>
      <c r="D264" s="17" t="s">
        <v>23</v>
      </c>
      <c r="E264" s="7">
        <v>2007</v>
      </c>
      <c r="F264" s="7" t="s">
        <v>11</v>
      </c>
      <c r="G264" s="7" t="s">
        <v>12</v>
      </c>
      <c r="H264" s="17">
        <v>178240</v>
      </c>
      <c r="I264" s="7">
        <v>3</v>
      </c>
      <c r="J264" s="7" t="s">
        <v>13</v>
      </c>
      <c r="K264" s="18">
        <v>7950</v>
      </c>
      <c r="L264" s="19">
        <f t="shared" si="11"/>
        <v>1224300</v>
      </c>
    </row>
    <row r="265" spans="1:12">
      <c r="A265" s="16">
        <v>264</v>
      </c>
      <c r="B265" s="4" t="s">
        <v>772</v>
      </c>
      <c r="C265" s="7" t="s">
        <v>772</v>
      </c>
      <c r="D265" s="17" t="s">
        <v>23</v>
      </c>
      <c r="E265" s="7">
        <v>1994</v>
      </c>
      <c r="F265" s="7" t="s">
        <v>20</v>
      </c>
      <c r="G265" s="7" t="s">
        <v>473</v>
      </c>
      <c r="H265" s="17">
        <v>80329</v>
      </c>
      <c r="I265" s="7">
        <v>5</v>
      </c>
      <c r="J265" s="7" t="s">
        <v>281</v>
      </c>
      <c r="K265" s="18">
        <v>20000</v>
      </c>
      <c r="L265" s="19">
        <f t="shared" si="11"/>
        <v>3080000</v>
      </c>
    </row>
    <row r="266" spans="1:12">
      <c r="A266" s="16">
        <v>265</v>
      </c>
      <c r="B266" s="4" t="s">
        <v>966</v>
      </c>
      <c r="C266" s="7" t="s">
        <v>966</v>
      </c>
      <c r="D266" s="17" t="s">
        <v>23</v>
      </c>
      <c r="E266" s="7">
        <v>2007</v>
      </c>
      <c r="F266" s="7" t="s">
        <v>24</v>
      </c>
      <c r="G266" s="7" t="s">
        <v>12</v>
      </c>
      <c r="H266" s="17">
        <v>116234</v>
      </c>
      <c r="I266" s="7">
        <v>3</v>
      </c>
      <c r="J266" s="7"/>
      <c r="K266" s="18">
        <v>10000</v>
      </c>
      <c r="L266" s="19">
        <f t="shared" si="11"/>
        <v>1540000</v>
      </c>
    </row>
    <row r="267" spans="1:12">
      <c r="A267" s="16">
        <v>266</v>
      </c>
      <c r="B267" s="4" t="s">
        <v>821</v>
      </c>
      <c r="C267" s="7" t="s">
        <v>821</v>
      </c>
      <c r="D267" s="17" t="s">
        <v>1699</v>
      </c>
      <c r="E267" s="7">
        <v>2005</v>
      </c>
      <c r="F267" s="7" t="s">
        <v>47</v>
      </c>
      <c r="G267" s="7" t="s">
        <v>12</v>
      </c>
      <c r="H267" s="17" t="s">
        <v>822</v>
      </c>
      <c r="I267" s="7">
        <v>3</v>
      </c>
      <c r="J267" s="7" t="s">
        <v>40</v>
      </c>
      <c r="K267" s="18">
        <v>110000</v>
      </c>
      <c r="L267" s="19">
        <f t="shared" si="11"/>
        <v>16940000</v>
      </c>
    </row>
    <row r="268" spans="1:12">
      <c r="A268" s="16">
        <v>267</v>
      </c>
      <c r="B268" s="26"/>
      <c r="C268" s="7" t="s">
        <v>1620</v>
      </c>
      <c r="D268" s="17" t="s">
        <v>23</v>
      </c>
      <c r="E268" s="7">
        <v>2006</v>
      </c>
      <c r="F268" s="7" t="s">
        <v>11</v>
      </c>
      <c r="G268" s="7" t="s">
        <v>12</v>
      </c>
      <c r="H268" s="17">
        <v>178240</v>
      </c>
      <c r="I268" s="7">
        <v>3</v>
      </c>
      <c r="J268" s="7" t="s">
        <v>13</v>
      </c>
      <c r="K268" s="18">
        <v>7950</v>
      </c>
      <c r="L268" s="19">
        <f t="shared" si="11"/>
        <v>1224300</v>
      </c>
    </row>
    <row r="269" spans="1:12">
      <c r="A269" s="16">
        <v>268</v>
      </c>
      <c r="B269" s="4" t="s">
        <v>923</v>
      </c>
      <c r="C269" s="7" t="s">
        <v>923</v>
      </c>
      <c r="D269" s="17" t="s">
        <v>74</v>
      </c>
      <c r="E269" s="7">
        <v>2001</v>
      </c>
      <c r="F269" s="7" t="s">
        <v>24</v>
      </c>
      <c r="G269" s="7" t="s">
        <v>12</v>
      </c>
      <c r="H269" s="17">
        <v>118205</v>
      </c>
      <c r="I269" s="7">
        <v>3</v>
      </c>
      <c r="J269" s="7" t="s">
        <v>278</v>
      </c>
      <c r="K269" s="18">
        <v>29000</v>
      </c>
      <c r="L269" s="19">
        <f t="shared" si="11"/>
        <v>4466000</v>
      </c>
    </row>
    <row r="270" spans="1:12">
      <c r="A270" s="16">
        <v>269</v>
      </c>
      <c r="B270" s="26"/>
      <c r="C270" s="7" t="s">
        <v>1604</v>
      </c>
      <c r="D270" s="17" t="s">
        <v>1702</v>
      </c>
      <c r="E270" s="7">
        <v>2009</v>
      </c>
      <c r="F270" s="7" t="s">
        <v>50</v>
      </c>
      <c r="G270" s="7" t="s">
        <v>148</v>
      </c>
      <c r="H270" s="17">
        <v>218235</v>
      </c>
      <c r="I270" s="7" t="s">
        <v>75</v>
      </c>
      <c r="J270" s="7" t="s">
        <v>278</v>
      </c>
      <c r="K270" s="18">
        <v>50750</v>
      </c>
      <c r="L270" s="19">
        <f t="shared" si="11"/>
        <v>7815500</v>
      </c>
    </row>
    <row r="271" spans="1:12">
      <c r="A271" s="16">
        <v>270</v>
      </c>
      <c r="B271" s="4" t="s">
        <v>661</v>
      </c>
      <c r="C271" s="7" t="s">
        <v>661</v>
      </c>
      <c r="D271" s="17" t="s">
        <v>1699</v>
      </c>
      <c r="E271" s="7">
        <v>2009</v>
      </c>
      <c r="F271" s="7" t="s">
        <v>47</v>
      </c>
      <c r="G271" s="7" t="s">
        <v>12</v>
      </c>
      <c r="H271" s="17">
        <v>116589</v>
      </c>
      <c r="I271" s="7" t="s">
        <v>90</v>
      </c>
      <c r="J271" s="7"/>
      <c r="K271" s="18">
        <v>125000</v>
      </c>
      <c r="L271" s="19">
        <f t="shared" si="11"/>
        <v>19250000</v>
      </c>
    </row>
    <row r="272" spans="1:12">
      <c r="A272" s="16">
        <v>271</v>
      </c>
      <c r="B272" s="4" t="s">
        <v>1118</v>
      </c>
      <c r="C272" s="7" t="s">
        <v>1118</v>
      </c>
      <c r="D272" s="17" t="s">
        <v>74</v>
      </c>
      <c r="E272" s="7">
        <v>2000</v>
      </c>
      <c r="F272" s="7" t="s">
        <v>24</v>
      </c>
      <c r="G272" s="7" t="s">
        <v>12</v>
      </c>
      <c r="H272" s="17">
        <v>118209</v>
      </c>
      <c r="I272" s="7">
        <v>3</v>
      </c>
      <c r="J272" s="7" t="s">
        <v>21</v>
      </c>
      <c r="K272" s="18">
        <v>27250</v>
      </c>
      <c r="L272" s="19">
        <f t="shared" si="11"/>
        <v>4196500</v>
      </c>
    </row>
    <row r="273" spans="1:12">
      <c r="A273" s="16">
        <v>272</v>
      </c>
      <c r="B273" s="26"/>
      <c r="C273" s="7" t="s">
        <v>1278</v>
      </c>
      <c r="D273" s="17" t="s">
        <v>1699</v>
      </c>
      <c r="E273" s="7">
        <v>2006</v>
      </c>
      <c r="F273" s="7" t="s">
        <v>47</v>
      </c>
      <c r="G273" s="7" t="s">
        <v>12</v>
      </c>
      <c r="H273" s="17" t="s">
        <v>1181</v>
      </c>
      <c r="I273" s="7">
        <v>3</v>
      </c>
      <c r="J273" s="7" t="s">
        <v>13</v>
      </c>
      <c r="K273" s="18">
        <v>24950</v>
      </c>
      <c r="L273" s="19">
        <f t="shared" si="11"/>
        <v>3842300</v>
      </c>
    </row>
    <row r="274" spans="1:12">
      <c r="A274" s="16">
        <v>273</v>
      </c>
      <c r="B274" s="26"/>
      <c r="C274" s="7" t="s">
        <v>1378</v>
      </c>
      <c r="D274" s="17" t="s">
        <v>1696</v>
      </c>
      <c r="E274" s="7" t="s">
        <v>175</v>
      </c>
      <c r="F274" s="7" t="s">
        <v>50</v>
      </c>
      <c r="G274" s="7" t="s">
        <v>12</v>
      </c>
      <c r="H274" s="17">
        <v>126334</v>
      </c>
      <c r="I274" s="7">
        <v>3</v>
      </c>
      <c r="J274" s="7" t="s">
        <v>21</v>
      </c>
      <c r="K274" s="18">
        <v>14900</v>
      </c>
      <c r="L274" s="19">
        <f t="shared" si="11"/>
        <v>2294600</v>
      </c>
    </row>
    <row r="275" spans="1:12">
      <c r="A275" s="16">
        <v>274</v>
      </c>
      <c r="B275" s="4" t="s">
        <v>1075</v>
      </c>
      <c r="C275" s="7" t="s">
        <v>1075</v>
      </c>
      <c r="D275" s="17" t="s">
        <v>23</v>
      </c>
      <c r="E275" s="7">
        <v>2001</v>
      </c>
      <c r="F275" s="7" t="s">
        <v>31</v>
      </c>
      <c r="G275" s="7" t="s">
        <v>12</v>
      </c>
      <c r="H275" s="17">
        <v>179159</v>
      </c>
      <c r="I275" s="7" t="s">
        <v>75</v>
      </c>
      <c r="J275" s="7" t="s">
        <v>288</v>
      </c>
      <c r="K275" s="18">
        <v>20000</v>
      </c>
      <c r="L275" s="19">
        <f t="shared" si="11"/>
        <v>3080000</v>
      </c>
    </row>
    <row r="276" spans="1:12">
      <c r="A276" s="16">
        <v>275</v>
      </c>
      <c r="B276" s="4" t="s">
        <v>802</v>
      </c>
      <c r="C276" s="7" t="s">
        <v>802</v>
      </c>
      <c r="D276" s="17" t="s">
        <v>74</v>
      </c>
      <c r="E276" s="7">
        <v>2006</v>
      </c>
      <c r="F276" s="7" t="s">
        <v>24</v>
      </c>
      <c r="G276" s="7" t="s">
        <v>12</v>
      </c>
      <c r="H276" s="17">
        <v>118348</v>
      </c>
      <c r="I276" s="7" t="s">
        <v>803</v>
      </c>
      <c r="J276" s="7" t="s">
        <v>281</v>
      </c>
      <c r="K276" s="18">
        <v>95000</v>
      </c>
      <c r="L276" s="19">
        <f t="shared" si="11"/>
        <v>14630000</v>
      </c>
    </row>
    <row r="277" spans="1:12">
      <c r="A277" s="16">
        <v>276</v>
      </c>
      <c r="B277" s="4" t="s">
        <v>715</v>
      </c>
      <c r="C277" s="7" t="s">
        <v>715</v>
      </c>
      <c r="D277" s="17" t="s">
        <v>1697</v>
      </c>
      <c r="E277" s="7">
        <v>2015</v>
      </c>
      <c r="F277" s="7" t="s">
        <v>147</v>
      </c>
      <c r="G277" s="7" t="s">
        <v>555</v>
      </c>
      <c r="H277" s="17" t="s">
        <v>716</v>
      </c>
      <c r="I277" s="7" t="s">
        <v>90</v>
      </c>
      <c r="J277" s="7" t="s">
        <v>278</v>
      </c>
      <c r="K277" s="18">
        <v>22750</v>
      </c>
      <c r="L277" s="19">
        <f t="shared" si="11"/>
        <v>3503500</v>
      </c>
    </row>
    <row r="278" spans="1:12">
      <c r="A278" s="16">
        <v>277</v>
      </c>
      <c r="B278" s="4" t="s">
        <v>782</v>
      </c>
      <c r="C278" s="7" t="s">
        <v>782</v>
      </c>
      <c r="D278" s="17" t="s">
        <v>1699</v>
      </c>
      <c r="E278" s="7">
        <v>2006</v>
      </c>
      <c r="F278" s="7" t="s">
        <v>47</v>
      </c>
      <c r="G278" s="7" t="s">
        <v>12</v>
      </c>
      <c r="H278" s="17" t="s">
        <v>783</v>
      </c>
      <c r="I278" s="7">
        <v>3</v>
      </c>
      <c r="J278" s="7"/>
      <c r="K278" s="18">
        <v>80000</v>
      </c>
      <c r="L278" s="19">
        <f t="shared" si="11"/>
        <v>12320000</v>
      </c>
    </row>
    <row r="279" spans="1:12">
      <c r="A279" s="16">
        <v>278</v>
      </c>
      <c r="B279" s="4" t="s">
        <v>1114</v>
      </c>
      <c r="C279" s="7" t="s">
        <v>1114</v>
      </c>
      <c r="D279" s="17" t="s">
        <v>57</v>
      </c>
      <c r="E279" s="7">
        <v>1999</v>
      </c>
      <c r="F279" s="7" t="s">
        <v>47</v>
      </c>
      <c r="G279" s="7" t="s">
        <v>12</v>
      </c>
      <c r="H279" s="17">
        <v>16628</v>
      </c>
      <c r="I279" s="7">
        <v>3</v>
      </c>
      <c r="J279" s="7" t="s">
        <v>40</v>
      </c>
      <c r="K279" s="18">
        <v>28500</v>
      </c>
      <c r="L279" s="19">
        <f t="shared" si="11"/>
        <v>4389000</v>
      </c>
    </row>
    <row r="280" spans="1:12">
      <c r="A280" s="16">
        <v>279</v>
      </c>
      <c r="B280" s="26"/>
      <c r="C280" s="7" t="s">
        <v>1443</v>
      </c>
      <c r="D280" s="17" t="s">
        <v>65</v>
      </c>
      <c r="E280" s="7">
        <v>2016</v>
      </c>
      <c r="F280" s="7" t="s">
        <v>47</v>
      </c>
      <c r="G280" s="7" t="s">
        <v>12</v>
      </c>
      <c r="H280" s="17">
        <v>116719</v>
      </c>
      <c r="I280" s="7">
        <v>3</v>
      </c>
      <c r="J280" s="7" t="s">
        <v>13</v>
      </c>
      <c r="K280" s="18">
        <v>47750</v>
      </c>
      <c r="L280" s="19">
        <f t="shared" si="11"/>
        <v>7353500</v>
      </c>
    </row>
    <row r="281" spans="1:12">
      <c r="A281" s="16">
        <v>280</v>
      </c>
      <c r="B281" s="4" t="s">
        <v>1138</v>
      </c>
      <c r="C281" s="7" t="s">
        <v>1138</v>
      </c>
      <c r="D281" s="17" t="s">
        <v>65</v>
      </c>
      <c r="E281" s="7">
        <v>2015</v>
      </c>
      <c r="F281" s="7" t="s">
        <v>47</v>
      </c>
      <c r="G281" s="7" t="s">
        <v>12</v>
      </c>
      <c r="H281" s="17">
        <v>116719</v>
      </c>
      <c r="I281" s="7">
        <v>3</v>
      </c>
      <c r="J281" s="7" t="s">
        <v>13</v>
      </c>
      <c r="K281" s="18">
        <v>47750</v>
      </c>
      <c r="L281" s="19">
        <f t="shared" si="11"/>
        <v>7353500</v>
      </c>
    </row>
    <row r="282" spans="1:12">
      <c r="A282" s="16">
        <v>281</v>
      </c>
      <c r="B282" s="26"/>
      <c r="C282" s="7" t="s">
        <v>1228</v>
      </c>
      <c r="D282" s="17" t="s">
        <v>57</v>
      </c>
      <c r="E282" s="7">
        <v>2001</v>
      </c>
      <c r="F282" s="7" t="s">
        <v>47</v>
      </c>
      <c r="G282" s="7" t="s">
        <v>12</v>
      </c>
      <c r="H282" s="17">
        <v>16622</v>
      </c>
      <c r="I282" s="7">
        <v>3</v>
      </c>
      <c r="J282" s="7" t="s">
        <v>21</v>
      </c>
      <c r="K282" s="18">
        <v>11000</v>
      </c>
      <c r="L282" s="19">
        <f t="shared" si="11"/>
        <v>1694000</v>
      </c>
    </row>
    <row r="283" spans="1:12">
      <c r="A283" s="16">
        <v>282</v>
      </c>
      <c r="B283" s="26"/>
      <c r="C283" s="7" t="s">
        <v>1242</v>
      </c>
      <c r="D283" s="17" t="s">
        <v>93</v>
      </c>
      <c r="E283" s="7">
        <v>2008</v>
      </c>
      <c r="F283" s="7" t="s">
        <v>47</v>
      </c>
      <c r="G283" s="7" t="s">
        <v>12</v>
      </c>
      <c r="H283" s="17" t="s">
        <v>94</v>
      </c>
      <c r="I283" s="7">
        <v>3</v>
      </c>
      <c r="J283" s="7" t="s">
        <v>40</v>
      </c>
      <c r="K283" s="18">
        <v>21500</v>
      </c>
      <c r="L283" s="19">
        <f t="shared" si="11"/>
        <v>3311000</v>
      </c>
    </row>
    <row r="284" spans="1:12">
      <c r="A284" s="16">
        <v>283</v>
      </c>
      <c r="B284" s="4" t="s">
        <v>1097</v>
      </c>
      <c r="C284" s="7" t="s">
        <v>1097</v>
      </c>
      <c r="D284" s="17" t="s">
        <v>23</v>
      </c>
      <c r="E284" s="7">
        <v>2002</v>
      </c>
      <c r="F284" s="7" t="s">
        <v>31</v>
      </c>
      <c r="G284" s="7" t="s">
        <v>12</v>
      </c>
      <c r="H284" s="17">
        <v>179168</v>
      </c>
      <c r="I284" s="7">
        <v>3</v>
      </c>
      <c r="J284" s="7" t="s">
        <v>51</v>
      </c>
      <c r="K284" s="18">
        <v>19500</v>
      </c>
      <c r="L284" s="19">
        <f t="shared" si="11"/>
        <v>3003000</v>
      </c>
    </row>
    <row r="285" spans="1:12">
      <c r="A285" s="16">
        <v>284</v>
      </c>
      <c r="B285" s="4" t="s">
        <v>463</v>
      </c>
      <c r="C285" s="7" t="s">
        <v>463</v>
      </c>
      <c r="D285" s="17" t="s">
        <v>10</v>
      </c>
      <c r="E285" s="7">
        <v>2007</v>
      </c>
      <c r="F285" s="7" t="s">
        <v>24</v>
      </c>
      <c r="G285" s="7" t="s">
        <v>12</v>
      </c>
      <c r="H285" s="17">
        <v>116034</v>
      </c>
      <c r="I285" s="7">
        <v>3</v>
      </c>
      <c r="J285" s="7" t="s">
        <v>28</v>
      </c>
      <c r="K285" s="18">
        <v>10250</v>
      </c>
      <c r="L285" s="19">
        <f t="shared" si="11"/>
        <v>1578500</v>
      </c>
    </row>
    <row r="286" spans="1:12">
      <c r="A286" s="16">
        <v>285</v>
      </c>
      <c r="B286" s="4" t="s">
        <v>1073</v>
      </c>
      <c r="C286" s="7" t="s">
        <v>1073</v>
      </c>
      <c r="D286" s="17" t="s">
        <v>23</v>
      </c>
      <c r="E286" s="7">
        <v>2005</v>
      </c>
      <c r="F286" s="7" t="s">
        <v>24</v>
      </c>
      <c r="G286" s="7" t="s">
        <v>12</v>
      </c>
      <c r="H286" s="17">
        <v>116234</v>
      </c>
      <c r="I286" s="7">
        <v>5</v>
      </c>
      <c r="J286" s="7" t="s">
        <v>13</v>
      </c>
      <c r="K286" s="18">
        <v>10000</v>
      </c>
      <c r="L286" s="19">
        <f t="shared" si="11"/>
        <v>1540000</v>
      </c>
    </row>
    <row r="287" spans="1:12">
      <c r="A287" s="16">
        <v>286</v>
      </c>
      <c r="B287" s="4" t="s">
        <v>879</v>
      </c>
      <c r="C287" s="7" t="s">
        <v>879</v>
      </c>
      <c r="D287" s="17" t="s">
        <v>23</v>
      </c>
      <c r="E287" s="7">
        <v>2008</v>
      </c>
      <c r="F287" s="7" t="s">
        <v>24</v>
      </c>
      <c r="G287" s="7" t="s">
        <v>12</v>
      </c>
      <c r="H287" s="17">
        <v>116244</v>
      </c>
      <c r="I287" s="7">
        <v>5</v>
      </c>
      <c r="J287" s="7" t="s">
        <v>13</v>
      </c>
      <c r="K287" s="18">
        <v>17000</v>
      </c>
      <c r="L287" s="19">
        <f t="shared" si="11"/>
        <v>2618000</v>
      </c>
    </row>
    <row r="288" spans="1:12">
      <c r="A288" s="16">
        <v>287</v>
      </c>
      <c r="B288" s="26"/>
      <c r="C288" s="7" t="s">
        <v>1336</v>
      </c>
      <c r="D288" s="17" t="s">
        <v>23</v>
      </c>
      <c r="E288" s="7">
        <v>2000</v>
      </c>
      <c r="F288" s="7" t="s">
        <v>20</v>
      </c>
      <c r="G288" s="7" t="s">
        <v>473</v>
      </c>
      <c r="H288" s="17">
        <v>80298</v>
      </c>
      <c r="I288" s="7">
        <v>5</v>
      </c>
      <c r="J288" s="7" t="s">
        <v>281</v>
      </c>
      <c r="K288" s="18">
        <v>25000</v>
      </c>
      <c r="L288" s="19">
        <f t="shared" si="11"/>
        <v>3850000</v>
      </c>
    </row>
    <row r="289" spans="1:12">
      <c r="A289" s="16">
        <v>288</v>
      </c>
      <c r="B289" s="4" t="s">
        <v>510</v>
      </c>
      <c r="C289" s="7" t="s">
        <v>510</v>
      </c>
      <c r="D289" s="17" t="s">
        <v>1695</v>
      </c>
      <c r="E289" s="7">
        <v>1991</v>
      </c>
      <c r="F289" s="7" t="s">
        <v>31</v>
      </c>
      <c r="G289" s="7" t="s">
        <v>32</v>
      </c>
      <c r="H289" s="17">
        <v>69190</v>
      </c>
      <c r="I289" s="7">
        <v>3</v>
      </c>
      <c r="J289" s="7" t="s">
        <v>28</v>
      </c>
      <c r="K289" s="18">
        <v>5750</v>
      </c>
      <c r="L289" s="19">
        <f t="shared" ref="L289:L320" si="12">K289*154</f>
        <v>885500</v>
      </c>
    </row>
    <row r="290" spans="1:12">
      <c r="A290" s="16">
        <v>289</v>
      </c>
      <c r="B290" s="4" t="s">
        <v>853</v>
      </c>
      <c r="C290" s="7" t="s">
        <v>853</v>
      </c>
      <c r="D290" s="17" t="s">
        <v>1702</v>
      </c>
      <c r="E290" s="7">
        <v>2013</v>
      </c>
      <c r="F290" s="7" t="s">
        <v>50</v>
      </c>
      <c r="G290" s="7" t="s">
        <v>148</v>
      </c>
      <c r="H290" s="17">
        <v>218348</v>
      </c>
      <c r="I290" s="7" t="s">
        <v>75</v>
      </c>
      <c r="J290" s="7" t="s">
        <v>51</v>
      </c>
      <c r="K290" s="18">
        <v>70000</v>
      </c>
      <c r="L290" s="19">
        <f t="shared" si="12"/>
        <v>10780000</v>
      </c>
    </row>
    <row r="291" spans="1:12">
      <c r="A291" s="16">
        <v>290</v>
      </c>
      <c r="B291" s="4" t="s">
        <v>1142</v>
      </c>
      <c r="C291" s="7" t="s">
        <v>1142</v>
      </c>
      <c r="D291" s="17" t="s">
        <v>65</v>
      </c>
      <c r="E291" s="7">
        <v>1991</v>
      </c>
      <c r="F291" s="7" t="s">
        <v>47</v>
      </c>
      <c r="G291" s="7" t="s">
        <v>12</v>
      </c>
      <c r="H291" s="17">
        <v>16718</v>
      </c>
      <c r="I291" s="7" t="s">
        <v>75</v>
      </c>
      <c r="J291" s="7" t="s">
        <v>13</v>
      </c>
      <c r="K291" s="18">
        <v>51250</v>
      </c>
      <c r="L291" s="19">
        <f t="shared" si="12"/>
        <v>7892500</v>
      </c>
    </row>
    <row r="292" spans="1:12">
      <c r="A292" s="16">
        <v>291</v>
      </c>
      <c r="B292" s="4" t="s">
        <v>1170</v>
      </c>
      <c r="C292" s="7" t="s">
        <v>1170</v>
      </c>
      <c r="D292" s="17" t="s">
        <v>1704</v>
      </c>
      <c r="E292" s="7">
        <v>2014</v>
      </c>
      <c r="F292" s="7" t="s">
        <v>161</v>
      </c>
      <c r="G292" s="7" t="s">
        <v>162</v>
      </c>
      <c r="H292" s="17">
        <v>326139</v>
      </c>
      <c r="I292" s="7" t="s">
        <v>90</v>
      </c>
      <c r="J292" s="7" t="s">
        <v>13</v>
      </c>
      <c r="K292" s="18">
        <v>40500</v>
      </c>
      <c r="L292" s="19">
        <f t="shared" si="12"/>
        <v>6237000</v>
      </c>
    </row>
    <row r="293" spans="1:12">
      <c r="A293" s="16">
        <v>292</v>
      </c>
      <c r="B293" s="26"/>
      <c r="C293" s="7" t="s">
        <v>1629</v>
      </c>
      <c r="D293" s="17" t="s">
        <v>23</v>
      </c>
      <c r="E293" s="7">
        <v>2006</v>
      </c>
      <c r="F293" s="7" t="s">
        <v>31</v>
      </c>
      <c r="G293" s="7" t="s">
        <v>12</v>
      </c>
      <c r="H293" s="17">
        <v>179160</v>
      </c>
      <c r="I293" s="7">
        <v>3</v>
      </c>
      <c r="J293" s="7" t="s">
        <v>13</v>
      </c>
      <c r="K293" s="18">
        <v>6250</v>
      </c>
      <c r="L293" s="19">
        <f t="shared" si="12"/>
        <v>962500</v>
      </c>
    </row>
    <row r="294" spans="1:12">
      <c r="A294" s="16">
        <v>293</v>
      </c>
      <c r="B294" s="4" t="s">
        <v>231</v>
      </c>
      <c r="C294" s="7" t="s">
        <v>231</v>
      </c>
      <c r="D294" s="17" t="s">
        <v>23</v>
      </c>
      <c r="E294" s="7" t="s">
        <v>175</v>
      </c>
      <c r="F294" s="7" t="s">
        <v>31</v>
      </c>
      <c r="G294" s="7" t="s">
        <v>12</v>
      </c>
      <c r="H294" s="17">
        <v>179383</v>
      </c>
      <c r="I294" s="7">
        <v>5</v>
      </c>
      <c r="J294" s="7" t="s">
        <v>51</v>
      </c>
      <c r="K294" s="18">
        <v>17000</v>
      </c>
      <c r="L294" s="19">
        <f t="shared" si="12"/>
        <v>2618000</v>
      </c>
    </row>
    <row r="295" spans="1:12">
      <c r="A295" s="16">
        <v>294</v>
      </c>
      <c r="B295" s="4" t="s">
        <v>1011</v>
      </c>
      <c r="C295" s="7" t="s">
        <v>1011</v>
      </c>
      <c r="D295" s="17" t="s">
        <v>17</v>
      </c>
      <c r="E295" s="7" t="s">
        <v>175</v>
      </c>
      <c r="F295" s="7" t="s">
        <v>27</v>
      </c>
      <c r="G295" s="7" t="s">
        <v>12</v>
      </c>
      <c r="H295" s="17">
        <v>114234</v>
      </c>
      <c r="I295" s="7">
        <v>3</v>
      </c>
      <c r="J295" s="7" t="s">
        <v>21</v>
      </c>
      <c r="K295" s="18">
        <v>9000</v>
      </c>
      <c r="L295" s="19">
        <f t="shared" si="12"/>
        <v>1386000</v>
      </c>
    </row>
    <row r="296" spans="1:12">
      <c r="A296" s="16">
        <v>295</v>
      </c>
      <c r="B296" s="4" t="s">
        <v>901</v>
      </c>
      <c r="C296" s="7" t="s">
        <v>901</v>
      </c>
      <c r="D296" s="17" t="s">
        <v>17</v>
      </c>
      <c r="E296" s="7">
        <v>2007</v>
      </c>
      <c r="F296" s="7" t="s">
        <v>27</v>
      </c>
      <c r="G296" s="7" t="s">
        <v>12</v>
      </c>
      <c r="H296" s="17">
        <v>114234</v>
      </c>
      <c r="I296" s="7">
        <v>3</v>
      </c>
      <c r="J296" s="7" t="s">
        <v>40</v>
      </c>
      <c r="K296" s="18">
        <v>8750</v>
      </c>
      <c r="L296" s="19">
        <f t="shared" si="12"/>
        <v>1347500</v>
      </c>
    </row>
    <row r="297" spans="1:12">
      <c r="A297" s="16">
        <v>296</v>
      </c>
      <c r="B297" s="26"/>
      <c r="C297" s="7" t="s">
        <v>1289</v>
      </c>
      <c r="D297" s="17" t="s">
        <v>17</v>
      </c>
      <c r="E297" s="7">
        <v>2018</v>
      </c>
      <c r="F297" s="7" t="s">
        <v>47</v>
      </c>
      <c r="G297" s="7" t="s">
        <v>12</v>
      </c>
      <c r="H297" s="17">
        <v>116900</v>
      </c>
      <c r="I297" s="7">
        <v>3</v>
      </c>
      <c r="J297" s="7" t="s">
        <v>13</v>
      </c>
      <c r="K297" s="18">
        <v>10500</v>
      </c>
      <c r="L297" s="19">
        <f t="shared" si="12"/>
        <v>1617000</v>
      </c>
    </row>
    <row r="298" spans="1:12">
      <c r="A298" s="16">
        <v>297</v>
      </c>
      <c r="B298" s="4" t="s">
        <v>1036</v>
      </c>
      <c r="C298" s="7" t="s">
        <v>1036</v>
      </c>
      <c r="D298" s="17" t="s">
        <v>1702</v>
      </c>
      <c r="E298" s="7">
        <v>2009</v>
      </c>
      <c r="F298" s="7" t="s">
        <v>50</v>
      </c>
      <c r="G298" s="7" t="s">
        <v>148</v>
      </c>
      <c r="H298" s="17">
        <v>218235</v>
      </c>
      <c r="I298" s="7" t="s">
        <v>75</v>
      </c>
      <c r="J298" s="7" t="s">
        <v>278</v>
      </c>
      <c r="K298" s="18">
        <v>50750</v>
      </c>
      <c r="L298" s="19">
        <f t="shared" si="12"/>
        <v>7815500</v>
      </c>
    </row>
    <row r="299" spans="1:12">
      <c r="A299" s="16">
        <v>298</v>
      </c>
      <c r="B299" s="26"/>
      <c r="C299" s="7" t="s">
        <v>1279</v>
      </c>
      <c r="D299" s="17" t="s">
        <v>1696</v>
      </c>
      <c r="E299" s="7">
        <v>2009</v>
      </c>
      <c r="F299" s="7" t="s">
        <v>50</v>
      </c>
      <c r="G299" s="7" t="s">
        <v>12</v>
      </c>
      <c r="H299" s="17">
        <v>116333</v>
      </c>
      <c r="I299" s="7">
        <v>3</v>
      </c>
      <c r="J299" s="7" t="s">
        <v>51</v>
      </c>
      <c r="K299" s="18">
        <v>17900</v>
      </c>
      <c r="L299" s="19">
        <f t="shared" si="12"/>
        <v>2756600</v>
      </c>
    </row>
    <row r="300" spans="1:12">
      <c r="A300" s="16">
        <v>299</v>
      </c>
      <c r="B300" s="4" t="s">
        <v>506</v>
      </c>
      <c r="C300" s="7" t="s">
        <v>506</v>
      </c>
      <c r="D300" s="17" t="s">
        <v>1696</v>
      </c>
      <c r="E300" s="7">
        <v>2009</v>
      </c>
      <c r="F300" s="7" t="s">
        <v>50</v>
      </c>
      <c r="G300" s="7" t="s">
        <v>12</v>
      </c>
      <c r="H300" s="17">
        <v>116334</v>
      </c>
      <c r="I300" s="7">
        <v>3</v>
      </c>
      <c r="J300" s="7" t="s">
        <v>13</v>
      </c>
      <c r="K300" s="18">
        <v>12400</v>
      </c>
      <c r="L300" s="19">
        <f t="shared" si="12"/>
        <v>1909600</v>
      </c>
    </row>
    <row r="301" spans="1:12">
      <c r="A301" s="16">
        <v>300</v>
      </c>
      <c r="B301" s="4" t="s">
        <v>128</v>
      </c>
      <c r="C301" s="7" t="s">
        <v>128</v>
      </c>
      <c r="D301" s="17" t="s">
        <v>57</v>
      </c>
      <c r="E301" s="7">
        <v>2007</v>
      </c>
      <c r="F301" s="7" t="s">
        <v>58</v>
      </c>
      <c r="G301" s="7" t="s">
        <v>12</v>
      </c>
      <c r="H301" s="17">
        <v>116688</v>
      </c>
      <c r="I301" s="7">
        <v>3</v>
      </c>
      <c r="J301" s="7" t="s">
        <v>28</v>
      </c>
      <c r="K301" s="18">
        <v>47950</v>
      </c>
      <c r="L301" s="19">
        <f t="shared" si="12"/>
        <v>7384300</v>
      </c>
    </row>
    <row r="302" spans="1:12">
      <c r="A302" s="16">
        <v>301</v>
      </c>
      <c r="B302" s="4" t="s">
        <v>118</v>
      </c>
      <c r="C302" s="7" t="s">
        <v>118</v>
      </c>
      <c r="D302" s="17" t="s">
        <v>1696</v>
      </c>
      <c r="E302" s="7">
        <v>2013</v>
      </c>
      <c r="F302" s="7" t="s">
        <v>50</v>
      </c>
      <c r="G302" s="7" t="s">
        <v>12</v>
      </c>
      <c r="H302" s="17">
        <v>116333</v>
      </c>
      <c r="I302" s="7">
        <v>3</v>
      </c>
      <c r="J302" s="7" t="s">
        <v>51</v>
      </c>
      <c r="K302" s="18">
        <v>17900</v>
      </c>
      <c r="L302" s="19">
        <f t="shared" si="12"/>
        <v>2756600</v>
      </c>
    </row>
    <row r="303" spans="1:12">
      <c r="A303" s="16">
        <v>302</v>
      </c>
      <c r="B303" s="26"/>
      <c r="C303" s="7" t="s">
        <v>1608</v>
      </c>
      <c r="D303" s="17" t="s">
        <v>10</v>
      </c>
      <c r="E303" s="7">
        <v>2006</v>
      </c>
      <c r="F303" s="7" t="s">
        <v>31</v>
      </c>
      <c r="G303" s="7" t="s">
        <v>12</v>
      </c>
      <c r="H303" s="17">
        <v>176200</v>
      </c>
      <c r="I303" s="7">
        <v>3</v>
      </c>
      <c r="J303" s="7" t="s">
        <v>13</v>
      </c>
      <c r="K303" s="18">
        <v>5950</v>
      </c>
      <c r="L303" s="19">
        <f t="shared" si="12"/>
        <v>916300</v>
      </c>
    </row>
    <row r="304" spans="1:12">
      <c r="A304" s="16">
        <v>303</v>
      </c>
      <c r="B304" s="26"/>
      <c r="C304" s="7" t="s">
        <v>1605</v>
      </c>
      <c r="D304" s="17" t="s">
        <v>10</v>
      </c>
      <c r="E304" s="7">
        <v>2006</v>
      </c>
      <c r="F304" s="7" t="s">
        <v>31</v>
      </c>
      <c r="G304" s="7" t="s">
        <v>12</v>
      </c>
      <c r="H304" s="17">
        <v>176200</v>
      </c>
      <c r="I304" s="7">
        <v>3</v>
      </c>
      <c r="J304" s="7" t="s">
        <v>13</v>
      </c>
      <c r="K304" s="18">
        <v>5950</v>
      </c>
      <c r="L304" s="19">
        <f t="shared" si="12"/>
        <v>916300</v>
      </c>
    </row>
    <row r="305" spans="1:12">
      <c r="A305" s="16">
        <v>304</v>
      </c>
      <c r="B305" s="4" t="s">
        <v>679</v>
      </c>
      <c r="C305" s="7" t="s">
        <v>679</v>
      </c>
      <c r="D305" s="17" t="s">
        <v>10</v>
      </c>
      <c r="E305" s="7">
        <v>2007</v>
      </c>
      <c r="F305" s="7" t="s">
        <v>31</v>
      </c>
      <c r="G305" s="7" t="s">
        <v>12</v>
      </c>
      <c r="H305" s="17">
        <v>176200</v>
      </c>
      <c r="I305" s="7">
        <v>3</v>
      </c>
      <c r="J305" s="7" t="s">
        <v>21</v>
      </c>
      <c r="K305" s="18">
        <v>5950</v>
      </c>
      <c r="L305" s="19">
        <f t="shared" si="12"/>
        <v>916300</v>
      </c>
    </row>
    <row r="306" spans="1:12">
      <c r="A306" s="16">
        <v>305</v>
      </c>
      <c r="B306" s="26"/>
      <c r="C306" s="7" t="s">
        <v>1638</v>
      </c>
      <c r="D306" s="17" t="s">
        <v>23</v>
      </c>
      <c r="E306" s="7">
        <v>2007</v>
      </c>
      <c r="F306" s="7" t="s">
        <v>31</v>
      </c>
      <c r="G306" s="7" t="s">
        <v>12</v>
      </c>
      <c r="H306" s="17">
        <v>179174</v>
      </c>
      <c r="I306" s="7">
        <v>3</v>
      </c>
      <c r="J306" s="7" t="s">
        <v>21</v>
      </c>
      <c r="K306" s="18">
        <v>7250</v>
      </c>
      <c r="L306" s="19">
        <f t="shared" si="12"/>
        <v>1116500</v>
      </c>
    </row>
    <row r="307" spans="1:12">
      <c r="A307" s="16">
        <v>306</v>
      </c>
      <c r="B307" s="26"/>
      <c r="C307" s="7" t="s">
        <v>1453</v>
      </c>
      <c r="D307" s="17" t="s">
        <v>1695</v>
      </c>
      <c r="E307" s="7">
        <v>2006</v>
      </c>
      <c r="F307" s="7" t="s">
        <v>27</v>
      </c>
      <c r="G307" s="7" t="s">
        <v>12</v>
      </c>
      <c r="H307" s="17">
        <v>115210</v>
      </c>
      <c r="I307" s="7">
        <v>3</v>
      </c>
      <c r="J307" s="7" t="s">
        <v>21</v>
      </c>
      <c r="K307" s="18">
        <v>8500</v>
      </c>
      <c r="L307" s="19">
        <f t="shared" si="12"/>
        <v>1309000</v>
      </c>
    </row>
    <row r="308" spans="1:12">
      <c r="A308" s="16">
        <v>307</v>
      </c>
      <c r="B308" s="4" t="s">
        <v>964</v>
      </c>
      <c r="C308" s="7" t="s">
        <v>964</v>
      </c>
      <c r="D308" s="17" t="s">
        <v>10</v>
      </c>
      <c r="E308" s="7" t="s">
        <v>175</v>
      </c>
      <c r="F308" s="7" t="s">
        <v>24</v>
      </c>
      <c r="G308" s="7" t="s">
        <v>12</v>
      </c>
      <c r="H308" s="17">
        <v>116000</v>
      </c>
      <c r="I308" s="7">
        <v>3</v>
      </c>
      <c r="J308" s="7" t="s">
        <v>13</v>
      </c>
      <c r="K308" s="18">
        <v>9000</v>
      </c>
      <c r="L308" s="19">
        <f t="shared" si="12"/>
        <v>1386000</v>
      </c>
    </row>
    <row r="309" spans="1:12">
      <c r="A309" s="16">
        <v>308</v>
      </c>
      <c r="B309" s="4" t="s">
        <v>843</v>
      </c>
      <c r="C309" s="7" t="s">
        <v>843</v>
      </c>
      <c r="D309" s="17" t="s">
        <v>1702</v>
      </c>
      <c r="E309" s="7">
        <v>2008</v>
      </c>
      <c r="F309" s="7" t="s">
        <v>50</v>
      </c>
      <c r="G309" s="7" t="s">
        <v>148</v>
      </c>
      <c r="H309" s="17">
        <v>218239</v>
      </c>
      <c r="I309" s="7">
        <v>3</v>
      </c>
      <c r="J309" s="7" t="s">
        <v>21</v>
      </c>
      <c r="K309" s="18">
        <v>47000</v>
      </c>
      <c r="L309" s="19">
        <f t="shared" si="12"/>
        <v>7238000</v>
      </c>
    </row>
    <row r="310" spans="1:12">
      <c r="A310" s="16">
        <v>309</v>
      </c>
      <c r="B310" s="26"/>
      <c r="C310" s="7" t="s">
        <v>1266</v>
      </c>
      <c r="D310" s="17" t="s">
        <v>10</v>
      </c>
      <c r="E310" s="7">
        <v>2018</v>
      </c>
      <c r="F310" s="7" t="s">
        <v>147</v>
      </c>
      <c r="G310" s="7" t="s">
        <v>12</v>
      </c>
      <c r="H310" s="17">
        <v>114300</v>
      </c>
      <c r="I310" s="7">
        <v>3</v>
      </c>
      <c r="J310" s="7" t="s">
        <v>21</v>
      </c>
      <c r="K310" s="18">
        <v>10650</v>
      </c>
      <c r="L310" s="19">
        <f t="shared" si="12"/>
        <v>1640100</v>
      </c>
    </row>
    <row r="311" spans="1:12">
      <c r="A311" s="16">
        <v>310</v>
      </c>
      <c r="B311" s="4" t="s">
        <v>961</v>
      </c>
      <c r="C311" s="7" t="s">
        <v>961</v>
      </c>
      <c r="D311" s="17" t="s">
        <v>65</v>
      </c>
      <c r="E311" s="7">
        <v>1999</v>
      </c>
      <c r="F311" s="7" t="s">
        <v>47</v>
      </c>
      <c r="G311" s="7" t="s">
        <v>12</v>
      </c>
      <c r="H311" s="17" t="s">
        <v>962</v>
      </c>
      <c r="I311" s="7">
        <v>3</v>
      </c>
      <c r="J311" s="7" t="s">
        <v>13</v>
      </c>
      <c r="K311" s="18">
        <v>14900</v>
      </c>
      <c r="L311" s="19">
        <f t="shared" si="12"/>
        <v>2294600</v>
      </c>
    </row>
    <row r="312" spans="1:12">
      <c r="A312" s="16">
        <v>311</v>
      </c>
      <c r="B312" s="4" t="s">
        <v>341</v>
      </c>
      <c r="C312" s="7" t="s">
        <v>341</v>
      </c>
      <c r="D312" s="17" t="s">
        <v>93</v>
      </c>
      <c r="E312" s="7">
        <v>2005</v>
      </c>
      <c r="F312" s="7" t="s">
        <v>47</v>
      </c>
      <c r="G312" s="7" t="s">
        <v>12</v>
      </c>
      <c r="H312" s="17" t="s">
        <v>342</v>
      </c>
      <c r="I312" s="7">
        <v>3</v>
      </c>
      <c r="J312" s="7" t="s">
        <v>13</v>
      </c>
      <c r="K312" s="18">
        <v>18900</v>
      </c>
      <c r="L312" s="19">
        <f t="shared" si="12"/>
        <v>2910600</v>
      </c>
    </row>
    <row r="313" spans="1:12">
      <c r="A313" s="16">
        <v>312</v>
      </c>
      <c r="B313" s="26"/>
      <c r="C313" s="7" t="s">
        <v>1290</v>
      </c>
      <c r="D313" s="17" t="s">
        <v>65</v>
      </c>
      <c r="E313" s="7">
        <v>2015</v>
      </c>
      <c r="F313" s="7" t="s">
        <v>47</v>
      </c>
      <c r="G313" s="7" t="s">
        <v>12</v>
      </c>
      <c r="H313" s="17" t="s">
        <v>126</v>
      </c>
      <c r="I313" s="7">
        <v>3</v>
      </c>
      <c r="J313" s="7" t="s">
        <v>13</v>
      </c>
      <c r="K313" s="18">
        <v>20650</v>
      </c>
      <c r="L313" s="19">
        <f t="shared" si="12"/>
        <v>3180100</v>
      </c>
    </row>
    <row r="314" spans="1:12">
      <c r="A314" s="16">
        <v>313</v>
      </c>
      <c r="B314" s="4" t="s">
        <v>982</v>
      </c>
      <c r="C314" s="7" t="s">
        <v>982</v>
      </c>
      <c r="D314" s="17" t="s">
        <v>57</v>
      </c>
      <c r="E314" s="7">
        <v>1995</v>
      </c>
      <c r="F314" s="7" t="s">
        <v>47</v>
      </c>
      <c r="G314" s="7" t="s">
        <v>12</v>
      </c>
      <c r="H314" s="17">
        <v>16628</v>
      </c>
      <c r="I314" s="7">
        <v>3</v>
      </c>
      <c r="J314" s="7" t="s">
        <v>28</v>
      </c>
      <c r="K314" s="18">
        <v>28500</v>
      </c>
      <c r="L314" s="19">
        <f t="shared" si="12"/>
        <v>4389000</v>
      </c>
    </row>
    <row r="315" spans="1:12">
      <c r="A315" s="16">
        <v>314</v>
      </c>
      <c r="B315" s="26"/>
      <c r="C315" s="7" t="s">
        <v>1353</v>
      </c>
      <c r="D315" s="17" t="s">
        <v>1699</v>
      </c>
      <c r="E315" s="7">
        <v>1994</v>
      </c>
      <c r="F315" s="7" t="s">
        <v>47</v>
      </c>
      <c r="G315" s="7" t="s">
        <v>12</v>
      </c>
      <c r="H315" s="17">
        <v>16523</v>
      </c>
      <c r="I315" s="7">
        <v>3</v>
      </c>
      <c r="J315" s="7" t="s">
        <v>51</v>
      </c>
      <c r="K315" s="18">
        <v>22500</v>
      </c>
      <c r="L315" s="19">
        <f t="shared" si="12"/>
        <v>3465000</v>
      </c>
    </row>
    <row r="316" spans="1:12">
      <c r="A316" s="16">
        <v>315</v>
      </c>
      <c r="B316" s="26"/>
      <c r="C316" s="7" t="s">
        <v>1331</v>
      </c>
      <c r="D316" s="17" t="s">
        <v>1698</v>
      </c>
      <c r="E316" s="7">
        <v>1997</v>
      </c>
      <c r="F316" s="7" t="s">
        <v>47</v>
      </c>
      <c r="G316" s="7" t="s">
        <v>12</v>
      </c>
      <c r="H316" s="17">
        <v>16600</v>
      </c>
      <c r="I316" s="7">
        <v>3</v>
      </c>
      <c r="J316" s="7" t="s">
        <v>13</v>
      </c>
      <c r="K316" s="18">
        <v>11250</v>
      </c>
      <c r="L316" s="19">
        <f t="shared" si="12"/>
        <v>1732500</v>
      </c>
    </row>
    <row r="317" spans="1:12">
      <c r="A317" s="16">
        <v>316</v>
      </c>
      <c r="B317" s="26"/>
      <c r="C317" s="7" t="s">
        <v>1356</v>
      </c>
      <c r="D317" s="17" t="s">
        <v>1698</v>
      </c>
      <c r="E317" s="7">
        <v>1999</v>
      </c>
      <c r="F317" s="7" t="s">
        <v>47</v>
      </c>
      <c r="G317" s="7" t="s">
        <v>12</v>
      </c>
      <c r="H317" s="17">
        <v>16600</v>
      </c>
      <c r="I317" s="7">
        <v>3</v>
      </c>
      <c r="J317" s="7" t="s">
        <v>13</v>
      </c>
      <c r="K317" s="18">
        <v>11250</v>
      </c>
      <c r="L317" s="19">
        <f t="shared" si="12"/>
        <v>1732500</v>
      </c>
    </row>
    <row r="318" spans="1:12">
      <c r="A318" s="16">
        <v>317</v>
      </c>
      <c r="B318" s="26"/>
      <c r="C318" s="7" t="s">
        <v>1617</v>
      </c>
      <c r="D318" s="17" t="s">
        <v>65</v>
      </c>
      <c r="E318" s="7">
        <v>1993</v>
      </c>
      <c r="F318" s="7" t="s">
        <v>47</v>
      </c>
      <c r="G318" s="7" t="s">
        <v>12</v>
      </c>
      <c r="H318" s="17" t="s">
        <v>1026</v>
      </c>
      <c r="I318" s="7">
        <v>3</v>
      </c>
      <c r="J318" s="7" t="s">
        <v>13</v>
      </c>
      <c r="K318" s="18">
        <v>15250</v>
      </c>
      <c r="L318" s="19">
        <f t="shared" si="12"/>
        <v>2348500</v>
      </c>
    </row>
    <row r="319" spans="1:12">
      <c r="A319" s="16">
        <v>318</v>
      </c>
      <c r="B319" s="4" t="s">
        <v>1154</v>
      </c>
      <c r="C319" s="7" t="s">
        <v>1154</v>
      </c>
      <c r="D319" s="17" t="s">
        <v>74</v>
      </c>
      <c r="E319" s="7">
        <v>2002</v>
      </c>
      <c r="F319" s="7" t="s">
        <v>24</v>
      </c>
      <c r="G319" s="7" t="s">
        <v>12</v>
      </c>
      <c r="H319" s="17">
        <v>118208</v>
      </c>
      <c r="I319" s="7">
        <v>3</v>
      </c>
      <c r="J319" s="7" t="s">
        <v>51</v>
      </c>
      <c r="K319" s="18">
        <v>30500</v>
      </c>
      <c r="L319" s="19">
        <f t="shared" si="12"/>
        <v>4697000</v>
      </c>
    </row>
    <row r="320" spans="1:12">
      <c r="A320" s="16">
        <v>319</v>
      </c>
      <c r="B320" s="26"/>
      <c r="C320" s="7" t="s">
        <v>1311</v>
      </c>
      <c r="D320" s="17" t="s">
        <v>1699</v>
      </c>
      <c r="E320" s="7">
        <v>2003</v>
      </c>
      <c r="F320" s="7" t="s">
        <v>47</v>
      </c>
      <c r="G320" s="7" t="s">
        <v>12</v>
      </c>
      <c r="H320" s="17" t="s">
        <v>1181</v>
      </c>
      <c r="I320" s="7">
        <v>3</v>
      </c>
      <c r="J320" s="7" t="s">
        <v>13</v>
      </c>
      <c r="K320" s="18">
        <v>24950</v>
      </c>
      <c r="L320" s="19">
        <f t="shared" si="12"/>
        <v>3842300</v>
      </c>
    </row>
    <row r="321" spans="1:12">
      <c r="A321" s="16">
        <v>320</v>
      </c>
      <c r="B321" s="4" t="s">
        <v>907</v>
      </c>
      <c r="C321" s="7" t="s">
        <v>907</v>
      </c>
      <c r="D321" s="17" t="s">
        <v>1699</v>
      </c>
      <c r="E321" s="7">
        <v>2000</v>
      </c>
      <c r="F321" s="7" t="s">
        <v>47</v>
      </c>
      <c r="G321" s="7" t="s">
        <v>12</v>
      </c>
      <c r="H321" s="17">
        <v>116528</v>
      </c>
      <c r="I321" s="7">
        <v>3</v>
      </c>
      <c r="J321" s="7" t="s">
        <v>13</v>
      </c>
      <c r="K321" s="18">
        <v>50000</v>
      </c>
      <c r="L321" s="19">
        <f t="shared" ref="L321:L352" si="13">K321*154</f>
        <v>7700000</v>
      </c>
    </row>
    <row r="322" spans="1:12">
      <c r="A322" s="16">
        <v>321</v>
      </c>
      <c r="B322" s="4" t="s">
        <v>1017</v>
      </c>
      <c r="C322" s="7" t="s">
        <v>1017</v>
      </c>
      <c r="D322" s="17" t="s">
        <v>23</v>
      </c>
      <c r="E322" s="7">
        <v>1982</v>
      </c>
      <c r="F322" s="7" t="s">
        <v>24</v>
      </c>
      <c r="G322" s="7" t="s">
        <v>12</v>
      </c>
      <c r="H322" s="17">
        <v>16014</v>
      </c>
      <c r="I322" s="7" t="s">
        <v>75</v>
      </c>
      <c r="J322" s="7" t="s">
        <v>21</v>
      </c>
      <c r="K322" s="18">
        <v>10250</v>
      </c>
      <c r="L322" s="19">
        <f t="shared" si="13"/>
        <v>1578500</v>
      </c>
    </row>
    <row r="323" spans="1:12">
      <c r="A323" s="16">
        <v>322</v>
      </c>
      <c r="B323" s="4" t="s">
        <v>691</v>
      </c>
      <c r="C323" s="7" t="s">
        <v>691</v>
      </c>
      <c r="D323" s="17" t="s">
        <v>10</v>
      </c>
      <c r="E323" s="7">
        <v>1999</v>
      </c>
      <c r="F323" s="7" t="s">
        <v>16</v>
      </c>
      <c r="G323" s="7" t="s">
        <v>17</v>
      </c>
      <c r="H323" s="17">
        <v>76183</v>
      </c>
      <c r="I323" s="7">
        <v>3</v>
      </c>
      <c r="J323" s="7" t="s">
        <v>21</v>
      </c>
      <c r="K323" s="18">
        <v>8000</v>
      </c>
      <c r="L323" s="19">
        <f t="shared" si="13"/>
        <v>1232000</v>
      </c>
    </row>
    <row r="324" spans="1:12">
      <c r="A324" s="16">
        <v>323</v>
      </c>
      <c r="B324" s="4" t="s">
        <v>1060</v>
      </c>
      <c r="C324" s="7" t="s">
        <v>1060</v>
      </c>
      <c r="D324" s="17" t="s">
        <v>23</v>
      </c>
      <c r="E324" s="7">
        <v>2007</v>
      </c>
      <c r="F324" s="7" t="s">
        <v>31</v>
      </c>
      <c r="G324" s="7" t="s">
        <v>12</v>
      </c>
      <c r="H324" s="17">
        <v>179174</v>
      </c>
      <c r="I324" s="7">
        <v>3</v>
      </c>
      <c r="J324" s="7" t="s">
        <v>21</v>
      </c>
      <c r="K324" s="18">
        <v>7250</v>
      </c>
      <c r="L324" s="19">
        <f t="shared" si="13"/>
        <v>1116500</v>
      </c>
    </row>
    <row r="325" spans="1:12">
      <c r="A325" s="16">
        <v>324</v>
      </c>
      <c r="B325" s="4" t="s">
        <v>1062</v>
      </c>
      <c r="C325" s="7" t="s">
        <v>1062</v>
      </c>
      <c r="D325" s="17" t="s">
        <v>10</v>
      </c>
      <c r="E325" s="7">
        <v>2007</v>
      </c>
      <c r="F325" s="7" t="s">
        <v>31</v>
      </c>
      <c r="G325" s="7" t="s">
        <v>12</v>
      </c>
      <c r="H325" s="17">
        <v>176200</v>
      </c>
      <c r="I325" s="7">
        <v>3</v>
      </c>
      <c r="J325" s="7" t="s">
        <v>21</v>
      </c>
      <c r="K325" s="18">
        <v>5950</v>
      </c>
      <c r="L325" s="19">
        <f t="shared" si="13"/>
        <v>916300</v>
      </c>
    </row>
    <row r="326" spans="1:12">
      <c r="A326" s="16">
        <v>325</v>
      </c>
      <c r="B326" s="26"/>
      <c r="C326" s="7" t="s">
        <v>1475</v>
      </c>
      <c r="D326" s="17" t="s">
        <v>1697</v>
      </c>
      <c r="E326" s="7">
        <v>2008</v>
      </c>
      <c r="F326" s="7" t="s">
        <v>47</v>
      </c>
      <c r="G326" s="7" t="s">
        <v>12</v>
      </c>
      <c r="H326" s="17" t="s">
        <v>723</v>
      </c>
      <c r="I326" s="7">
        <v>3</v>
      </c>
      <c r="J326" s="7" t="s">
        <v>13</v>
      </c>
      <c r="K326" s="18">
        <v>12250</v>
      </c>
      <c r="L326" s="19">
        <f t="shared" si="13"/>
        <v>1886500</v>
      </c>
    </row>
    <row r="327" spans="1:12">
      <c r="A327" s="16">
        <v>326</v>
      </c>
      <c r="B327" s="26"/>
      <c r="C327" s="7" t="s">
        <v>1360</v>
      </c>
      <c r="D327" s="17" t="s">
        <v>1698</v>
      </c>
      <c r="E327" s="7">
        <v>1991</v>
      </c>
      <c r="F327" s="7" t="s">
        <v>47</v>
      </c>
      <c r="G327" s="7" t="s">
        <v>12</v>
      </c>
      <c r="H327" s="17">
        <v>16600</v>
      </c>
      <c r="I327" s="7">
        <v>3</v>
      </c>
      <c r="J327" s="7" t="s">
        <v>13</v>
      </c>
      <c r="K327" s="18">
        <v>11250</v>
      </c>
      <c r="L327" s="19">
        <f t="shared" si="13"/>
        <v>1732500</v>
      </c>
    </row>
    <row r="328" spans="1:12">
      <c r="A328" s="16">
        <v>327</v>
      </c>
      <c r="B328" s="26"/>
      <c r="C328" s="7" t="s">
        <v>1368</v>
      </c>
      <c r="D328" s="17" t="s">
        <v>1698</v>
      </c>
      <c r="E328" s="7">
        <v>1999</v>
      </c>
      <c r="F328" s="7" t="s">
        <v>47</v>
      </c>
      <c r="G328" s="7" t="s">
        <v>12</v>
      </c>
      <c r="H328" s="17">
        <v>16600</v>
      </c>
      <c r="I328" s="7">
        <v>3</v>
      </c>
      <c r="J328" s="7" t="s">
        <v>13</v>
      </c>
      <c r="K328" s="18">
        <v>11250</v>
      </c>
      <c r="L328" s="19">
        <f t="shared" si="13"/>
        <v>1732500</v>
      </c>
    </row>
    <row r="329" spans="1:12">
      <c r="A329" s="16">
        <v>328</v>
      </c>
      <c r="B329" s="26"/>
      <c r="C329" s="7" t="s">
        <v>1369</v>
      </c>
      <c r="D329" s="17" t="s">
        <v>93</v>
      </c>
      <c r="E329" s="7">
        <v>1995</v>
      </c>
      <c r="F329" s="7" t="s">
        <v>47</v>
      </c>
      <c r="G329" s="7" t="s">
        <v>12</v>
      </c>
      <c r="H329" s="17" t="s">
        <v>255</v>
      </c>
      <c r="I329" s="7">
        <v>3</v>
      </c>
      <c r="J329" s="7" t="s">
        <v>13</v>
      </c>
      <c r="K329" s="18">
        <v>11500</v>
      </c>
      <c r="L329" s="19">
        <f t="shared" si="13"/>
        <v>1771000</v>
      </c>
    </row>
    <row r="330" spans="1:12">
      <c r="A330" s="16">
        <v>329</v>
      </c>
      <c r="B330" s="4" t="s">
        <v>915</v>
      </c>
      <c r="C330" s="7" t="s">
        <v>915</v>
      </c>
      <c r="D330" s="17" t="s">
        <v>1696</v>
      </c>
      <c r="E330" s="7">
        <v>2019</v>
      </c>
      <c r="F330" s="7" t="s">
        <v>50</v>
      </c>
      <c r="G330" s="7" t="s">
        <v>12</v>
      </c>
      <c r="H330" s="17">
        <v>126303</v>
      </c>
      <c r="I330" s="7">
        <v>5</v>
      </c>
      <c r="J330" s="7" t="s">
        <v>28</v>
      </c>
      <c r="K330" s="18">
        <v>17750</v>
      </c>
      <c r="L330" s="19">
        <f t="shared" si="13"/>
        <v>2733500</v>
      </c>
    </row>
    <row r="331" spans="1:12">
      <c r="A331" s="16">
        <v>330</v>
      </c>
      <c r="B331" s="26"/>
      <c r="C331" s="7" t="s">
        <v>1462</v>
      </c>
      <c r="D331" s="17" t="s">
        <v>1697</v>
      </c>
      <c r="E331" s="7">
        <v>2013</v>
      </c>
      <c r="F331" s="7" t="s">
        <v>47</v>
      </c>
      <c r="G331" s="7" t="s">
        <v>12</v>
      </c>
      <c r="H331" s="17" t="s">
        <v>723</v>
      </c>
      <c r="I331" s="7">
        <v>3</v>
      </c>
      <c r="J331" s="7" t="s">
        <v>13</v>
      </c>
      <c r="K331" s="18">
        <v>12250</v>
      </c>
      <c r="L331" s="19">
        <f t="shared" si="13"/>
        <v>1886500</v>
      </c>
    </row>
    <row r="332" spans="1:12">
      <c r="A332" s="16">
        <v>331</v>
      </c>
      <c r="B332" s="4" t="s">
        <v>925</v>
      </c>
      <c r="C332" s="7" t="s">
        <v>925</v>
      </c>
      <c r="D332" s="17" t="s">
        <v>17</v>
      </c>
      <c r="E332" s="7">
        <v>2007</v>
      </c>
      <c r="F332" s="7" t="s">
        <v>27</v>
      </c>
      <c r="G332" s="7" t="s">
        <v>12</v>
      </c>
      <c r="H332" s="17">
        <v>114210</v>
      </c>
      <c r="I332" s="7">
        <v>3</v>
      </c>
      <c r="J332" s="7" t="s">
        <v>21</v>
      </c>
      <c r="K332" s="18">
        <v>8000</v>
      </c>
      <c r="L332" s="19">
        <f t="shared" si="13"/>
        <v>1232000</v>
      </c>
    </row>
    <row r="333" spans="1:12">
      <c r="A333" s="16">
        <v>332</v>
      </c>
      <c r="B333" s="26"/>
      <c r="C333" s="7" t="s">
        <v>1284</v>
      </c>
      <c r="D333" s="17" t="s">
        <v>1697</v>
      </c>
      <c r="E333" s="7">
        <v>2007</v>
      </c>
      <c r="F333" s="7" t="s">
        <v>47</v>
      </c>
      <c r="G333" s="7" t="s">
        <v>12</v>
      </c>
      <c r="H333" s="17" t="s">
        <v>54</v>
      </c>
      <c r="I333" s="7">
        <v>3</v>
      </c>
      <c r="J333" s="7" t="s">
        <v>28</v>
      </c>
      <c r="K333" s="18">
        <v>13250</v>
      </c>
      <c r="L333" s="19">
        <f t="shared" si="13"/>
        <v>2040500</v>
      </c>
    </row>
    <row r="334" spans="1:12">
      <c r="A334" s="16">
        <v>333</v>
      </c>
      <c r="B334" s="26"/>
      <c r="C334" s="7" t="s">
        <v>1430</v>
      </c>
      <c r="D334" s="17" t="s">
        <v>23</v>
      </c>
      <c r="E334" s="7">
        <v>2006</v>
      </c>
      <c r="F334" s="7" t="s">
        <v>31</v>
      </c>
      <c r="G334" s="7" t="s">
        <v>12</v>
      </c>
      <c r="H334" s="17">
        <v>179174</v>
      </c>
      <c r="I334" s="7">
        <v>5</v>
      </c>
      <c r="J334" s="7" t="s">
        <v>278</v>
      </c>
      <c r="K334" s="18">
        <v>9150</v>
      </c>
      <c r="L334" s="19">
        <f t="shared" si="13"/>
        <v>1409100</v>
      </c>
    </row>
    <row r="335" spans="1:12">
      <c r="A335" s="16">
        <v>334</v>
      </c>
      <c r="B335" s="4" t="s">
        <v>1150</v>
      </c>
      <c r="C335" s="7" t="s">
        <v>1150</v>
      </c>
      <c r="D335" s="17" t="s">
        <v>1702</v>
      </c>
      <c r="E335" s="7">
        <v>2009</v>
      </c>
      <c r="F335" s="7" t="s">
        <v>50</v>
      </c>
      <c r="G335" s="7" t="s">
        <v>148</v>
      </c>
      <c r="H335" s="17">
        <v>218239</v>
      </c>
      <c r="I335" s="7" t="s">
        <v>75</v>
      </c>
      <c r="J335" s="7" t="s">
        <v>21</v>
      </c>
      <c r="K335" s="18">
        <v>48000</v>
      </c>
      <c r="L335" s="19">
        <f t="shared" si="13"/>
        <v>7392000</v>
      </c>
    </row>
    <row r="336" spans="1:12">
      <c r="A336" s="16">
        <v>335</v>
      </c>
      <c r="B336" s="26"/>
      <c r="C336" s="7" t="s">
        <v>1557</v>
      </c>
      <c r="D336" s="17" t="s">
        <v>10</v>
      </c>
      <c r="E336" s="7" t="s">
        <v>175</v>
      </c>
      <c r="F336" s="7" t="s">
        <v>24</v>
      </c>
      <c r="G336" s="7" t="s">
        <v>12</v>
      </c>
      <c r="H336" s="17">
        <v>116000</v>
      </c>
      <c r="I336" s="7">
        <v>3</v>
      </c>
      <c r="J336" s="7" t="s">
        <v>21</v>
      </c>
      <c r="K336" s="18">
        <v>9000</v>
      </c>
      <c r="L336" s="19">
        <f t="shared" si="13"/>
        <v>1386000</v>
      </c>
    </row>
    <row r="337" spans="1:13">
      <c r="A337" s="16">
        <v>336</v>
      </c>
      <c r="B337" s="26"/>
      <c r="C337" s="7" t="s">
        <v>1544</v>
      </c>
      <c r="D337" s="17" t="s">
        <v>10</v>
      </c>
      <c r="E337" s="7">
        <v>2009</v>
      </c>
      <c r="F337" s="7" t="s">
        <v>24</v>
      </c>
      <c r="G337" s="7" t="s">
        <v>12</v>
      </c>
      <c r="H337" s="17">
        <v>116000</v>
      </c>
      <c r="I337" s="7">
        <v>3</v>
      </c>
      <c r="J337" s="7" t="s">
        <v>21</v>
      </c>
      <c r="K337" s="18">
        <v>9000</v>
      </c>
      <c r="L337" s="19">
        <f t="shared" si="13"/>
        <v>1386000</v>
      </c>
    </row>
    <row r="338" spans="1:13">
      <c r="A338" s="16">
        <v>337</v>
      </c>
      <c r="B338" s="4" t="s">
        <v>1005</v>
      </c>
      <c r="C338" s="7" t="s">
        <v>1005</v>
      </c>
      <c r="D338" s="17" t="s">
        <v>1695</v>
      </c>
      <c r="E338" s="7">
        <v>2009</v>
      </c>
      <c r="F338" s="7" t="s">
        <v>27</v>
      </c>
      <c r="G338" s="7" t="s">
        <v>12</v>
      </c>
      <c r="H338" s="17">
        <v>115234</v>
      </c>
      <c r="I338" s="7">
        <v>3</v>
      </c>
      <c r="J338" s="7" t="s">
        <v>28</v>
      </c>
      <c r="K338" s="18">
        <v>8950</v>
      </c>
      <c r="L338" s="19">
        <f t="shared" si="13"/>
        <v>1378300</v>
      </c>
    </row>
    <row r="339" spans="1:13">
      <c r="A339" s="16">
        <v>338</v>
      </c>
      <c r="B339" s="26"/>
      <c r="C339" s="7" t="s">
        <v>1470</v>
      </c>
      <c r="D339" s="17" t="s">
        <v>1695</v>
      </c>
      <c r="E339" s="7">
        <v>2007</v>
      </c>
      <c r="F339" s="7" t="s">
        <v>27</v>
      </c>
      <c r="G339" s="7" t="s">
        <v>12</v>
      </c>
      <c r="H339" s="17">
        <v>115234</v>
      </c>
      <c r="I339" s="7">
        <v>3</v>
      </c>
      <c r="J339" s="7" t="s">
        <v>28</v>
      </c>
      <c r="K339" s="18">
        <v>8950</v>
      </c>
      <c r="L339" s="19">
        <f t="shared" si="13"/>
        <v>1378300</v>
      </c>
    </row>
    <row r="340" spans="1:13">
      <c r="A340" s="16">
        <v>339</v>
      </c>
      <c r="B340" s="4" t="s">
        <v>362</v>
      </c>
      <c r="C340" s="7" t="s">
        <v>362</v>
      </c>
      <c r="D340" s="17" t="s">
        <v>23</v>
      </c>
      <c r="E340" s="7">
        <v>2009</v>
      </c>
      <c r="F340" s="7" t="s">
        <v>24</v>
      </c>
      <c r="G340" s="7" t="s">
        <v>12</v>
      </c>
      <c r="H340" s="17">
        <v>116243</v>
      </c>
      <c r="I340" s="7">
        <v>3</v>
      </c>
      <c r="J340" s="7" t="s">
        <v>51</v>
      </c>
      <c r="K340" s="18">
        <v>20000</v>
      </c>
      <c r="L340" s="19">
        <f t="shared" si="13"/>
        <v>3080000</v>
      </c>
    </row>
    <row r="341" spans="1:13">
      <c r="A341" s="16">
        <v>340</v>
      </c>
      <c r="B341" s="26"/>
      <c r="C341" s="7" t="s">
        <v>1614</v>
      </c>
      <c r="D341" s="17" t="s">
        <v>23</v>
      </c>
      <c r="E341" s="7">
        <v>2005</v>
      </c>
      <c r="F341" s="7" t="s">
        <v>31</v>
      </c>
      <c r="G341" s="7" t="s">
        <v>12</v>
      </c>
      <c r="H341" s="17">
        <v>179174</v>
      </c>
      <c r="I341" s="7">
        <v>3</v>
      </c>
      <c r="J341" s="7" t="s">
        <v>21</v>
      </c>
      <c r="K341" s="18">
        <v>7250</v>
      </c>
      <c r="L341" s="19">
        <f t="shared" si="13"/>
        <v>1116500</v>
      </c>
      <c r="M341" s="2"/>
    </row>
    <row r="342" spans="1:13">
      <c r="A342" s="16">
        <v>341</v>
      </c>
      <c r="B342" s="26"/>
      <c r="C342" s="7" t="s">
        <v>1569</v>
      </c>
      <c r="D342" s="17" t="s">
        <v>23</v>
      </c>
      <c r="E342" s="7">
        <v>2005</v>
      </c>
      <c r="F342" s="7" t="s">
        <v>31</v>
      </c>
      <c r="G342" s="7" t="s">
        <v>12</v>
      </c>
      <c r="H342" s="17">
        <v>179174</v>
      </c>
      <c r="I342" s="7">
        <v>5</v>
      </c>
      <c r="J342" s="7" t="s">
        <v>21</v>
      </c>
      <c r="K342" s="18">
        <v>7250</v>
      </c>
      <c r="L342" s="19">
        <f t="shared" si="13"/>
        <v>1116500</v>
      </c>
    </row>
    <row r="343" spans="1:13">
      <c r="A343" s="16">
        <v>342</v>
      </c>
      <c r="B343" s="26"/>
      <c r="C343" s="7" t="s">
        <v>1501</v>
      </c>
      <c r="D343" s="17" t="s">
        <v>10</v>
      </c>
      <c r="E343" s="7">
        <v>2019</v>
      </c>
      <c r="F343" s="7" t="s">
        <v>147</v>
      </c>
      <c r="G343" s="7" t="s">
        <v>12</v>
      </c>
      <c r="H343" s="17">
        <v>114300</v>
      </c>
      <c r="I343" s="7">
        <v>3</v>
      </c>
      <c r="J343" s="7"/>
      <c r="K343" s="18">
        <v>10650</v>
      </c>
      <c r="L343" s="19">
        <f t="shared" si="13"/>
        <v>1640100</v>
      </c>
    </row>
    <row r="344" spans="1:13">
      <c r="A344" s="16">
        <v>343</v>
      </c>
      <c r="B344" s="4" t="s">
        <v>1093</v>
      </c>
      <c r="C344" s="7" t="s">
        <v>1093</v>
      </c>
      <c r="D344" s="17" t="s">
        <v>23</v>
      </c>
      <c r="E344" s="7">
        <v>2005</v>
      </c>
      <c r="F344" s="7" t="s">
        <v>24</v>
      </c>
      <c r="G344" s="7" t="s">
        <v>12</v>
      </c>
      <c r="H344" s="17">
        <v>116234</v>
      </c>
      <c r="I344" s="7">
        <v>3</v>
      </c>
      <c r="J344" s="7" t="s">
        <v>13</v>
      </c>
      <c r="K344" s="18">
        <v>10000</v>
      </c>
      <c r="L344" s="19">
        <f t="shared" si="13"/>
        <v>1540000</v>
      </c>
    </row>
    <row r="345" spans="1:13">
      <c r="A345" s="16">
        <v>344</v>
      </c>
      <c r="B345" s="26"/>
      <c r="C345" s="7" t="s">
        <v>1535</v>
      </c>
      <c r="D345" s="17" t="s">
        <v>1699</v>
      </c>
      <c r="E345" s="7">
        <v>2008</v>
      </c>
      <c r="F345" s="7" t="s">
        <v>47</v>
      </c>
      <c r="G345" s="7" t="s">
        <v>12</v>
      </c>
      <c r="H345" s="17">
        <v>116523</v>
      </c>
      <c r="I345" s="7">
        <v>3</v>
      </c>
      <c r="J345" s="7" t="s">
        <v>51</v>
      </c>
      <c r="K345" s="18">
        <v>22950</v>
      </c>
      <c r="L345" s="19">
        <f t="shared" si="13"/>
        <v>3534300</v>
      </c>
    </row>
    <row r="346" spans="1:13">
      <c r="A346" s="16">
        <v>345</v>
      </c>
      <c r="B346" s="4" t="s">
        <v>1071</v>
      </c>
      <c r="C346" s="7" t="s">
        <v>1071</v>
      </c>
      <c r="D346" s="17" t="s">
        <v>23</v>
      </c>
      <c r="E346" s="7" t="s">
        <v>175</v>
      </c>
      <c r="F346" s="7" t="s">
        <v>11</v>
      </c>
      <c r="G346" s="7" t="s">
        <v>12</v>
      </c>
      <c r="H346" s="17">
        <v>178240</v>
      </c>
      <c r="I346" s="7">
        <v>3</v>
      </c>
      <c r="J346" s="7" t="s">
        <v>28</v>
      </c>
      <c r="K346" s="18">
        <v>7950</v>
      </c>
      <c r="L346" s="19">
        <f t="shared" si="13"/>
        <v>1224300</v>
      </c>
    </row>
    <row r="347" spans="1:13">
      <c r="A347" s="16">
        <v>346</v>
      </c>
      <c r="B347" s="4" t="s">
        <v>1085</v>
      </c>
      <c r="C347" s="7" t="s">
        <v>1085</v>
      </c>
      <c r="D347" s="17" t="s">
        <v>23</v>
      </c>
      <c r="E347" s="7">
        <v>2007</v>
      </c>
      <c r="F347" s="7" t="s">
        <v>11</v>
      </c>
      <c r="G347" s="7" t="s">
        <v>12</v>
      </c>
      <c r="H347" s="17">
        <v>178240</v>
      </c>
      <c r="I347" s="7">
        <v>3</v>
      </c>
      <c r="J347" s="7" t="s">
        <v>13</v>
      </c>
      <c r="K347" s="18">
        <v>7950</v>
      </c>
      <c r="L347" s="19">
        <f t="shared" si="13"/>
        <v>1224300</v>
      </c>
    </row>
    <row r="348" spans="1:13">
      <c r="A348" s="16">
        <v>347</v>
      </c>
      <c r="B348" s="26"/>
      <c r="C348" s="7" t="s">
        <v>1255</v>
      </c>
      <c r="D348" s="17" t="s">
        <v>146</v>
      </c>
      <c r="E348" s="7">
        <v>2012</v>
      </c>
      <c r="F348" s="7" t="s">
        <v>147</v>
      </c>
      <c r="G348" s="7" t="s">
        <v>148</v>
      </c>
      <c r="H348" s="17">
        <v>214270</v>
      </c>
      <c r="I348" s="7">
        <v>3</v>
      </c>
      <c r="J348" s="7" t="s">
        <v>13</v>
      </c>
      <c r="K348" s="18">
        <v>11900</v>
      </c>
      <c r="L348" s="19">
        <f t="shared" si="13"/>
        <v>1832600</v>
      </c>
    </row>
    <row r="349" spans="1:13">
      <c r="A349" s="16">
        <v>348</v>
      </c>
      <c r="B349" s="4" t="s">
        <v>484</v>
      </c>
      <c r="C349" s="7" t="s">
        <v>484</v>
      </c>
      <c r="D349" s="17" t="s">
        <v>23</v>
      </c>
      <c r="E349" s="7">
        <v>2007</v>
      </c>
      <c r="F349" s="7" t="s">
        <v>24</v>
      </c>
      <c r="G349" s="7" t="s">
        <v>12</v>
      </c>
      <c r="H349" s="17">
        <v>116233</v>
      </c>
      <c r="I349" s="7">
        <v>5</v>
      </c>
      <c r="J349" s="7" t="s">
        <v>13</v>
      </c>
      <c r="K349" s="18">
        <v>11750</v>
      </c>
      <c r="L349" s="19">
        <f t="shared" si="13"/>
        <v>1809500</v>
      </c>
    </row>
    <row r="350" spans="1:13">
      <c r="A350" s="16">
        <v>349</v>
      </c>
      <c r="B350" s="4" t="s">
        <v>152</v>
      </c>
      <c r="C350" s="7" t="s">
        <v>152</v>
      </c>
      <c r="D350" s="17" t="s">
        <v>17</v>
      </c>
      <c r="E350" s="7">
        <v>2016</v>
      </c>
      <c r="F350" s="7" t="s">
        <v>47</v>
      </c>
      <c r="G350" s="7" t="s">
        <v>12</v>
      </c>
      <c r="H350" s="17">
        <v>116900</v>
      </c>
      <c r="I350" s="7">
        <v>3</v>
      </c>
      <c r="J350" s="7" t="s">
        <v>13</v>
      </c>
      <c r="K350" s="18">
        <v>10500</v>
      </c>
      <c r="L350" s="19">
        <f t="shared" si="13"/>
        <v>1617000</v>
      </c>
    </row>
    <row r="351" spans="1:13">
      <c r="A351" s="16">
        <v>350</v>
      </c>
      <c r="B351" s="4" t="s">
        <v>171</v>
      </c>
      <c r="C351" s="7" t="s">
        <v>171</v>
      </c>
      <c r="D351" s="17" t="s">
        <v>1700</v>
      </c>
      <c r="E351" s="7">
        <v>2009</v>
      </c>
      <c r="F351" s="7" t="s">
        <v>58</v>
      </c>
      <c r="G351" s="7" t="s">
        <v>12</v>
      </c>
      <c r="H351" s="17" t="s">
        <v>172</v>
      </c>
      <c r="I351" s="7">
        <v>3</v>
      </c>
      <c r="J351" s="7" t="s">
        <v>13</v>
      </c>
      <c r="K351" s="18">
        <v>13950</v>
      </c>
      <c r="L351" s="19">
        <f t="shared" si="13"/>
        <v>2148300</v>
      </c>
    </row>
    <row r="352" spans="1:13">
      <c r="A352" s="16">
        <v>351</v>
      </c>
      <c r="B352" s="26"/>
      <c r="C352" s="7" t="s">
        <v>1282</v>
      </c>
      <c r="D352" s="17" t="s">
        <v>10</v>
      </c>
      <c r="E352" s="7">
        <v>2016</v>
      </c>
      <c r="F352" s="7" t="s">
        <v>147</v>
      </c>
      <c r="G352" s="7" t="s">
        <v>12</v>
      </c>
      <c r="H352" s="17">
        <v>114300</v>
      </c>
      <c r="I352" s="7">
        <v>3</v>
      </c>
      <c r="J352" s="7" t="s">
        <v>21</v>
      </c>
      <c r="K352" s="18">
        <v>10650</v>
      </c>
      <c r="L352" s="19">
        <f t="shared" si="13"/>
        <v>1640100</v>
      </c>
    </row>
    <row r="353" spans="1:12">
      <c r="A353" s="16">
        <v>352</v>
      </c>
      <c r="B353" s="26"/>
      <c r="C353" s="7" t="s">
        <v>1485</v>
      </c>
      <c r="D353" s="17" t="s">
        <v>1699</v>
      </c>
      <c r="E353" s="7">
        <v>2002</v>
      </c>
      <c r="F353" s="7" t="s">
        <v>47</v>
      </c>
      <c r="G353" s="7" t="s">
        <v>12</v>
      </c>
      <c r="H353" s="17">
        <v>116523</v>
      </c>
      <c r="I353" s="7">
        <v>3</v>
      </c>
      <c r="J353" s="7" t="s">
        <v>51</v>
      </c>
      <c r="K353" s="18">
        <v>22950</v>
      </c>
      <c r="L353" s="19">
        <f t="shared" ref="L353:L380" si="14">K353*154</f>
        <v>3534300</v>
      </c>
    </row>
    <row r="354" spans="1:12">
      <c r="A354" s="16">
        <v>353</v>
      </c>
      <c r="B354" s="26"/>
      <c r="C354" s="7" t="s">
        <v>1562</v>
      </c>
      <c r="D354" s="17" t="s">
        <v>23</v>
      </c>
      <c r="E354" s="7">
        <v>2005</v>
      </c>
      <c r="F354" s="7" t="s">
        <v>24</v>
      </c>
      <c r="G354" s="7" t="s">
        <v>12</v>
      </c>
      <c r="H354" s="17">
        <v>116264</v>
      </c>
      <c r="I354" s="7">
        <v>3</v>
      </c>
      <c r="J354" s="7" t="s">
        <v>28</v>
      </c>
      <c r="K354" s="18">
        <v>10250</v>
      </c>
      <c r="L354" s="19">
        <f t="shared" si="14"/>
        <v>1578500</v>
      </c>
    </row>
    <row r="355" spans="1:12">
      <c r="A355" s="16">
        <v>354</v>
      </c>
      <c r="B355" s="4" t="s">
        <v>614</v>
      </c>
      <c r="C355" s="7" t="s">
        <v>614</v>
      </c>
      <c r="D355" s="17" t="s">
        <v>1708</v>
      </c>
      <c r="E355" s="7">
        <v>2013</v>
      </c>
      <c r="F355" s="7" t="s">
        <v>47</v>
      </c>
      <c r="G355" s="7" t="s">
        <v>12</v>
      </c>
      <c r="H355" s="17" t="s">
        <v>615</v>
      </c>
      <c r="I355" s="7">
        <v>3</v>
      </c>
      <c r="J355" s="7" t="s">
        <v>21</v>
      </c>
      <c r="K355" s="18">
        <v>16900</v>
      </c>
      <c r="L355" s="19">
        <f t="shared" si="14"/>
        <v>2602600</v>
      </c>
    </row>
    <row r="356" spans="1:12">
      <c r="A356" s="16">
        <v>355</v>
      </c>
      <c r="B356" s="4" t="s">
        <v>819</v>
      </c>
      <c r="C356" s="7" t="s">
        <v>819</v>
      </c>
      <c r="D356" s="17" t="s">
        <v>1704</v>
      </c>
      <c r="E356" s="7">
        <v>2016</v>
      </c>
      <c r="F356" s="7" t="s">
        <v>161</v>
      </c>
      <c r="G356" s="7" t="s">
        <v>162</v>
      </c>
      <c r="H356" s="17">
        <v>326138</v>
      </c>
      <c r="I356" s="7" t="s">
        <v>90</v>
      </c>
      <c r="J356" s="7" t="s">
        <v>21</v>
      </c>
      <c r="K356" s="18">
        <v>37500</v>
      </c>
      <c r="L356" s="19">
        <f t="shared" si="14"/>
        <v>5775000</v>
      </c>
    </row>
    <row r="357" spans="1:12">
      <c r="A357" s="16">
        <v>356</v>
      </c>
      <c r="B357" s="4" t="s">
        <v>1007</v>
      </c>
      <c r="C357" s="7" t="s">
        <v>1007</v>
      </c>
      <c r="D357" s="17" t="s">
        <v>74</v>
      </c>
      <c r="E357" s="7">
        <v>2001</v>
      </c>
      <c r="F357" s="7" t="s">
        <v>676</v>
      </c>
      <c r="G357" s="7" t="s">
        <v>12</v>
      </c>
      <c r="H357" s="17">
        <v>18948</v>
      </c>
      <c r="I357" s="7">
        <v>5</v>
      </c>
      <c r="J357" s="7"/>
      <c r="K357" s="18">
        <v>56250</v>
      </c>
      <c r="L357" s="19">
        <f t="shared" si="14"/>
        <v>8662500</v>
      </c>
    </row>
    <row r="358" spans="1:12">
      <c r="A358" s="16">
        <v>357</v>
      </c>
      <c r="B358" s="4" t="s">
        <v>1109</v>
      </c>
      <c r="C358" s="7" t="s">
        <v>1109</v>
      </c>
      <c r="D358" s="17" t="s">
        <v>1704</v>
      </c>
      <c r="E358" s="7">
        <v>2015</v>
      </c>
      <c r="F358" s="7" t="s">
        <v>161</v>
      </c>
      <c r="G358" s="7" t="s">
        <v>162</v>
      </c>
      <c r="H358" s="17">
        <v>326939</v>
      </c>
      <c r="I358" s="7">
        <v>3</v>
      </c>
      <c r="J358" s="7"/>
      <c r="K358" s="18">
        <v>45750</v>
      </c>
      <c r="L358" s="19">
        <f t="shared" si="14"/>
        <v>7045500</v>
      </c>
    </row>
    <row r="359" spans="1:12">
      <c r="A359" s="16">
        <v>358</v>
      </c>
      <c r="B359" s="26"/>
      <c r="C359" s="7" t="s">
        <v>1547</v>
      </c>
      <c r="D359" s="17" t="s">
        <v>65</v>
      </c>
      <c r="E359" s="7">
        <v>1997</v>
      </c>
      <c r="F359" s="7" t="s">
        <v>47</v>
      </c>
      <c r="G359" s="7" t="s">
        <v>12</v>
      </c>
      <c r="H359" s="17" t="s">
        <v>962</v>
      </c>
      <c r="I359" s="7">
        <v>3</v>
      </c>
      <c r="J359" s="7" t="s">
        <v>13</v>
      </c>
      <c r="K359" s="18">
        <v>14900</v>
      </c>
      <c r="L359" s="19">
        <f t="shared" si="14"/>
        <v>2294600</v>
      </c>
    </row>
    <row r="360" spans="1:12">
      <c r="A360" s="16">
        <v>359</v>
      </c>
      <c r="B360" s="4" t="s">
        <v>213</v>
      </c>
      <c r="C360" s="7" t="s">
        <v>213</v>
      </c>
      <c r="D360" s="17" t="s">
        <v>61</v>
      </c>
      <c r="E360" s="7">
        <v>2013</v>
      </c>
      <c r="F360" s="7" t="s">
        <v>161</v>
      </c>
      <c r="G360" s="7" t="s">
        <v>148</v>
      </c>
      <c r="H360" s="17" t="s">
        <v>214</v>
      </c>
      <c r="I360" s="7">
        <v>3</v>
      </c>
      <c r="J360" s="7" t="s">
        <v>13</v>
      </c>
      <c r="K360" s="18">
        <v>12500</v>
      </c>
      <c r="L360" s="19">
        <f t="shared" si="14"/>
        <v>1925000</v>
      </c>
    </row>
    <row r="361" spans="1:12">
      <c r="A361" s="16">
        <v>360</v>
      </c>
      <c r="B361" s="26"/>
      <c r="C361" s="7" t="s">
        <v>1534</v>
      </c>
      <c r="D361" s="17" t="s">
        <v>61</v>
      </c>
      <c r="E361" s="7">
        <v>2000</v>
      </c>
      <c r="F361" s="7" t="s">
        <v>47</v>
      </c>
      <c r="G361" s="7" t="s">
        <v>12</v>
      </c>
      <c r="H361" s="17" t="s">
        <v>839</v>
      </c>
      <c r="I361" s="7">
        <v>3</v>
      </c>
      <c r="J361" s="7" t="s">
        <v>13</v>
      </c>
      <c r="K361" s="18">
        <v>9500</v>
      </c>
      <c r="L361" s="19">
        <f t="shared" si="14"/>
        <v>1463000</v>
      </c>
    </row>
    <row r="362" spans="1:12">
      <c r="A362" s="16">
        <v>361</v>
      </c>
      <c r="B362" s="4" t="s">
        <v>1081</v>
      </c>
      <c r="C362" s="7" t="s">
        <v>1081</v>
      </c>
      <c r="D362" s="17" t="s">
        <v>10</v>
      </c>
      <c r="E362" s="7">
        <v>2006</v>
      </c>
      <c r="F362" s="7" t="s">
        <v>31</v>
      </c>
      <c r="G362" s="7" t="s">
        <v>12</v>
      </c>
      <c r="H362" s="17">
        <v>176200</v>
      </c>
      <c r="I362" s="7">
        <v>3</v>
      </c>
      <c r="J362" s="7" t="s">
        <v>21</v>
      </c>
      <c r="K362" s="18">
        <v>5950</v>
      </c>
      <c r="L362" s="19">
        <f t="shared" si="14"/>
        <v>916300</v>
      </c>
    </row>
    <row r="363" spans="1:12">
      <c r="A363" s="16">
        <v>362</v>
      </c>
      <c r="B363" s="4" t="s">
        <v>919</v>
      </c>
      <c r="C363" s="7" t="s">
        <v>919</v>
      </c>
      <c r="D363" s="17" t="s">
        <v>10</v>
      </c>
      <c r="E363" s="7" t="s">
        <v>175</v>
      </c>
      <c r="F363" s="7" t="s">
        <v>24</v>
      </c>
      <c r="G363" s="7" t="s">
        <v>12</v>
      </c>
      <c r="H363" s="17">
        <v>116000</v>
      </c>
      <c r="I363" s="7">
        <v>3</v>
      </c>
      <c r="J363" s="7" t="s">
        <v>13</v>
      </c>
      <c r="K363" s="18">
        <v>9000</v>
      </c>
      <c r="L363" s="19">
        <f t="shared" si="14"/>
        <v>1386000</v>
      </c>
    </row>
    <row r="364" spans="1:12">
      <c r="A364" s="16">
        <v>363</v>
      </c>
      <c r="B364" s="26"/>
      <c r="C364" s="7" t="s">
        <v>1379</v>
      </c>
      <c r="D364" s="17" t="s">
        <v>1696</v>
      </c>
      <c r="E364" s="7" t="s">
        <v>175</v>
      </c>
      <c r="F364" s="7" t="s">
        <v>50</v>
      </c>
      <c r="G364" s="7" t="s">
        <v>12</v>
      </c>
      <c r="H364" s="17">
        <v>116333</v>
      </c>
      <c r="I364" s="7">
        <v>3</v>
      </c>
      <c r="J364" s="7" t="s">
        <v>21</v>
      </c>
      <c r="K364" s="18">
        <v>17900</v>
      </c>
      <c r="L364" s="19">
        <f t="shared" si="14"/>
        <v>2756600</v>
      </c>
    </row>
    <row r="365" spans="1:12">
      <c r="A365" s="16">
        <v>364</v>
      </c>
      <c r="B365" s="4" t="s">
        <v>681</v>
      </c>
      <c r="C365" s="7" t="s">
        <v>681</v>
      </c>
      <c r="D365" s="17" t="s">
        <v>1702</v>
      </c>
      <c r="E365" s="7">
        <v>2008</v>
      </c>
      <c r="F365" s="7" t="s">
        <v>50</v>
      </c>
      <c r="G365" s="7" t="s">
        <v>148</v>
      </c>
      <c r="H365" s="17">
        <v>218239</v>
      </c>
      <c r="I365" s="7" t="s">
        <v>75</v>
      </c>
      <c r="J365" s="7" t="s">
        <v>13</v>
      </c>
      <c r="K365" s="18">
        <v>47000</v>
      </c>
      <c r="L365" s="19">
        <f t="shared" si="14"/>
        <v>7238000</v>
      </c>
    </row>
    <row r="366" spans="1:12">
      <c r="A366" s="16">
        <v>365</v>
      </c>
      <c r="B366" s="26"/>
      <c r="C366" s="7" t="s">
        <v>1400</v>
      </c>
      <c r="D366" s="17" t="s">
        <v>93</v>
      </c>
      <c r="E366" s="7">
        <v>2007</v>
      </c>
      <c r="F366" s="7" t="s">
        <v>47</v>
      </c>
      <c r="G366" s="7" t="s">
        <v>12</v>
      </c>
      <c r="H366" s="17" t="s">
        <v>342</v>
      </c>
      <c r="I366" s="7">
        <v>3</v>
      </c>
      <c r="J366" s="7" t="s">
        <v>13</v>
      </c>
      <c r="K366" s="18">
        <v>18900</v>
      </c>
      <c r="L366" s="19">
        <f t="shared" si="14"/>
        <v>2910600</v>
      </c>
    </row>
    <row r="367" spans="1:12">
      <c r="A367" s="16">
        <v>366</v>
      </c>
      <c r="B367" s="26"/>
      <c r="C367" s="7" t="s">
        <v>1566</v>
      </c>
      <c r="D367" s="17" t="s">
        <v>1702</v>
      </c>
      <c r="E367" s="7">
        <v>2009</v>
      </c>
      <c r="F367" s="7" t="s">
        <v>50</v>
      </c>
      <c r="G367" s="7" t="s">
        <v>148</v>
      </c>
      <c r="H367" s="17">
        <v>218348</v>
      </c>
      <c r="I367" s="7" t="s">
        <v>75</v>
      </c>
      <c r="J367" s="7" t="s">
        <v>51</v>
      </c>
      <c r="K367" s="18">
        <v>70000</v>
      </c>
      <c r="L367" s="19">
        <f t="shared" si="14"/>
        <v>10780000</v>
      </c>
    </row>
    <row r="368" spans="1:12">
      <c r="A368" s="16">
        <v>367</v>
      </c>
      <c r="B368" s="4" t="s">
        <v>222</v>
      </c>
      <c r="C368" s="7" t="s">
        <v>222</v>
      </c>
      <c r="D368" s="17" t="s">
        <v>1696</v>
      </c>
      <c r="E368" s="7" t="s">
        <v>175</v>
      </c>
      <c r="F368" s="7" t="s">
        <v>50</v>
      </c>
      <c r="G368" s="7" t="s">
        <v>12</v>
      </c>
      <c r="H368" s="17">
        <v>116333</v>
      </c>
      <c r="I368" s="7">
        <v>3</v>
      </c>
      <c r="J368" s="7" t="s">
        <v>51</v>
      </c>
      <c r="K368" s="18">
        <v>15500</v>
      </c>
      <c r="L368" s="19">
        <f t="shared" si="14"/>
        <v>2387000</v>
      </c>
    </row>
    <row r="369" spans="1:12">
      <c r="A369" s="16">
        <v>368</v>
      </c>
      <c r="B369" s="26"/>
      <c r="C369" s="7" t="s">
        <v>1338</v>
      </c>
      <c r="D369" s="17" t="s">
        <v>1696</v>
      </c>
      <c r="E369" s="7" t="s">
        <v>175</v>
      </c>
      <c r="F369" s="7" t="s">
        <v>50</v>
      </c>
      <c r="G369" s="7" t="s">
        <v>12</v>
      </c>
      <c r="H369" s="17">
        <v>116333</v>
      </c>
      <c r="I369" s="7">
        <v>3</v>
      </c>
      <c r="J369" s="7" t="s">
        <v>51</v>
      </c>
      <c r="K369" s="18">
        <v>15500</v>
      </c>
      <c r="L369" s="19">
        <f t="shared" si="14"/>
        <v>2387000</v>
      </c>
    </row>
    <row r="370" spans="1:12">
      <c r="A370" s="16">
        <v>369</v>
      </c>
      <c r="B370" s="4" t="s">
        <v>174</v>
      </c>
      <c r="C370" s="7" t="s">
        <v>174</v>
      </c>
      <c r="D370" s="17" t="s">
        <v>1696</v>
      </c>
      <c r="E370" s="7" t="s">
        <v>175</v>
      </c>
      <c r="F370" s="7" t="s">
        <v>50</v>
      </c>
      <c r="G370" s="7" t="s">
        <v>12</v>
      </c>
      <c r="H370" s="17">
        <v>116333</v>
      </c>
      <c r="I370" s="7">
        <v>3</v>
      </c>
      <c r="J370" s="7" t="s">
        <v>13</v>
      </c>
      <c r="K370" s="18">
        <v>15500</v>
      </c>
      <c r="L370" s="19">
        <f t="shared" si="14"/>
        <v>2387000</v>
      </c>
    </row>
    <row r="371" spans="1:12">
      <c r="A371" s="16">
        <v>370</v>
      </c>
      <c r="B371" s="4" t="s">
        <v>235</v>
      </c>
      <c r="C371" s="7" t="s">
        <v>235</v>
      </c>
      <c r="D371" s="17" t="s">
        <v>93</v>
      </c>
      <c r="E371" s="7" t="s">
        <v>175</v>
      </c>
      <c r="F371" s="7" t="s">
        <v>47</v>
      </c>
      <c r="G371" s="7" t="s">
        <v>12</v>
      </c>
      <c r="H371" s="17" t="s">
        <v>236</v>
      </c>
      <c r="I371" s="7">
        <v>3</v>
      </c>
      <c r="J371" s="7"/>
      <c r="K371" s="18">
        <v>25000</v>
      </c>
      <c r="L371" s="19">
        <f t="shared" si="14"/>
        <v>3850000</v>
      </c>
    </row>
    <row r="372" spans="1:12">
      <c r="A372" s="16">
        <v>371</v>
      </c>
      <c r="B372" s="26"/>
      <c r="C372" s="7" t="s">
        <v>1665</v>
      </c>
      <c r="D372" s="17" t="s">
        <v>1708</v>
      </c>
      <c r="E372" s="7" t="s">
        <v>175</v>
      </c>
      <c r="F372" s="7" t="s">
        <v>47</v>
      </c>
      <c r="G372" s="7" t="s">
        <v>12</v>
      </c>
      <c r="H372" s="17" t="s">
        <v>114</v>
      </c>
      <c r="I372" s="7">
        <v>3</v>
      </c>
      <c r="J372" s="7" t="s">
        <v>40</v>
      </c>
      <c r="K372" s="18">
        <v>16950</v>
      </c>
      <c r="L372" s="19">
        <f t="shared" si="14"/>
        <v>2610300</v>
      </c>
    </row>
    <row r="373" spans="1:12">
      <c r="A373" s="16">
        <v>372</v>
      </c>
      <c r="B373" s="4" t="s">
        <v>1134</v>
      </c>
      <c r="C373" s="7" t="s">
        <v>1134</v>
      </c>
      <c r="D373" s="17" t="s">
        <v>1708</v>
      </c>
      <c r="E373" s="7">
        <v>2018</v>
      </c>
      <c r="F373" s="7" t="s">
        <v>47</v>
      </c>
      <c r="G373" s="7" t="s">
        <v>12</v>
      </c>
      <c r="H373" s="17">
        <v>116621</v>
      </c>
      <c r="I373" s="7">
        <v>3</v>
      </c>
      <c r="J373" s="7" t="s">
        <v>288</v>
      </c>
      <c r="K373" s="18">
        <v>18250</v>
      </c>
      <c r="L373" s="19">
        <f t="shared" si="14"/>
        <v>2810500</v>
      </c>
    </row>
    <row r="374" spans="1:12">
      <c r="A374" s="16">
        <v>373</v>
      </c>
      <c r="B374" s="26"/>
      <c r="C374" s="7" t="s">
        <v>1314</v>
      </c>
      <c r="D374" s="17" t="s">
        <v>65</v>
      </c>
      <c r="E374" s="7">
        <v>2007</v>
      </c>
      <c r="F374" s="7" t="s">
        <v>47</v>
      </c>
      <c r="G374" s="7" t="s">
        <v>12</v>
      </c>
      <c r="H374" s="17">
        <v>116713</v>
      </c>
      <c r="I374" s="7">
        <v>3</v>
      </c>
      <c r="J374" s="7" t="s">
        <v>13</v>
      </c>
      <c r="K374" s="18">
        <v>18750</v>
      </c>
      <c r="L374" s="19">
        <f t="shared" si="14"/>
        <v>2887500</v>
      </c>
    </row>
    <row r="375" spans="1:12">
      <c r="A375" s="16">
        <v>374</v>
      </c>
      <c r="B375" s="26"/>
      <c r="C375" s="7" t="s">
        <v>1281</v>
      </c>
      <c r="D375" s="17" t="s">
        <v>65</v>
      </c>
      <c r="E375" s="7">
        <v>2015</v>
      </c>
      <c r="F375" s="7" t="s">
        <v>47</v>
      </c>
      <c r="G375" s="7" t="s">
        <v>12</v>
      </c>
      <c r="H375" s="17" t="s">
        <v>126</v>
      </c>
      <c r="I375" s="7">
        <v>3</v>
      </c>
      <c r="J375" s="7" t="s">
        <v>13</v>
      </c>
      <c r="K375" s="18">
        <v>20650</v>
      </c>
      <c r="L375" s="19">
        <f t="shared" si="14"/>
        <v>3180100</v>
      </c>
    </row>
    <row r="376" spans="1:12">
      <c r="A376" s="16">
        <v>375</v>
      </c>
      <c r="B376" s="4" t="s">
        <v>1028</v>
      </c>
      <c r="C376" s="7" t="s">
        <v>1028</v>
      </c>
      <c r="D376" s="17" t="s">
        <v>10</v>
      </c>
      <c r="E376" s="7">
        <v>2006</v>
      </c>
      <c r="F376" s="7" t="s">
        <v>31</v>
      </c>
      <c r="G376" s="7" t="s">
        <v>12</v>
      </c>
      <c r="H376" s="17">
        <v>176210</v>
      </c>
      <c r="I376" s="7">
        <v>3</v>
      </c>
      <c r="J376" s="7" t="s">
        <v>40</v>
      </c>
      <c r="K376" s="18">
        <v>6750</v>
      </c>
      <c r="L376" s="19">
        <f t="shared" si="14"/>
        <v>1039500</v>
      </c>
    </row>
    <row r="377" spans="1:12">
      <c r="A377" s="16">
        <v>376</v>
      </c>
      <c r="B377" s="4" t="s">
        <v>552</v>
      </c>
      <c r="C377" s="7" t="s">
        <v>552</v>
      </c>
      <c r="D377" s="17" t="s">
        <v>10</v>
      </c>
      <c r="E377" s="7">
        <v>2008</v>
      </c>
      <c r="F377" s="7" t="s">
        <v>24</v>
      </c>
      <c r="G377" s="7" t="s">
        <v>12</v>
      </c>
      <c r="H377" s="17">
        <v>116034</v>
      </c>
      <c r="I377" s="7">
        <v>3</v>
      </c>
      <c r="J377" s="7" t="s">
        <v>21</v>
      </c>
      <c r="K377" s="18">
        <v>9250</v>
      </c>
      <c r="L377" s="19">
        <f t="shared" si="14"/>
        <v>1424500</v>
      </c>
    </row>
    <row r="378" spans="1:12">
      <c r="A378" s="16">
        <v>377</v>
      </c>
      <c r="B378" s="26"/>
      <c r="C378" s="7" t="s">
        <v>1648</v>
      </c>
      <c r="D378" s="17" t="s">
        <v>1696</v>
      </c>
      <c r="E378" s="7" t="s">
        <v>175</v>
      </c>
      <c r="F378" s="7" t="s">
        <v>50</v>
      </c>
      <c r="G378" s="7" t="s">
        <v>12</v>
      </c>
      <c r="H378" s="17">
        <v>116333</v>
      </c>
      <c r="I378" s="7">
        <v>3</v>
      </c>
      <c r="J378" s="7"/>
      <c r="K378" s="18">
        <v>17900</v>
      </c>
      <c r="L378" s="19">
        <f t="shared" si="14"/>
        <v>2756600</v>
      </c>
    </row>
    <row r="379" spans="1:12">
      <c r="A379" s="16">
        <v>378</v>
      </c>
      <c r="B379" s="26"/>
      <c r="C379" s="7" t="s">
        <v>1253</v>
      </c>
      <c r="D379" s="17" t="s">
        <v>57</v>
      </c>
      <c r="E379" s="7">
        <v>2016</v>
      </c>
      <c r="F379" s="7" t="s">
        <v>58</v>
      </c>
      <c r="G379" s="7" t="s">
        <v>12</v>
      </c>
      <c r="H379" s="17">
        <v>116680</v>
      </c>
      <c r="I379" s="7">
        <v>3</v>
      </c>
      <c r="J379" s="7" t="s">
        <v>28</v>
      </c>
      <c r="K379" s="18">
        <v>22950</v>
      </c>
      <c r="L379" s="19">
        <f t="shared" si="14"/>
        <v>3534300</v>
      </c>
    </row>
    <row r="380" spans="1:12">
      <c r="A380" s="16">
        <v>379</v>
      </c>
      <c r="B380" s="4" t="s">
        <v>116</v>
      </c>
      <c r="C380" s="7" t="s">
        <v>116</v>
      </c>
      <c r="D380" s="17" t="s">
        <v>1696</v>
      </c>
      <c r="E380" s="7">
        <v>2016</v>
      </c>
      <c r="F380" s="7" t="s">
        <v>50</v>
      </c>
      <c r="G380" s="7" t="s">
        <v>12</v>
      </c>
      <c r="H380" s="17">
        <v>126333</v>
      </c>
      <c r="I380" s="7">
        <v>3</v>
      </c>
      <c r="J380" s="7" t="s">
        <v>51</v>
      </c>
      <c r="K380" s="18">
        <v>20150</v>
      </c>
      <c r="L380" s="19">
        <f t="shared" si="14"/>
        <v>3103100</v>
      </c>
    </row>
    <row r="381" spans="1:12">
      <c r="A381" s="16">
        <v>380</v>
      </c>
      <c r="B381" s="27" t="s">
        <v>364</v>
      </c>
      <c r="C381" s="7"/>
      <c r="D381" s="17"/>
      <c r="E381" s="7"/>
      <c r="F381" s="7"/>
      <c r="G381" s="7"/>
      <c r="H381" s="17"/>
      <c r="I381" s="7"/>
      <c r="J381" s="7"/>
      <c r="K381" s="18"/>
      <c r="L381" s="19"/>
    </row>
    <row r="382" spans="1:12">
      <c r="A382" s="16">
        <v>381</v>
      </c>
      <c r="B382" s="4" t="s">
        <v>787</v>
      </c>
      <c r="C382" s="7" t="s">
        <v>787</v>
      </c>
      <c r="D382" s="17" t="s">
        <v>23</v>
      </c>
      <c r="E382" s="7" t="s">
        <v>175</v>
      </c>
      <c r="F382" s="7" t="s">
        <v>24</v>
      </c>
      <c r="G382" s="7" t="s">
        <v>12</v>
      </c>
      <c r="H382" s="17">
        <v>116200</v>
      </c>
      <c r="I382" s="7">
        <v>3</v>
      </c>
      <c r="J382" s="7" t="s">
        <v>21</v>
      </c>
      <c r="K382" s="18">
        <v>9500</v>
      </c>
      <c r="L382" s="19">
        <f t="shared" ref="L382:L428" si="15">K382*154</f>
        <v>1463000</v>
      </c>
    </row>
    <row r="383" spans="1:12">
      <c r="A383" s="16">
        <v>382</v>
      </c>
      <c r="B383" s="4" t="s">
        <v>707</v>
      </c>
      <c r="C383" s="7" t="s">
        <v>707</v>
      </c>
      <c r="D383" s="17" t="s">
        <v>23</v>
      </c>
      <c r="E383" s="7">
        <v>2006</v>
      </c>
      <c r="F383" s="7" t="s">
        <v>24</v>
      </c>
      <c r="G383" s="7" t="s">
        <v>12</v>
      </c>
      <c r="H383" s="17">
        <v>116200</v>
      </c>
      <c r="I383" s="7">
        <v>3</v>
      </c>
      <c r="J383" s="7" t="s">
        <v>13</v>
      </c>
      <c r="K383" s="18">
        <v>9500</v>
      </c>
      <c r="L383" s="19">
        <f t="shared" si="15"/>
        <v>1463000</v>
      </c>
    </row>
    <row r="384" spans="1:12">
      <c r="A384" s="16">
        <v>383</v>
      </c>
      <c r="B384" s="26"/>
      <c r="C384" s="7" t="s">
        <v>1619</v>
      </c>
      <c r="D384" s="17" t="s">
        <v>23</v>
      </c>
      <c r="E384" s="7" t="s">
        <v>175</v>
      </c>
      <c r="F384" s="7" t="s">
        <v>24</v>
      </c>
      <c r="G384" s="7" t="s">
        <v>12</v>
      </c>
      <c r="H384" s="17">
        <v>116200</v>
      </c>
      <c r="I384" s="7">
        <v>3</v>
      </c>
      <c r="J384" s="7" t="s">
        <v>13</v>
      </c>
      <c r="K384" s="18">
        <v>9500</v>
      </c>
      <c r="L384" s="19">
        <f t="shared" si="15"/>
        <v>1463000</v>
      </c>
    </row>
    <row r="385" spans="1:12">
      <c r="A385" s="16">
        <v>384</v>
      </c>
      <c r="B385" s="26"/>
      <c r="C385" s="7" t="s">
        <v>1352</v>
      </c>
      <c r="D385" s="17" t="s">
        <v>93</v>
      </c>
      <c r="E385" s="7">
        <v>1994</v>
      </c>
      <c r="F385" s="7" t="s">
        <v>47</v>
      </c>
      <c r="G385" s="7" t="s">
        <v>12</v>
      </c>
      <c r="H385" s="17" t="s">
        <v>255</v>
      </c>
      <c r="I385" s="7">
        <v>3</v>
      </c>
      <c r="J385" s="7" t="s">
        <v>13</v>
      </c>
      <c r="K385" s="18">
        <v>11500</v>
      </c>
      <c r="L385" s="19">
        <f t="shared" si="15"/>
        <v>1771000</v>
      </c>
    </row>
    <row r="386" spans="1:12">
      <c r="A386" s="16">
        <v>385</v>
      </c>
      <c r="B386" s="4" t="s">
        <v>741</v>
      </c>
      <c r="C386" s="7" t="s">
        <v>741</v>
      </c>
      <c r="D386" s="17" t="s">
        <v>93</v>
      </c>
      <c r="E386" s="7">
        <v>2003</v>
      </c>
      <c r="F386" s="7" t="s">
        <v>47</v>
      </c>
      <c r="G386" s="7" t="s">
        <v>12</v>
      </c>
      <c r="H386" s="17" t="s">
        <v>742</v>
      </c>
      <c r="I386" s="7">
        <v>3</v>
      </c>
      <c r="J386" s="7" t="s">
        <v>51</v>
      </c>
      <c r="K386" s="18">
        <v>19000</v>
      </c>
      <c r="L386" s="19">
        <f t="shared" si="15"/>
        <v>2926000</v>
      </c>
    </row>
    <row r="387" spans="1:12">
      <c r="A387" s="16">
        <v>386</v>
      </c>
      <c r="B387" s="26"/>
      <c r="C387" s="7" t="s">
        <v>1533</v>
      </c>
      <c r="D387" s="17" t="s">
        <v>23</v>
      </c>
      <c r="E387" s="7">
        <v>2005</v>
      </c>
      <c r="F387" s="7" t="s">
        <v>24</v>
      </c>
      <c r="G387" s="7" t="s">
        <v>12</v>
      </c>
      <c r="H387" s="17">
        <v>116264</v>
      </c>
      <c r="I387" s="7">
        <v>3</v>
      </c>
      <c r="J387" s="7" t="s">
        <v>28</v>
      </c>
      <c r="K387" s="18">
        <v>10250</v>
      </c>
      <c r="L387" s="19">
        <f t="shared" si="15"/>
        <v>1578500</v>
      </c>
    </row>
    <row r="388" spans="1:12">
      <c r="A388" s="16">
        <v>387</v>
      </c>
      <c r="B388" s="4" t="s">
        <v>809</v>
      </c>
      <c r="C388" s="7" t="s">
        <v>809</v>
      </c>
      <c r="D388" s="17" t="s">
        <v>74</v>
      </c>
      <c r="E388" s="7">
        <v>2001</v>
      </c>
      <c r="F388" s="7" t="s">
        <v>24</v>
      </c>
      <c r="G388" s="7" t="s">
        <v>12</v>
      </c>
      <c r="H388" s="17">
        <v>118239</v>
      </c>
      <c r="I388" s="7" t="s">
        <v>75</v>
      </c>
      <c r="J388" s="7" t="s">
        <v>288</v>
      </c>
      <c r="K388" s="18">
        <v>26500</v>
      </c>
      <c r="L388" s="19">
        <f t="shared" si="15"/>
        <v>4081000</v>
      </c>
    </row>
    <row r="389" spans="1:12">
      <c r="A389" s="16">
        <v>388</v>
      </c>
      <c r="B389" s="26"/>
      <c r="C389" s="7" t="s">
        <v>1456</v>
      </c>
      <c r="D389" s="17" t="s">
        <v>74</v>
      </c>
      <c r="E389" s="7">
        <v>2000</v>
      </c>
      <c r="F389" s="7" t="s">
        <v>24</v>
      </c>
      <c r="G389" s="7" t="s">
        <v>12</v>
      </c>
      <c r="H389" s="17">
        <v>118208</v>
      </c>
      <c r="I389" s="7" t="s">
        <v>75</v>
      </c>
      <c r="J389" s="7" t="s">
        <v>21</v>
      </c>
      <c r="K389" s="18">
        <v>28500</v>
      </c>
      <c r="L389" s="19">
        <f t="shared" si="15"/>
        <v>4389000</v>
      </c>
    </row>
    <row r="390" spans="1:12">
      <c r="A390" s="16">
        <v>389</v>
      </c>
      <c r="B390" s="4" t="s">
        <v>720</v>
      </c>
      <c r="C390" s="7" t="s">
        <v>720</v>
      </c>
      <c r="D390" s="17" t="s">
        <v>23</v>
      </c>
      <c r="E390" s="7">
        <v>2006</v>
      </c>
      <c r="F390" s="7" t="s">
        <v>31</v>
      </c>
      <c r="G390" s="7" t="s">
        <v>12</v>
      </c>
      <c r="H390" s="17">
        <v>179178</v>
      </c>
      <c r="I390" s="7" t="s">
        <v>75</v>
      </c>
      <c r="J390" s="7" t="s">
        <v>51</v>
      </c>
      <c r="K390" s="18">
        <v>20000</v>
      </c>
      <c r="L390" s="19">
        <f t="shared" si="15"/>
        <v>3080000</v>
      </c>
    </row>
    <row r="391" spans="1:12">
      <c r="A391" s="16">
        <v>390</v>
      </c>
      <c r="B391" s="26"/>
      <c r="C391" s="7" t="s">
        <v>1495</v>
      </c>
      <c r="D391" s="17" t="s">
        <v>57</v>
      </c>
      <c r="E391" s="7">
        <v>2012</v>
      </c>
      <c r="F391" s="7" t="s">
        <v>337</v>
      </c>
      <c r="G391" s="7" t="s">
        <v>12</v>
      </c>
      <c r="H391" s="17">
        <v>168622</v>
      </c>
      <c r="I391" s="7">
        <v>3</v>
      </c>
      <c r="J391" s="7" t="s">
        <v>21</v>
      </c>
      <c r="K391" s="18">
        <v>9250</v>
      </c>
      <c r="L391" s="19">
        <f t="shared" si="15"/>
        <v>1424500</v>
      </c>
    </row>
    <row r="392" spans="1:12">
      <c r="A392" s="16">
        <v>391</v>
      </c>
      <c r="B392" s="26"/>
      <c r="C392" s="7" t="s">
        <v>1510</v>
      </c>
      <c r="D392" s="17" t="s">
        <v>74</v>
      </c>
      <c r="E392" s="7">
        <v>2000</v>
      </c>
      <c r="F392" s="7" t="s">
        <v>24</v>
      </c>
      <c r="G392" s="7" t="s">
        <v>12</v>
      </c>
      <c r="H392" s="17">
        <v>118239</v>
      </c>
      <c r="I392" s="7">
        <v>3</v>
      </c>
      <c r="J392" s="7" t="s">
        <v>21</v>
      </c>
      <c r="K392" s="18">
        <v>26500</v>
      </c>
      <c r="L392" s="19">
        <f t="shared" si="15"/>
        <v>4081000</v>
      </c>
    </row>
    <row r="393" spans="1:12">
      <c r="A393" s="16">
        <v>392</v>
      </c>
      <c r="B393" s="4" t="s">
        <v>1156</v>
      </c>
      <c r="C393" s="7" t="s">
        <v>1156</v>
      </c>
      <c r="D393" s="17" t="s">
        <v>23</v>
      </c>
      <c r="E393" s="7">
        <v>2007</v>
      </c>
      <c r="F393" s="7" t="s">
        <v>31</v>
      </c>
      <c r="G393" s="7" t="s">
        <v>12</v>
      </c>
      <c r="H393" s="17">
        <v>179160</v>
      </c>
      <c r="I393" s="7">
        <v>3</v>
      </c>
      <c r="J393" s="7" t="s">
        <v>28</v>
      </c>
      <c r="K393" s="18">
        <v>6250</v>
      </c>
      <c r="L393" s="19">
        <f t="shared" si="15"/>
        <v>962500</v>
      </c>
    </row>
    <row r="394" spans="1:12">
      <c r="A394" s="16">
        <v>393</v>
      </c>
      <c r="B394" s="4" t="s">
        <v>757</v>
      </c>
      <c r="C394" s="7" t="s">
        <v>757</v>
      </c>
      <c r="D394" s="17" t="s">
        <v>23</v>
      </c>
      <c r="E394" s="7">
        <v>2005</v>
      </c>
      <c r="F394" s="7" t="s">
        <v>24</v>
      </c>
      <c r="G394" s="7" t="s">
        <v>12</v>
      </c>
      <c r="H394" s="17">
        <v>116234</v>
      </c>
      <c r="I394" s="7">
        <v>5</v>
      </c>
      <c r="J394" s="7" t="s">
        <v>13</v>
      </c>
      <c r="K394" s="18">
        <v>10000</v>
      </c>
      <c r="L394" s="19">
        <f t="shared" si="15"/>
        <v>1540000</v>
      </c>
    </row>
    <row r="395" spans="1:12">
      <c r="A395" s="16">
        <v>394</v>
      </c>
      <c r="B395" s="4" t="s">
        <v>1122</v>
      </c>
      <c r="C395" s="7" t="s">
        <v>1122</v>
      </c>
      <c r="D395" s="17" t="s">
        <v>10</v>
      </c>
      <c r="E395" s="7">
        <v>2007</v>
      </c>
      <c r="F395" s="7" t="s">
        <v>31</v>
      </c>
      <c r="G395" s="7" t="s">
        <v>12</v>
      </c>
      <c r="H395" s="17">
        <v>176210</v>
      </c>
      <c r="I395" s="7">
        <v>3</v>
      </c>
      <c r="J395" s="7" t="s">
        <v>21</v>
      </c>
      <c r="K395" s="18">
        <v>6750</v>
      </c>
      <c r="L395" s="19">
        <f t="shared" si="15"/>
        <v>1039500</v>
      </c>
    </row>
    <row r="396" spans="1:12">
      <c r="A396" s="16">
        <v>395</v>
      </c>
      <c r="B396" s="4" t="s">
        <v>1116</v>
      </c>
      <c r="C396" s="7" t="s">
        <v>1116</v>
      </c>
      <c r="D396" s="17" t="s">
        <v>23</v>
      </c>
      <c r="E396" s="7" t="s">
        <v>175</v>
      </c>
      <c r="F396" s="7" t="s">
        <v>24</v>
      </c>
      <c r="G396" s="7" t="s">
        <v>12</v>
      </c>
      <c r="H396" s="17">
        <v>116231</v>
      </c>
      <c r="I396" s="7">
        <v>3</v>
      </c>
      <c r="J396" s="7" t="s">
        <v>278</v>
      </c>
      <c r="K396" s="18">
        <v>13150</v>
      </c>
      <c r="L396" s="19">
        <f t="shared" si="15"/>
        <v>2025100</v>
      </c>
    </row>
    <row r="397" spans="1:12">
      <c r="A397" s="16">
        <v>396</v>
      </c>
      <c r="B397" s="4" t="s">
        <v>208</v>
      </c>
      <c r="C397" s="7" t="s">
        <v>208</v>
      </c>
      <c r="D397" s="17" t="s">
        <v>23</v>
      </c>
      <c r="E397" s="7" t="s">
        <v>175</v>
      </c>
      <c r="F397" s="7" t="s">
        <v>24</v>
      </c>
      <c r="G397" s="7" t="s">
        <v>12</v>
      </c>
      <c r="H397" s="17">
        <v>116234</v>
      </c>
      <c r="I397" s="7">
        <v>5</v>
      </c>
      <c r="J397" s="7" t="s">
        <v>28</v>
      </c>
      <c r="K397" s="18">
        <v>10000</v>
      </c>
      <c r="L397" s="19">
        <f t="shared" si="15"/>
        <v>1540000</v>
      </c>
    </row>
    <row r="398" spans="1:12">
      <c r="A398" s="16">
        <v>397</v>
      </c>
      <c r="B398" s="26"/>
      <c r="C398" s="7" t="s">
        <v>1576</v>
      </c>
      <c r="D398" s="17" t="s">
        <v>1702</v>
      </c>
      <c r="E398" s="7">
        <v>2009</v>
      </c>
      <c r="F398" s="7" t="s">
        <v>50</v>
      </c>
      <c r="G398" s="7" t="s">
        <v>148</v>
      </c>
      <c r="H398" s="17">
        <v>218349</v>
      </c>
      <c r="I398" s="7" t="s">
        <v>75</v>
      </c>
      <c r="J398" s="7" t="s">
        <v>21</v>
      </c>
      <c r="K398" s="18">
        <v>59000</v>
      </c>
      <c r="L398" s="19">
        <f t="shared" si="15"/>
        <v>9086000</v>
      </c>
    </row>
    <row r="399" spans="1:12">
      <c r="A399" s="16">
        <v>398</v>
      </c>
      <c r="B399" s="26"/>
      <c r="C399" s="7" t="s">
        <v>1341</v>
      </c>
      <c r="D399" s="17" t="s">
        <v>1696</v>
      </c>
      <c r="E399" s="7">
        <v>2016</v>
      </c>
      <c r="F399" s="7" t="s">
        <v>50</v>
      </c>
      <c r="G399" s="7" t="s">
        <v>12</v>
      </c>
      <c r="H399" s="17">
        <v>116334</v>
      </c>
      <c r="I399" s="7">
        <v>3</v>
      </c>
      <c r="J399" s="7" t="s">
        <v>21</v>
      </c>
      <c r="K399" s="18">
        <v>12400</v>
      </c>
      <c r="L399" s="19">
        <f t="shared" si="15"/>
        <v>1909600</v>
      </c>
    </row>
    <row r="400" spans="1:12">
      <c r="A400" s="16">
        <v>399</v>
      </c>
      <c r="B400" s="26"/>
      <c r="C400" s="7" t="s">
        <v>1245</v>
      </c>
      <c r="D400" s="17" t="s">
        <v>57</v>
      </c>
      <c r="E400" s="7">
        <v>2017</v>
      </c>
      <c r="F400" s="7" t="s">
        <v>58</v>
      </c>
      <c r="G400" s="7" t="s">
        <v>12</v>
      </c>
      <c r="H400" s="17">
        <v>116680</v>
      </c>
      <c r="I400" s="7">
        <v>3</v>
      </c>
      <c r="J400" s="7" t="s">
        <v>28</v>
      </c>
      <c r="K400" s="18">
        <v>22950</v>
      </c>
      <c r="L400" s="19">
        <f t="shared" si="15"/>
        <v>3534300</v>
      </c>
    </row>
    <row r="401" spans="1:12">
      <c r="A401" s="16">
        <v>400</v>
      </c>
      <c r="B401" s="4" t="s">
        <v>53</v>
      </c>
      <c r="C401" s="7" t="s">
        <v>53</v>
      </c>
      <c r="D401" s="17" t="s">
        <v>1697</v>
      </c>
      <c r="E401" s="7">
        <v>2020</v>
      </c>
      <c r="F401" s="7" t="s">
        <v>47</v>
      </c>
      <c r="G401" s="7" t="s">
        <v>12</v>
      </c>
      <c r="H401" s="17" t="s">
        <v>54</v>
      </c>
      <c r="I401" s="7">
        <v>3</v>
      </c>
      <c r="J401" s="7" t="s">
        <v>28</v>
      </c>
      <c r="K401" s="18">
        <v>12588</v>
      </c>
      <c r="L401" s="19">
        <f t="shared" si="15"/>
        <v>1938552</v>
      </c>
    </row>
    <row r="402" spans="1:12">
      <c r="A402" s="16">
        <v>401</v>
      </c>
      <c r="B402" s="26"/>
      <c r="C402" s="7" t="s">
        <v>1306</v>
      </c>
      <c r="D402" s="17" t="s">
        <v>17</v>
      </c>
      <c r="E402" s="7">
        <v>2017</v>
      </c>
      <c r="F402" s="7" t="s">
        <v>47</v>
      </c>
      <c r="G402" s="7" t="s">
        <v>12</v>
      </c>
      <c r="H402" s="17">
        <v>116900</v>
      </c>
      <c r="I402" s="7">
        <v>3</v>
      </c>
      <c r="J402" s="7" t="s">
        <v>13</v>
      </c>
      <c r="K402" s="18">
        <v>10500</v>
      </c>
      <c r="L402" s="19">
        <f t="shared" si="15"/>
        <v>1617000</v>
      </c>
    </row>
    <row r="403" spans="1:12">
      <c r="A403" s="16">
        <v>402</v>
      </c>
      <c r="B403" s="26"/>
      <c r="C403" s="7" t="s">
        <v>1532</v>
      </c>
      <c r="D403" s="17" t="s">
        <v>1698</v>
      </c>
      <c r="E403" s="7" t="s">
        <v>175</v>
      </c>
      <c r="F403" s="7" t="s">
        <v>47</v>
      </c>
      <c r="G403" s="7" t="s">
        <v>12</v>
      </c>
      <c r="H403" s="17">
        <v>116600</v>
      </c>
      <c r="I403" s="7">
        <v>3</v>
      </c>
      <c r="J403" s="7" t="s">
        <v>13</v>
      </c>
      <c r="K403" s="18">
        <v>18650</v>
      </c>
      <c r="L403" s="19">
        <f t="shared" si="15"/>
        <v>2872100</v>
      </c>
    </row>
    <row r="404" spans="1:12">
      <c r="A404" s="16">
        <v>403</v>
      </c>
      <c r="B404" s="26"/>
      <c r="C404" s="7" t="s">
        <v>1610</v>
      </c>
      <c r="D404" s="17" t="s">
        <v>57</v>
      </c>
      <c r="E404" s="7">
        <v>2018</v>
      </c>
      <c r="F404" s="7" t="s">
        <v>47</v>
      </c>
      <c r="G404" s="7" t="s">
        <v>12</v>
      </c>
      <c r="H404" s="17">
        <v>116621</v>
      </c>
      <c r="I404" s="7">
        <v>3</v>
      </c>
      <c r="J404" s="7" t="s">
        <v>13</v>
      </c>
      <c r="K404" s="18">
        <v>18250</v>
      </c>
      <c r="L404" s="19">
        <f t="shared" si="15"/>
        <v>2810500</v>
      </c>
    </row>
    <row r="405" spans="1:12">
      <c r="A405" s="16">
        <v>404</v>
      </c>
      <c r="B405" s="26"/>
      <c r="C405" s="7" t="s">
        <v>1226</v>
      </c>
      <c r="D405" s="17" t="s">
        <v>57</v>
      </c>
      <c r="E405" s="7">
        <v>2017</v>
      </c>
      <c r="F405" s="7" t="s">
        <v>58</v>
      </c>
      <c r="G405" s="7" t="s">
        <v>12</v>
      </c>
      <c r="H405" s="17">
        <v>116680</v>
      </c>
      <c r="I405" s="7">
        <v>3</v>
      </c>
      <c r="J405" s="7" t="s">
        <v>28</v>
      </c>
      <c r="K405" s="18">
        <v>22950</v>
      </c>
      <c r="L405" s="19">
        <f t="shared" si="15"/>
        <v>3534300</v>
      </c>
    </row>
    <row r="406" spans="1:12">
      <c r="A406" s="16">
        <v>405</v>
      </c>
      <c r="B406" s="26"/>
      <c r="C406" s="7" t="s">
        <v>1516</v>
      </c>
      <c r="D406" s="17" t="s">
        <v>10</v>
      </c>
      <c r="E406" s="7" t="s">
        <v>175</v>
      </c>
      <c r="F406" s="7" t="s">
        <v>31</v>
      </c>
      <c r="G406" s="7" t="s">
        <v>12</v>
      </c>
      <c r="H406" s="17">
        <v>176200</v>
      </c>
      <c r="I406" s="7">
        <v>3</v>
      </c>
      <c r="J406" s="7" t="s">
        <v>278</v>
      </c>
      <c r="K406" s="18">
        <v>5950</v>
      </c>
      <c r="L406" s="19">
        <f t="shared" si="15"/>
        <v>916300</v>
      </c>
    </row>
    <row r="407" spans="1:12">
      <c r="A407" s="16">
        <v>406</v>
      </c>
      <c r="B407" s="26"/>
      <c r="C407" s="7" t="s">
        <v>1488</v>
      </c>
      <c r="D407" s="17" t="s">
        <v>23</v>
      </c>
      <c r="E407" s="7">
        <v>2005</v>
      </c>
      <c r="F407" s="7" t="s">
        <v>31</v>
      </c>
      <c r="G407" s="7" t="s">
        <v>12</v>
      </c>
      <c r="H407" s="17">
        <v>179174</v>
      </c>
      <c r="I407" s="7">
        <v>5</v>
      </c>
      <c r="J407" s="7" t="s">
        <v>281</v>
      </c>
      <c r="K407" s="18">
        <v>9250</v>
      </c>
      <c r="L407" s="19">
        <f t="shared" si="15"/>
        <v>1424500</v>
      </c>
    </row>
    <row r="408" spans="1:12">
      <c r="A408" s="16">
        <v>407</v>
      </c>
      <c r="B408" s="26"/>
      <c r="C408" s="7" t="s">
        <v>1407</v>
      </c>
      <c r="D408" s="17" t="s">
        <v>93</v>
      </c>
      <c r="E408" s="7">
        <v>2007</v>
      </c>
      <c r="F408" s="7" t="s">
        <v>47</v>
      </c>
      <c r="G408" s="7" t="s">
        <v>12</v>
      </c>
      <c r="H408" s="17" t="s">
        <v>342</v>
      </c>
      <c r="I408" s="7">
        <v>3</v>
      </c>
      <c r="J408" s="7" t="s">
        <v>13</v>
      </c>
      <c r="K408" s="18">
        <v>18900</v>
      </c>
      <c r="L408" s="19">
        <f t="shared" si="15"/>
        <v>2910600</v>
      </c>
    </row>
    <row r="409" spans="1:12">
      <c r="A409" s="16">
        <v>408</v>
      </c>
      <c r="B409" s="26"/>
      <c r="C409" s="7" t="s">
        <v>1405</v>
      </c>
      <c r="D409" s="17" t="s">
        <v>61</v>
      </c>
      <c r="E409" s="7">
        <v>2003</v>
      </c>
      <c r="F409" s="7" t="s">
        <v>47</v>
      </c>
      <c r="G409" s="7" t="s">
        <v>12</v>
      </c>
      <c r="H409" s="17" t="s">
        <v>839</v>
      </c>
      <c r="I409" s="7">
        <v>3</v>
      </c>
      <c r="J409" s="7" t="s">
        <v>13</v>
      </c>
      <c r="K409" s="18">
        <v>10500</v>
      </c>
      <c r="L409" s="19">
        <f t="shared" si="15"/>
        <v>1617000</v>
      </c>
    </row>
    <row r="410" spans="1:12">
      <c r="A410" s="16">
        <v>409</v>
      </c>
      <c r="B410" s="26"/>
      <c r="C410" s="7" t="s">
        <v>1582</v>
      </c>
      <c r="D410" s="17" t="s">
        <v>10</v>
      </c>
      <c r="E410" s="7" t="s">
        <v>175</v>
      </c>
      <c r="F410" s="7" t="s">
        <v>24</v>
      </c>
      <c r="G410" s="7" t="s">
        <v>12</v>
      </c>
      <c r="H410" s="17">
        <v>116000</v>
      </c>
      <c r="I410" s="7">
        <v>3</v>
      </c>
      <c r="J410" s="7" t="s">
        <v>13</v>
      </c>
      <c r="K410" s="18">
        <v>9000</v>
      </c>
      <c r="L410" s="19">
        <f t="shared" si="15"/>
        <v>1386000</v>
      </c>
    </row>
    <row r="411" spans="1:12">
      <c r="A411" s="16">
        <v>410</v>
      </c>
      <c r="B411" s="4" t="s">
        <v>838</v>
      </c>
      <c r="C411" s="7" t="s">
        <v>838</v>
      </c>
      <c r="D411" s="17" t="s">
        <v>61</v>
      </c>
      <c r="E411" s="7">
        <v>1999</v>
      </c>
      <c r="F411" s="7" t="s">
        <v>47</v>
      </c>
      <c r="G411" s="7" t="s">
        <v>12</v>
      </c>
      <c r="H411" s="17" t="s">
        <v>839</v>
      </c>
      <c r="I411" s="7">
        <v>3</v>
      </c>
      <c r="J411" s="7" t="s">
        <v>13</v>
      </c>
      <c r="K411" s="18">
        <v>9500</v>
      </c>
      <c r="L411" s="19">
        <f t="shared" si="15"/>
        <v>1463000</v>
      </c>
    </row>
    <row r="412" spans="1:12">
      <c r="A412" s="16">
        <v>411</v>
      </c>
      <c r="B412" s="4" t="s">
        <v>1136</v>
      </c>
      <c r="C412" s="7" t="s">
        <v>1136</v>
      </c>
      <c r="D412" s="17" t="s">
        <v>23</v>
      </c>
      <c r="E412" s="7">
        <v>2005</v>
      </c>
      <c r="F412" s="7" t="s">
        <v>31</v>
      </c>
      <c r="G412" s="7" t="s">
        <v>12</v>
      </c>
      <c r="H412" s="17">
        <v>179174</v>
      </c>
      <c r="I412" s="7">
        <v>3</v>
      </c>
      <c r="J412" s="7" t="s">
        <v>13</v>
      </c>
      <c r="K412" s="18">
        <v>7250</v>
      </c>
      <c r="L412" s="19">
        <f t="shared" si="15"/>
        <v>1116500</v>
      </c>
    </row>
    <row r="413" spans="1:12">
      <c r="A413" s="16">
        <v>412</v>
      </c>
      <c r="B413" s="4" t="s">
        <v>1048</v>
      </c>
      <c r="C413" s="7" t="s">
        <v>1048</v>
      </c>
      <c r="D413" s="17" t="s">
        <v>23</v>
      </c>
      <c r="E413" s="7" t="s">
        <v>175</v>
      </c>
      <c r="F413" s="7" t="s">
        <v>11</v>
      </c>
      <c r="G413" s="7" t="s">
        <v>12</v>
      </c>
      <c r="H413" s="17">
        <v>178240</v>
      </c>
      <c r="I413" s="7">
        <v>3</v>
      </c>
      <c r="J413" s="7" t="s">
        <v>13</v>
      </c>
      <c r="K413" s="18">
        <v>7950</v>
      </c>
      <c r="L413" s="19">
        <f t="shared" si="15"/>
        <v>1224300</v>
      </c>
    </row>
    <row r="414" spans="1:12">
      <c r="A414" s="16">
        <v>413</v>
      </c>
      <c r="B414" s="26"/>
      <c r="C414" s="7" t="s">
        <v>1308</v>
      </c>
      <c r="D414" s="17" t="s">
        <v>65</v>
      </c>
      <c r="E414" s="7">
        <v>2008</v>
      </c>
      <c r="F414" s="7" t="s">
        <v>47</v>
      </c>
      <c r="G414" s="7" t="s">
        <v>12</v>
      </c>
      <c r="H414" s="17">
        <v>116713</v>
      </c>
      <c r="I414" s="7">
        <v>3</v>
      </c>
      <c r="J414" s="7" t="s">
        <v>13</v>
      </c>
      <c r="K414" s="18">
        <v>18750</v>
      </c>
      <c r="L414" s="19">
        <f t="shared" si="15"/>
        <v>2887500</v>
      </c>
    </row>
    <row r="415" spans="1:12">
      <c r="A415" s="16">
        <v>414</v>
      </c>
      <c r="B415" s="26"/>
      <c r="C415" s="7" t="s">
        <v>1474</v>
      </c>
      <c r="D415" s="17" t="s">
        <v>1696</v>
      </c>
      <c r="E415" s="7">
        <v>2013</v>
      </c>
      <c r="F415" s="7" t="s">
        <v>50</v>
      </c>
      <c r="G415" s="7" t="s">
        <v>12</v>
      </c>
      <c r="H415" s="17">
        <v>116300</v>
      </c>
      <c r="I415" s="7">
        <v>3</v>
      </c>
      <c r="J415" s="7" t="s">
        <v>21</v>
      </c>
      <c r="K415" s="18">
        <v>11500</v>
      </c>
      <c r="L415" s="19">
        <f t="shared" si="15"/>
        <v>1771000</v>
      </c>
    </row>
    <row r="416" spans="1:12">
      <c r="A416" s="16">
        <v>415</v>
      </c>
      <c r="B416" s="26"/>
      <c r="C416" s="7" t="s">
        <v>1609</v>
      </c>
      <c r="D416" s="17" t="s">
        <v>23</v>
      </c>
      <c r="E416" s="7">
        <v>2009</v>
      </c>
      <c r="F416" s="7" t="s">
        <v>24</v>
      </c>
      <c r="G416" s="7" t="s">
        <v>12</v>
      </c>
      <c r="H416" s="17">
        <v>116200</v>
      </c>
      <c r="I416" s="7">
        <v>3</v>
      </c>
      <c r="J416" s="7" t="s">
        <v>13</v>
      </c>
      <c r="K416" s="18">
        <v>9500</v>
      </c>
      <c r="L416" s="19">
        <f t="shared" si="15"/>
        <v>1463000</v>
      </c>
    </row>
    <row r="417" spans="1:12">
      <c r="A417" s="16">
        <v>416</v>
      </c>
      <c r="B417" s="4" t="s">
        <v>1148</v>
      </c>
      <c r="C417" s="7" t="s">
        <v>1148</v>
      </c>
      <c r="D417" s="17" t="s">
        <v>23</v>
      </c>
      <c r="E417" s="7">
        <v>2006</v>
      </c>
      <c r="F417" s="7" t="s">
        <v>31</v>
      </c>
      <c r="G417" s="7" t="s">
        <v>12</v>
      </c>
      <c r="H417" s="17">
        <v>179160</v>
      </c>
      <c r="I417" s="7">
        <v>3</v>
      </c>
      <c r="J417" s="7" t="s">
        <v>278</v>
      </c>
      <c r="K417" s="18">
        <v>6250</v>
      </c>
      <c r="L417" s="19">
        <f t="shared" si="15"/>
        <v>962500</v>
      </c>
    </row>
    <row r="418" spans="1:12">
      <c r="A418" s="16">
        <v>417</v>
      </c>
      <c r="B418" s="4" t="s">
        <v>1166</v>
      </c>
      <c r="C418" s="7" t="s">
        <v>1166</v>
      </c>
      <c r="D418" s="17" t="s">
        <v>23</v>
      </c>
      <c r="E418" s="7">
        <v>2009</v>
      </c>
      <c r="F418" s="7" t="s">
        <v>31</v>
      </c>
      <c r="G418" s="7" t="s">
        <v>12</v>
      </c>
      <c r="H418" s="17">
        <v>179160</v>
      </c>
      <c r="I418" s="7">
        <v>3</v>
      </c>
      <c r="J418" s="7" t="s">
        <v>21</v>
      </c>
      <c r="K418" s="18">
        <v>6250</v>
      </c>
      <c r="L418" s="19">
        <f t="shared" si="15"/>
        <v>962500</v>
      </c>
    </row>
    <row r="419" spans="1:12">
      <c r="A419" s="16">
        <v>418</v>
      </c>
      <c r="B419" s="4" t="s">
        <v>145</v>
      </c>
      <c r="C419" s="7" t="s">
        <v>145</v>
      </c>
      <c r="D419" s="17" t="s">
        <v>146</v>
      </c>
      <c r="E419" s="7">
        <v>2009</v>
      </c>
      <c r="F419" s="7" t="s">
        <v>147</v>
      </c>
      <c r="G419" s="7" t="s">
        <v>148</v>
      </c>
      <c r="H419" s="17">
        <v>214270</v>
      </c>
      <c r="I419" s="7">
        <v>3</v>
      </c>
      <c r="J419" s="7" t="s">
        <v>13</v>
      </c>
      <c r="K419" s="18">
        <v>11900</v>
      </c>
      <c r="L419" s="19">
        <f t="shared" si="15"/>
        <v>1832600</v>
      </c>
    </row>
    <row r="420" spans="1:12">
      <c r="A420" s="16">
        <v>419</v>
      </c>
      <c r="B420" s="26"/>
      <c r="C420" s="7" t="s">
        <v>1642</v>
      </c>
      <c r="D420" s="17" t="s">
        <v>23</v>
      </c>
      <c r="E420" s="7">
        <v>2006</v>
      </c>
      <c r="F420" s="7" t="s">
        <v>24</v>
      </c>
      <c r="G420" s="7" t="s">
        <v>12</v>
      </c>
      <c r="H420" s="17">
        <v>116234</v>
      </c>
      <c r="I420" s="7">
        <v>5</v>
      </c>
      <c r="J420" s="7" t="s">
        <v>21</v>
      </c>
      <c r="K420" s="18">
        <v>10000</v>
      </c>
      <c r="L420" s="19">
        <f t="shared" si="15"/>
        <v>1540000</v>
      </c>
    </row>
    <row r="421" spans="1:12">
      <c r="A421" s="16">
        <v>420</v>
      </c>
      <c r="B421" s="26"/>
      <c r="C421" s="7" t="s">
        <v>1209</v>
      </c>
      <c r="D421" s="17" t="s">
        <v>23</v>
      </c>
      <c r="E421" s="7">
        <v>2010</v>
      </c>
      <c r="F421" s="7" t="s">
        <v>24</v>
      </c>
      <c r="G421" s="7" t="s">
        <v>12</v>
      </c>
      <c r="H421" s="17">
        <v>116234</v>
      </c>
      <c r="I421" s="7">
        <v>3</v>
      </c>
      <c r="J421" s="7" t="s">
        <v>21</v>
      </c>
      <c r="K421" s="18">
        <v>10000</v>
      </c>
      <c r="L421" s="19">
        <f t="shared" si="15"/>
        <v>1540000</v>
      </c>
    </row>
    <row r="422" spans="1:12">
      <c r="A422" s="16">
        <v>421</v>
      </c>
      <c r="B422" s="26"/>
      <c r="C422" s="7" t="s">
        <v>1626</v>
      </c>
      <c r="D422" s="17" t="s">
        <v>23</v>
      </c>
      <c r="E422" s="7">
        <v>2003</v>
      </c>
      <c r="F422" s="7" t="s">
        <v>24</v>
      </c>
      <c r="G422" s="7" t="s">
        <v>12</v>
      </c>
      <c r="H422" s="17">
        <v>116233</v>
      </c>
      <c r="I422" s="7">
        <v>5</v>
      </c>
      <c r="J422" s="7" t="s">
        <v>21</v>
      </c>
      <c r="K422" s="18">
        <v>11750</v>
      </c>
      <c r="L422" s="19">
        <f t="shared" si="15"/>
        <v>1809500</v>
      </c>
    </row>
    <row r="423" spans="1:12">
      <c r="A423" s="16">
        <v>422</v>
      </c>
      <c r="B423" s="26"/>
      <c r="C423" s="7" t="s">
        <v>1658</v>
      </c>
      <c r="D423" s="17" t="s">
        <v>93</v>
      </c>
      <c r="E423" s="7" t="s">
        <v>175</v>
      </c>
      <c r="F423" s="7" t="s">
        <v>47</v>
      </c>
      <c r="G423" s="7" t="s">
        <v>12</v>
      </c>
      <c r="H423" s="17" t="s">
        <v>225</v>
      </c>
      <c r="I423" s="7">
        <v>3</v>
      </c>
      <c r="J423" s="7" t="s">
        <v>13</v>
      </c>
      <c r="K423" s="18">
        <v>15400</v>
      </c>
      <c r="L423" s="19">
        <f t="shared" si="15"/>
        <v>2371600</v>
      </c>
    </row>
    <row r="424" spans="1:12">
      <c r="A424" s="16">
        <v>423</v>
      </c>
      <c r="B424" s="26"/>
      <c r="C424" s="7" t="s">
        <v>1272</v>
      </c>
      <c r="D424" s="17" t="s">
        <v>57</v>
      </c>
      <c r="E424" s="7">
        <v>2001</v>
      </c>
      <c r="F424" s="7" t="s">
        <v>47</v>
      </c>
      <c r="G424" s="7" t="s">
        <v>12</v>
      </c>
      <c r="H424" s="17">
        <v>16622</v>
      </c>
      <c r="I424" s="7">
        <v>3</v>
      </c>
      <c r="J424" s="7" t="s">
        <v>21</v>
      </c>
      <c r="K424" s="18">
        <v>11000</v>
      </c>
      <c r="L424" s="19">
        <f t="shared" si="15"/>
        <v>1694000</v>
      </c>
    </row>
    <row r="425" spans="1:12">
      <c r="A425" s="16">
        <v>424</v>
      </c>
      <c r="B425" s="4" t="s">
        <v>1003</v>
      </c>
      <c r="C425" s="7" t="s">
        <v>1003</v>
      </c>
      <c r="D425" s="17" t="s">
        <v>1704</v>
      </c>
      <c r="E425" s="7">
        <v>2015</v>
      </c>
      <c r="F425" s="7" t="s">
        <v>161</v>
      </c>
      <c r="G425" s="7" t="s">
        <v>162</v>
      </c>
      <c r="H425" s="17">
        <v>326135</v>
      </c>
      <c r="I425" s="7" t="s">
        <v>90</v>
      </c>
      <c r="J425" s="7" t="s">
        <v>288</v>
      </c>
      <c r="K425" s="18">
        <v>45000</v>
      </c>
      <c r="L425" s="19">
        <f t="shared" si="15"/>
        <v>6930000</v>
      </c>
    </row>
    <row r="426" spans="1:12">
      <c r="A426" s="16">
        <v>425</v>
      </c>
      <c r="B426" s="26"/>
      <c r="C426" s="7" t="s">
        <v>1651</v>
      </c>
      <c r="D426" s="17" t="s">
        <v>1696</v>
      </c>
      <c r="E426" s="7">
        <v>2009</v>
      </c>
      <c r="F426" s="7" t="s">
        <v>50</v>
      </c>
      <c r="G426" s="7" t="s">
        <v>12</v>
      </c>
      <c r="H426" s="17">
        <v>116334</v>
      </c>
      <c r="I426" s="7">
        <v>3</v>
      </c>
      <c r="J426" s="7" t="s">
        <v>21</v>
      </c>
      <c r="K426" s="18">
        <v>14400</v>
      </c>
      <c r="L426" s="19">
        <f t="shared" si="15"/>
        <v>2217600</v>
      </c>
    </row>
    <row r="427" spans="1:12">
      <c r="A427" s="16">
        <v>426</v>
      </c>
      <c r="B427" s="4" t="s">
        <v>479</v>
      </c>
      <c r="C427" s="7" t="s">
        <v>479</v>
      </c>
      <c r="D427" s="17" t="s">
        <v>1696</v>
      </c>
      <c r="E427" s="7">
        <v>2009</v>
      </c>
      <c r="F427" s="7" t="s">
        <v>50</v>
      </c>
      <c r="G427" s="7" t="s">
        <v>12</v>
      </c>
      <c r="H427" s="17">
        <v>116334</v>
      </c>
      <c r="I427" s="7">
        <v>3</v>
      </c>
      <c r="J427" s="7" t="s">
        <v>13</v>
      </c>
      <c r="K427" s="18">
        <v>12400</v>
      </c>
      <c r="L427" s="19">
        <f t="shared" si="15"/>
        <v>1909600</v>
      </c>
    </row>
    <row r="428" spans="1:12">
      <c r="A428" s="16">
        <v>427</v>
      </c>
      <c r="B428" s="26"/>
      <c r="C428" s="7" t="s">
        <v>1365</v>
      </c>
      <c r="D428" s="17" t="s">
        <v>61</v>
      </c>
      <c r="E428" s="7">
        <v>2015</v>
      </c>
      <c r="F428" s="7" t="s">
        <v>161</v>
      </c>
      <c r="G428" s="7" t="s">
        <v>148</v>
      </c>
      <c r="H428" s="17" t="s">
        <v>214</v>
      </c>
      <c r="I428" s="7">
        <v>3</v>
      </c>
      <c r="J428" s="7" t="s">
        <v>13</v>
      </c>
      <c r="K428" s="18">
        <v>12500</v>
      </c>
      <c r="L428" s="19">
        <f t="shared" si="15"/>
        <v>1925000</v>
      </c>
    </row>
    <row r="429" spans="1:12">
      <c r="A429" s="16">
        <v>428</v>
      </c>
      <c r="B429" s="27" t="s">
        <v>166</v>
      </c>
      <c r="C429" s="7"/>
      <c r="D429" s="17"/>
      <c r="E429" s="7"/>
      <c r="F429" s="7"/>
      <c r="G429" s="7"/>
      <c r="H429" s="17"/>
      <c r="I429" s="7"/>
      <c r="J429" s="7"/>
      <c r="K429" s="18"/>
      <c r="L429" s="19"/>
    </row>
    <row r="430" spans="1:12">
      <c r="A430" s="16">
        <v>429</v>
      </c>
      <c r="B430" s="28"/>
      <c r="C430" s="7" t="s">
        <v>1657</v>
      </c>
      <c r="D430" s="17" t="s">
        <v>93</v>
      </c>
      <c r="E430" s="7" t="s">
        <v>175</v>
      </c>
      <c r="F430" s="7" t="s">
        <v>47</v>
      </c>
      <c r="G430" s="7" t="s">
        <v>12</v>
      </c>
      <c r="H430" s="17" t="s">
        <v>139</v>
      </c>
      <c r="I430" s="7">
        <v>3</v>
      </c>
      <c r="J430" s="7" t="s">
        <v>13</v>
      </c>
      <c r="K430" s="18">
        <v>19150</v>
      </c>
      <c r="L430" s="19">
        <f t="shared" ref="L430:L452" si="16">K430*154</f>
        <v>2949100</v>
      </c>
    </row>
    <row r="431" spans="1:12">
      <c r="A431" s="16">
        <v>430</v>
      </c>
      <c r="B431" s="28"/>
      <c r="C431" s="7" t="s">
        <v>1491</v>
      </c>
      <c r="D431" s="17" t="s">
        <v>74</v>
      </c>
      <c r="E431" s="7">
        <v>2016</v>
      </c>
      <c r="F431" s="7" t="s">
        <v>47</v>
      </c>
      <c r="G431" s="7" t="s">
        <v>148</v>
      </c>
      <c r="H431" s="17">
        <v>228235</v>
      </c>
      <c r="I431" s="7" t="s">
        <v>75</v>
      </c>
      <c r="J431" s="7" t="s">
        <v>278</v>
      </c>
      <c r="K431" s="18">
        <v>50000</v>
      </c>
      <c r="L431" s="19">
        <f t="shared" si="16"/>
        <v>7700000</v>
      </c>
    </row>
    <row r="432" spans="1:12">
      <c r="A432" s="16">
        <v>431</v>
      </c>
      <c r="B432" s="4" t="s">
        <v>737</v>
      </c>
      <c r="C432" s="7" t="s">
        <v>737</v>
      </c>
      <c r="D432" s="17" t="s">
        <v>1699</v>
      </c>
      <c r="E432" s="7">
        <v>1999</v>
      </c>
      <c r="F432" s="7" t="s">
        <v>47</v>
      </c>
      <c r="G432" s="7" t="s">
        <v>12</v>
      </c>
      <c r="H432" s="17">
        <v>16519</v>
      </c>
      <c r="I432" s="7" t="s">
        <v>90</v>
      </c>
      <c r="J432" s="7" t="s">
        <v>28</v>
      </c>
      <c r="K432" s="18">
        <v>37950</v>
      </c>
      <c r="L432" s="19">
        <f t="shared" si="16"/>
        <v>5844300</v>
      </c>
    </row>
    <row r="433" spans="1:12">
      <c r="A433" s="16">
        <v>432</v>
      </c>
      <c r="B433" s="4" t="s">
        <v>796</v>
      </c>
      <c r="C433" s="7" t="s">
        <v>796</v>
      </c>
      <c r="D433" s="17" t="s">
        <v>23</v>
      </c>
      <c r="E433" s="7" t="s">
        <v>175</v>
      </c>
      <c r="F433" s="7" t="s">
        <v>245</v>
      </c>
      <c r="G433" s="7" t="s">
        <v>148</v>
      </c>
      <c r="H433" s="17">
        <v>279175</v>
      </c>
      <c r="I433" s="7" t="s">
        <v>75</v>
      </c>
      <c r="J433" s="7" t="s">
        <v>288</v>
      </c>
      <c r="K433" s="18">
        <v>29750</v>
      </c>
      <c r="L433" s="19">
        <f t="shared" si="16"/>
        <v>4581500</v>
      </c>
    </row>
    <row r="434" spans="1:12">
      <c r="A434" s="16">
        <v>433</v>
      </c>
      <c r="B434" s="28"/>
      <c r="C434" s="7" t="s">
        <v>1666</v>
      </c>
      <c r="D434" s="17" t="s">
        <v>93</v>
      </c>
      <c r="E434" s="7">
        <v>2007</v>
      </c>
      <c r="F434" s="7" t="s">
        <v>47</v>
      </c>
      <c r="G434" s="7" t="s">
        <v>12</v>
      </c>
      <c r="H434" s="17">
        <v>116619</v>
      </c>
      <c r="I434" s="7">
        <v>3</v>
      </c>
      <c r="J434" s="7" t="s">
        <v>40</v>
      </c>
      <c r="K434" s="18">
        <v>51000</v>
      </c>
      <c r="L434" s="19">
        <f t="shared" si="16"/>
        <v>7854000</v>
      </c>
    </row>
    <row r="435" spans="1:12">
      <c r="A435" s="16">
        <v>434</v>
      </c>
      <c r="B435" s="28"/>
      <c r="C435" s="7" t="s">
        <v>1304</v>
      </c>
      <c r="D435" s="17" t="s">
        <v>146</v>
      </c>
      <c r="E435" s="7">
        <v>2013</v>
      </c>
      <c r="F435" s="7" t="s">
        <v>147</v>
      </c>
      <c r="G435" s="7" t="s">
        <v>148</v>
      </c>
      <c r="H435" s="17">
        <v>214270</v>
      </c>
      <c r="I435" s="7">
        <v>3</v>
      </c>
      <c r="J435" s="7" t="s">
        <v>13</v>
      </c>
      <c r="K435" s="18">
        <v>11900</v>
      </c>
      <c r="L435" s="19">
        <f t="shared" si="16"/>
        <v>1832600</v>
      </c>
    </row>
    <row r="436" spans="1:12">
      <c r="A436" s="16">
        <v>435</v>
      </c>
      <c r="B436" s="28"/>
      <c r="C436" s="7" t="s">
        <v>1292</v>
      </c>
      <c r="D436" s="17" t="s">
        <v>146</v>
      </c>
      <c r="E436" s="7">
        <v>2011</v>
      </c>
      <c r="F436" s="7" t="s">
        <v>147</v>
      </c>
      <c r="G436" s="7" t="s">
        <v>148</v>
      </c>
      <c r="H436" s="17">
        <v>214270</v>
      </c>
      <c r="I436" s="7">
        <v>3</v>
      </c>
      <c r="J436" s="7" t="s">
        <v>13</v>
      </c>
      <c r="K436" s="18">
        <v>11900</v>
      </c>
      <c r="L436" s="19">
        <f t="shared" si="16"/>
        <v>1832600</v>
      </c>
    </row>
    <row r="437" spans="1:12">
      <c r="A437" s="16">
        <v>436</v>
      </c>
      <c r="B437" s="4" t="s">
        <v>933</v>
      </c>
      <c r="C437" s="7" t="s">
        <v>933</v>
      </c>
      <c r="D437" s="17" t="s">
        <v>23</v>
      </c>
      <c r="E437" s="7">
        <v>2005</v>
      </c>
      <c r="F437" s="7" t="s">
        <v>31</v>
      </c>
      <c r="G437" s="7" t="s">
        <v>12</v>
      </c>
      <c r="H437" s="17">
        <v>179174</v>
      </c>
      <c r="I437" s="7">
        <v>5</v>
      </c>
      <c r="J437" s="7" t="s">
        <v>13</v>
      </c>
      <c r="K437" s="18">
        <v>9150</v>
      </c>
      <c r="L437" s="19">
        <f t="shared" si="16"/>
        <v>1409100</v>
      </c>
    </row>
    <row r="438" spans="1:12">
      <c r="A438" s="16">
        <v>437</v>
      </c>
      <c r="B438" s="4" t="s">
        <v>1178</v>
      </c>
      <c r="C438" s="7" t="s">
        <v>1178</v>
      </c>
      <c r="D438" s="17" t="s">
        <v>23</v>
      </c>
      <c r="E438" s="7">
        <v>2007</v>
      </c>
      <c r="F438" s="7" t="s">
        <v>31</v>
      </c>
      <c r="G438" s="7" t="s">
        <v>12</v>
      </c>
      <c r="H438" s="17">
        <v>179160</v>
      </c>
      <c r="I438" s="7">
        <v>3</v>
      </c>
      <c r="J438" s="7" t="s">
        <v>13</v>
      </c>
      <c r="K438" s="18">
        <v>6250</v>
      </c>
      <c r="L438" s="19">
        <f t="shared" si="16"/>
        <v>962500</v>
      </c>
    </row>
    <row r="439" spans="1:12">
      <c r="A439" s="16">
        <v>438</v>
      </c>
      <c r="B439" s="4" t="s">
        <v>649</v>
      </c>
      <c r="C439" s="7" t="s">
        <v>649</v>
      </c>
      <c r="D439" s="17" t="s">
        <v>17</v>
      </c>
      <c r="E439" s="7">
        <v>2007</v>
      </c>
      <c r="F439" s="7" t="s">
        <v>27</v>
      </c>
      <c r="G439" s="7" t="s">
        <v>12</v>
      </c>
      <c r="H439" s="17">
        <v>114210</v>
      </c>
      <c r="I439" s="7">
        <v>3</v>
      </c>
      <c r="J439" s="7" t="s">
        <v>28</v>
      </c>
      <c r="K439" s="18">
        <v>8000</v>
      </c>
      <c r="L439" s="19">
        <f t="shared" si="16"/>
        <v>1232000</v>
      </c>
    </row>
    <row r="440" spans="1:12">
      <c r="A440" s="16">
        <v>439</v>
      </c>
      <c r="B440" s="4" t="s">
        <v>984</v>
      </c>
      <c r="C440" s="7" t="s">
        <v>984</v>
      </c>
      <c r="D440" s="17" t="s">
        <v>10</v>
      </c>
      <c r="E440" s="7">
        <v>1999</v>
      </c>
      <c r="F440" s="7" t="s">
        <v>11</v>
      </c>
      <c r="G440" s="7" t="s">
        <v>17</v>
      </c>
      <c r="H440" s="17">
        <v>77080</v>
      </c>
      <c r="I440" s="7">
        <v>3</v>
      </c>
      <c r="J440" s="7" t="s">
        <v>40</v>
      </c>
      <c r="K440" s="18">
        <v>5500</v>
      </c>
      <c r="L440" s="19">
        <f t="shared" si="16"/>
        <v>847000</v>
      </c>
    </row>
    <row r="441" spans="1:12">
      <c r="A441" s="16">
        <v>440</v>
      </c>
      <c r="B441" s="28"/>
      <c r="C441" s="7" t="s">
        <v>1322</v>
      </c>
      <c r="D441" s="17" t="s">
        <v>1699</v>
      </c>
      <c r="E441" s="7">
        <v>1997</v>
      </c>
      <c r="F441" s="7" t="s">
        <v>47</v>
      </c>
      <c r="G441" s="7" t="s">
        <v>12</v>
      </c>
      <c r="H441" s="17">
        <v>16518</v>
      </c>
      <c r="I441" s="7" t="s">
        <v>90</v>
      </c>
      <c r="J441" s="7" t="s">
        <v>28</v>
      </c>
      <c r="K441" s="18">
        <v>34950</v>
      </c>
      <c r="L441" s="19">
        <f t="shared" si="16"/>
        <v>5382300</v>
      </c>
    </row>
    <row r="442" spans="1:12">
      <c r="A442" s="16">
        <v>441</v>
      </c>
      <c r="B442" s="4" t="s">
        <v>761</v>
      </c>
      <c r="C442" s="7" t="s">
        <v>761</v>
      </c>
      <c r="D442" s="17" t="s">
        <v>1699</v>
      </c>
      <c r="E442" s="7">
        <v>1999</v>
      </c>
      <c r="F442" s="7" t="s">
        <v>47</v>
      </c>
      <c r="G442" s="7" t="s">
        <v>12</v>
      </c>
      <c r="H442" s="17">
        <v>16519</v>
      </c>
      <c r="I442" s="7" t="s">
        <v>90</v>
      </c>
      <c r="J442" s="7" t="s">
        <v>28</v>
      </c>
      <c r="K442" s="18">
        <v>37950</v>
      </c>
      <c r="L442" s="19">
        <f t="shared" si="16"/>
        <v>5844300</v>
      </c>
    </row>
    <row r="443" spans="1:12">
      <c r="A443" s="16">
        <v>442</v>
      </c>
      <c r="B443" s="4" t="s">
        <v>949</v>
      </c>
      <c r="C443" s="7" t="s">
        <v>949</v>
      </c>
      <c r="D443" s="17" t="s">
        <v>1699</v>
      </c>
      <c r="E443" s="7">
        <v>1999</v>
      </c>
      <c r="F443" s="7" t="s">
        <v>47</v>
      </c>
      <c r="G443" s="7" t="s">
        <v>12</v>
      </c>
      <c r="H443" s="17">
        <v>16528</v>
      </c>
      <c r="I443" s="7">
        <v>3</v>
      </c>
      <c r="J443" s="7" t="s">
        <v>13</v>
      </c>
      <c r="K443" s="18">
        <v>48000</v>
      </c>
      <c r="L443" s="19">
        <f t="shared" si="16"/>
        <v>7392000</v>
      </c>
    </row>
    <row r="444" spans="1:12">
      <c r="A444" s="16">
        <v>443</v>
      </c>
      <c r="B444" s="28"/>
      <c r="C444" s="7" t="s">
        <v>1518</v>
      </c>
      <c r="D444" s="17" t="s">
        <v>93</v>
      </c>
      <c r="E444" s="7">
        <v>1987</v>
      </c>
      <c r="F444" s="7" t="s">
        <v>47</v>
      </c>
      <c r="G444" s="7" t="s">
        <v>12</v>
      </c>
      <c r="H444" s="17">
        <v>16800</v>
      </c>
      <c r="I444" s="7">
        <v>3</v>
      </c>
      <c r="J444" s="7" t="s">
        <v>13</v>
      </c>
      <c r="K444" s="18">
        <v>11750</v>
      </c>
      <c r="L444" s="19">
        <f t="shared" si="16"/>
        <v>1809500</v>
      </c>
    </row>
    <row r="445" spans="1:12">
      <c r="A445" s="16">
        <v>444</v>
      </c>
      <c r="B445" s="28"/>
      <c r="C445" s="7" t="s">
        <v>1442</v>
      </c>
      <c r="D445" s="17" t="s">
        <v>57</v>
      </c>
      <c r="E445" s="7">
        <v>1999</v>
      </c>
      <c r="F445" s="7" t="s">
        <v>337</v>
      </c>
      <c r="G445" s="7" t="s">
        <v>32</v>
      </c>
      <c r="H445" s="17">
        <v>68628</v>
      </c>
      <c r="I445" s="7">
        <v>3</v>
      </c>
      <c r="J445" s="7" t="s">
        <v>28</v>
      </c>
      <c r="K445" s="18">
        <v>20000</v>
      </c>
      <c r="L445" s="19">
        <f t="shared" si="16"/>
        <v>3080000</v>
      </c>
    </row>
    <row r="446" spans="1:12">
      <c r="A446" s="16">
        <v>445</v>
      </c>
      <c r="B446" s="4" t="s">
        <v>727</v>
      </c>
      <c r="C446" s="7" t="s">
        <v>727</v>
      </c>
      <c r="D446" s="17" t="s">
        <v>23</v>
      </c>
      <c r="E446" s="7">
        <v>2007</v>
      </c>
      <c r="F446" s="7" t="s">
        <v>24</v>
      </c>
      <c r="G446" s="7" t="s">
        <v>12</v>
      </c>
      <c r="H446" s="17">
        <v>116200</v>
      </c>
      <c r="I446" s="7">
        <v>5</v>
      </c>
      <c r="J446" s="7"/>
      <c r="K446" s="18">
        <v>9500</v>
      </c>
      <c r="L446" s="19">
        <f t="shared" si="16"/>
        <v>1463000</v>
      </c>
    </row>
    <row r="447" spans="1:12">
      <c r="A447" s="16">
        <v>446</v>
      </c>
      <c r="B447" s="28"/>
      <c r="C447" s="7" t="s">
        <v>1581</v>
      </c>
      <c r="D447" s="17" t="s">
        <v>23</v>
      </c>
      <c r="E447" s="7">
        <v>2003</v>
      </c>
      <c r="F447" s="7" t="s">
        <v>24</v>
      </c>
      <c r="G447" s="7" t="s">
        <v>12</v>
      </c>
      <c r="H447" s="17">
        <v>116264</v>
      </c>
      <c r="I447" s="7">
        <v>3</v>
      </c>
      <c r="J447" s="7" t="s">
        <v>13</v>
      </c>
      <c r="K447" s="18">
        <v>10250</v>
      </c>
      <c r="L447" s="19">
        <f t="shared" si="16"/>
        <v>1578500</v>
      </c>
    </row>
    <row r="448" spans="1:12">
      <c r="A448" s="16">
        <v>447</v>
      </c>
      <c r="B448" s="4" t="s">
        <v>600</v>
      </c>
      <c r="C448" s="7" t="s">
        <v>600</v>
      </c>
      <c r="D448" s="17" t="s">
        <v>1696</v>
      </c>
      <c r="E448" s="7">
        <v>2016</v>
      </c>
      <c r="F448" s="7" t="s">
        <v>50</v>
      </c>
      <c r="G448" s="7" t="s">
        <v>12</v>
      </c>
      <c r="H448" s="17">
        <v>116300</v>
      </c>
      <c r="I448" s="7">
        <v>3</v>
      </c>
      <c r="J448" s="7" t="s">
        <v>13</v>
      </c>
      <c r="K448" s="18">
        <v>11500</v>
      </c>
      <c r="L448" s="19">
        <f t="shared" si="16"/>
        <v>1771000</v>
      </c>
    </row>
    <row r="449" spans="1:12">
      <c r="A449" s="16">
        <v>448</v>
      </c>
      <c r="B449" s="28"/>
      <c r="C449" s="7" t="s">
        <v>1467</v>
      </c>
      <c r="D449" s="17" t="s">
        <v>74</v>
      </c>
      <c r="E449" s="7">
        <v>2000</v>
      </c>
      <c r="F449" s="7" t="s">
        <v>24</v>
      </c>
      <c r="G449" s="7" t="s">
        <v>12</v>
      </c>
      <c r="H449" s="17">
        <v>118239</v>
      </c>
      <c r="I449" s="7" t="s">
        <v>75</v>
      </c>
      <c r="J449" s="7" t="s">
        <v>21</v>
      </c>
      <c r="K449" s="18">
        <v>26500</v>
      </c>
      <c r="L449" s="19">
        <f t="shared" si="16"/>
        <v>4081000</v>
      </c>
    </row>
    <row r="450" spans="1:12">
      <c r="A450" s="16">
        <v>449</v>
      </c>
      <c r="B450" s="4" t="s">
        <v>945</v>
      </c>
      <c r="C450" s="7" t="s">
        <v>945</v>
      </c>
      <c r="D450" s="17" t="s">
        <v>23</v>
      </c>
      <c r="E450" s="7">
        <v>2001</v>
      </c>
      <c r="F450" s="7" t="s">
        <v>31</v>
      </c>
      <c r="G450" s="7" t="s">
        <v>12</v>
      </c>
      <c r="H450" s="17">
        <v>179179</v>
      </c>
      <c r="I450" s="7">
        <v>3</v>
      </c>
      <c r="J450" s="7" t="s">
        <v>21</v>
      </c>
      <c r="K450" s="18">
        <v>15000</v>
      </c>
      <c r="L450" s="19">
        <f t="shared" si="16"/>
        <v>2310000</v>
      </c>
    </row>
    <row r="451" spans="1:12">
      <c r="A451" s="16">
        <v>450</v>
      </c>
      <c r="B451" s="4" t="s">
        <v>748</v>
      </c>
      <c r="C451" s="7" t="s">
        <v>748</v>
      </c>
      <c r="D451" s="17" t="s">
        <v>1699</v>
      </c>
      <c r="E451" s="7">
        <v>2002</v>
      </c>
      <c r="F451" s="7" t="s">
        <v>47</v>
      </c>
      <c r="G451" s="7" t="s">
        <v>12</v>
      </c>
      <c r="H451" s="17">
        <v>116523</v>
      </c>
      <c r="I451" s="7">
        <v>3</v>
      </c>
      <c r="J451" s="7" t="s">
        <v>332</v>
      </c>
      <c r="K451" s="18">
        <v>23950</v>
      </c>
      <c r="L451" s="19">
        <f t="shared" si="16"/>
        <v>3688300</v>
      </c>
    </row>
    <row r="452" spans="1:12">
      <c r="A452" s="16">
        <v>451</v>
      </c>
      <c r="B452" s="4" t="s">
        <v>687</v>
      </c>
      <c r="C452" s="7" t="s">
        <v>687</v>
      </c>
      <c r="D452" s="17" t="s">
        <v>74</v>
      </c>
      <c r="E452" s="7">
        <v>2015</v>
      </c>
      <c r="F452" s="7" t="s">
        <v>24</v>
      </c>
      <c r="G452" s="7" t="s">
        <v>12</v>
      </c>
      <c r="H452" s="17">
        <v>118135</v>
      </c>
      <c r="I452" s="7" t="s">
        <v>90</v>
      </c>
      <c r="J452" s="7" t="s">
        <v>21</v>
      </c>
      <c r="K452" s="18">
        <v>25000</v>
      </c>
      <c r="L452" s="19">
        <f t="shared" si="16"/>
        <v>3850000</v>
      </c>
    </row>
    <row r="453" spans="1:12">
      <c r="A453" s="16">
        <v>452</v>
      </c>
      <c r="B453" s="27" t="s">
        <v>598</v>
      </c>
      <c r="C453" s="7"/>
      <c r="D453" s="17"/>
      <c r="E453" s="7"/>
      <c r="F453" s="7"/>
      <c r="G453" s="7"/>
      <c r="H453" s="17"/>
      <c r="I453" s="7"/>
      <c r="J453" s="7"/>
      <c r="K453" s="18"/>
      <c r="L453" s="19"/>
    </row>
    <row r="454" spans="1:12">
      <c r="A454" s="16">
        <v>453</v>
      </c>
      <c r="B454" s="4" t="s">
        <v>857</v>
      </c>
      <c r="C454" s="7" t="s">
        <v>857</v>
      </c>
      <c r="D454" s="17" t="s">
        <v>23</v>
      </c>
      <c r="E454" s="7">
        <v>2005</v>
      </c>
      <c r="F454" s="7" t="s">
        <v>31</v>
      </c>
      <c r="G454" s="7" t="s">
        <v>12</v>
      </c>
      <c r="H454" s="17">
        <v>179171</v>
      </c>
      <c r="I454" s="7">
        <v>5</v>
      </c>
      <c r="J454" s="7" t="s">
        <v>278</v>
      </c>
      <c r="K454" s="18">
        <v>10400</v>
      </c>
      <c r="L454" s="19">
        <f t="shared" ref="L454:L474" si="17">K454*154</f>
        <v>1601600</v>
      </c>
    </row>
    <row r="455" spans="1:12">
      <c r="A455" s="16">
        <v>454</v>
      </c>
      <c r="B455" s="28"/>
      <c r="C455" s="7" t="s">
        <v>1250</v>
      </c>
      <c r="D455" s="17" t="s">
        <v>23</v>
      </c>
      <c r="E455" s="7">
        <v>2007</v>
      </c>
      <c r="F455" s="7" t="s">
        <v>31</v>
      </c>
      <c r="G455" s="7" t="s">
        <v>12</v>
      </c>
      <c r="H455" s="17">
        <v>179173</v>
      </c>
      <c r="I455" s="7">
        <v>5</v>
      </c>
      <c r="J455" s="7" t="s">
        <v>51</v>
      </c>
      <c r="K455" s="18">
        <v>9500</v>
      </c>
      <c r="L455" s="19">
        <f t="shared" si="17"/>
        <v>1463000</v>
      </c>
    </row>
    <row r="456" spans="1:12">
      <c r="A456" s="16">
        <v>455</v>
      </c>
      <c r="B456" s="4" t="s">
        <v>794</v>
      </c>
      <c r="C456" s="7" t="s">
        <v>794</v>
      </c>
      <c r="D456" s="17" t="s">
        <v>1696</v>
      </c>
      <c r="E456" s="7">
        <v>2018</v>
      </c>
      <c r="F456" s="7" t="s">
        <v>50</v>
      </c>
      <c r="G456" s="7" t="s">
        <v>12</v>
      </c>
      <c r="H456" s="17">
        <v>126334</v>
      </c>
      <c r="I456" s="7">
        <v>3</v>
      </c>
      <c r="J456" s="7" t="s">
        <v>28</v>
      </c>
      <c r="K456" s="18">
        <v>14900</v>
      </c>
      <c r="L456" s="19">
        <f t="shared" si="17"/>
        <v>2294600</v>
      </c>
    </row>
    <row r="457" spans="1:12">
      <c r="A457" s="16">
        <v>456</v>
      </c>
      <c r="B457" s="28"/>
      <c r="C457" s="7" t="s">
        <v>1333</v>
      </c>
      <c r="D457" s="17" t="s">
        <v>1698</v>
      </c>
      <c r="E457" s="7">
        <v>2018</v>
      </c>
      <c r="F457" s="7" t="s">
        <v>106</v>
      </c>
      <c r="G457" s="7" t="s">
        <v>12</v>
      </c>
      <c r="H457" s="17">
        <v>126600</v>
      </c>
      <c r="I457" s="7">
        <v>3</v>
      </c>
      <c r="J457" s="7" t="s">
        <v>13</v>
      </c>
      <c r="K457" s="18">
        <v>18650</v>
      </c>
      <c r="L457" s="19">
        <f t="shared" si="17"/>
        <v>2872100</v>
      </c>
    </row>
    <row r="458" spans="1:12">
      <c r="A458" s="16">
        <v>457</v>
      </c>
      <c r="B458" s="28"/>
      <c r="C458" s="7" t="s">
        <v>1625</v>
      </c>
      <c r="D458" s="17" t="s">
        <v>10</v>
      </c>
      <c r="E458" s="7">
        <v>2006</v>
      </c>
      <c r="F458" s="7" t="s">
        <v>31</v>
      </c>
      <c r="G458" s="7" t="s">
        <v>12</v>
      </c>
      <c r="H458" s="17">
        <v>176200</v>
      </c>
      <c r="I458" s="7">
        <v>3</v>
      </c>
      <c r="J458" s="7" t="s">
        <v>21</v>
      </c>
      <c r="K458" s="18">
        <v>5950</v>
      </c>
      <c r="L458" s="19">
        <f t="shared" si="17"/>
        <v>916300</v>
      </c>
    </row>
    <row r="459" spans="1:12">
      <c r="A459" s="16">
        <v>458</v>
      </c>
      <c r="B459" s="4" t="s">
        <v>929</v>
      </c>
      <c r="C459" s="7" t="s">
        <v>929</v>
      </c>
      <c r="D459" s="17" t="s">
        <v>10</v>
      </c>
      <c r="E459" s="7">
        <v>2007</v>
      </c>
      <c r="F459" s="7" t="s">
        <v>31</v>
      </c>
      <c r="G459" s="7" t="s">
        <v>12</v>
      </c>
      <c r="H459" s="17">
        <v>176200</v>
      </c>
      <c r="I459" s="7">
        <v>3</v>
      </c>
      <c r="J459" s="7" t="s">
        <v>278</v>
      </c>
      <c r="K459" s="18">
        <v>5950</v>
      </c>
      <c r="L459" s="19">
        <f t="shared" si="17"/>
        <v>916300</v>
      </c>
    </row>
    <row r="460" spans="1:12">
      <c r="A460" s="16">
        <v>459</v>
      </c>
      <c r="B460" s="28"/>
      <c r="C460" s="7" t="s">
        <v>1550</v>
      </c>
      <c r="D460" s="17" t="s">
        <v>10</v>
      </c>
      <c r="E460" s="7">
        <v>2007</v>
      </c>
      <c r="F460" s="7" t="s">
        <v>31</v>
      </c>
      <c r="G460" s="7" t="s">
        <v>12</v>
      </c>
      <c r="H460" s="17">
        <v>176200</v>
      </c>
      <c r="I460" s="7">
        <v>3</v>
      </c>
      <c r="J460" s="7" t="s">
        <v>278</v>
      </c>
      <c r="K460" s="18">
        <v>5950</v>
      </c>
      <c r="L460" s="19">
        <f t="shared" si="17"/>
        <v>916300</v>
      </c>
    </row>
    <row r="461" spans="1:12">
      <c r="A461" s="16">
        <v>460</v>
      </c>
      <c r="B461" s="4" t="s">
        <v>1176</v>
      </c>
      <c r="C461" s="7" t="s">
        <v>1176</v>
      </c>
      <c r="D461" s="17" t="s">
        <v>23</v>
      </c>
      <c r="E461" s="7">
        <v>2005</v>
      </c>
      <c r="F461" s="7" t="s">
        <v>31</v>
      </c>
      <c r="G461" s="7" t="s">
        <v>12</v>
      </c>
      <c r="H461" s="17">
        <v>179174</v>
      </c>
      <c r="I461" s="7">
        <v>5</v>
      </c>
      <c r="J461" s="7" t="s">
        <v>442</v>
      </c>
      <c r="K461" s="18">
        <v>7500</v>
      </c>
      <c r="L461" s="19">
        <f t="shared" si="17"/>
        <v>1155000</v>
      </c>
    </row>
    <row r="462" spans="1:12">
      <c r="A462" s="16">
        <v>461</v>
      </c>
      <c r="B462" s="4" t="s">
        <v>709</v>
      </c>
      <c r="C462" s="7" t="s">
        <v>709</v>
      </c>
      <c r="D462" s="17" t="s">
        <v>23</v>
      </c>
      <c r="E462" s="7">
        <v>2016</v>
      </c>
      <c r="F462" s="7" t="s">
        <v>31</v>
      </c>
      <c r="G462" s="7" t="s">
        <v>12</v>
      </c>
      <c r="H462" s="17">
        <v>179174</v>
      </c>
      <c r="I462" s="7">
        <v>5</v>
      </c>
      <c r="J462" s="7" t="s">
        <v>281</v>
      </c>
      <c r="K462" s="18">
        <v>9250</v>
      </c>
      <c r="L462" s="19">
        <f t="shared" si="17"/>
        <v>1424500</v>
      </c>
    </row>
    <row r="463" spans="1:12">
      <c r="A463" s="16">
        <v>462</v>
      </c>
      <c r="B463" s="28"/>
      <c r="C463" s="7" t="s">
        <v>1239</v>
      </c>
      <c r="D463" s="17" t="s">
        <v>1696</v>
      </c>
      <c r="E463" s="7">
        <v>2008</v>
      </c>
      <c r="F463" s="7" t="s">
        <v>50</v>
      </c>
      <c r="G463" s="7" t="s">
        <v>12</v>
      </c>
      <c r="H463" s="17">
        <v>116334</v>
      </c>
      <c r="I463" s="7">
        <v>3</v>
      </c>
      <c r="J463" s="7" t="s">
        <v>13</v>
      </c>
      <c r="K463" s="18">
        <v>12400</v>
      </c>
      <c r="L463" s="19">
        <f t="shared" si="17"/>
        <v>1909600</v>
      </c>
    </row>
    <row r="464" spans="1:12">
      <c r="A464" s="16">
        <v>463</v>
      </c>
      <c r="B464" s="28"/>
      <c r="C464" s="7" t="s">
        <v>1391</v>
      </c>
      <c r="D464" s="17" t="s">
        <v>1696</v>
      </c>
      <c r="E464" s="7">
        <v>2009</v>
      </c>
      <c r="F464" s="7" t="s">
        <v>50</v>
      </c>
      <c r="G464" s="7" t="s">
        <v>12</v>
      </c>
      <c r="H464" s="17">
        <v>116334</v>
      </c>
      <c r="I464" s="7">
        <v>3</v>
      </c>
      <c r="J464" s="7" t="s">
        <v>13</v>
      </c>
      <c r="K464" s="18">
        <v>12400</v>
      </c>
      <c r="L464" s="19">
        <f t="shared" si="17"/>
        <v>1909600</v>
      </c>
    </row>
    <row r="465" spans="1:13">
      <c r="A465" s="16">
        <v>464</v>
      </c>
      <c r="B465" s="28"/>
      <c r="C465" s="7" t="s">
        <v>1663</v>
      </c>
      <c r="D465" s="17" t="s">
        <v>23</v>
      </c>
      <c r="E465" s="7">
        <v>2005</v>
      </c>
      <c r="F465" s="7" t="s">
        <v>11</v>
      </c>
      <c r="G465" s="7" t="s">
        <v>12</v>
      </c>
      <c r="H465" s="17">
        <v>178274</v>
      </c>
      <c r="I465" s="7">
        <v>3</v>
      </c>
      <c r="J465" s="7" t="s">
        <v>13</v>
      </c>
      <c r="K465" s="18">
        <v>12750</v>
      </c>
      <c r="L465" s="19">
        <f t="shared" si="17"/>
        <v>1963500</v>
      </c>
    </row>
    <row r="466" spans="1:13">
      <c r="A466" s="16">
        <v>465</v>
      </c>
      <c r="B466" s="4" t="s">
        <v>970</v>
      </c>
      <c r="C466" s="7" t="s">
        <v>970</v>
      </c>
      <c r="D466" s="17" t="s">
        <v>1699</v>
      </c>
      <c r="E466" s="7">
        <v>2018</v>
      </c>
      <c r="F466" s="7" t="s">
        <v>47</v>
      </c>
      <c r="G466" s="7" t="s">
        <v>12</v>
      </c>
      <c r="H466" s="17">
        <v>116508</v>
      </c>
      <c r="I466" s="7">
        <v>3</v>
      </c>
      <c r="J466" s="7" t="s">
        <v>13</v>
      </c>
      <c r="K466" s="18">
        <v>64750</v>
      </c>
      <c r="L466" s="19">
        <f t="shared" si="17"/>
        <v>9971500</v>
      </c>
    </row>
    <row r="467" spans="1:13">
      <c r="A467" s="16">
        <v>466</v>
      </c>
      <c r="B467" s="4" t="s">
        <v>261</v>
      </c>
      <c r="C467" s="7" t="s">
        <v>261</v>
      </c>
      <c r="D467" s="17" t="s">
        <v>1696</v>
      </c>
      <c r="E467" s="7">
        <v>2018</v>
      </c>
      <c r="F467" s="7" t="s">
        <v>50</v>
      </c>
      <c r="G467" s="7" t="s">
        <v>12</v>
      </c>
      <c r="H467" s="17">
        <v>126300</v>
      </c>
      <c r="I467" s="7">
        <v>3</v>
      </c>
      <c r="J467" s="7" t="s">
        <v>21</v>
      </c>
      <c r="K467" s="18">
        <v>11500</v>
      </c>
      <c r="L467" s="19">
        <f t="shared" si="17"/>
        <v>1771000</v>
      </c>
    </row>
    <row r="468" spans="1:13">
      <c r="A468" s="16">
        <v>467</v>
      </c>
      <c r="B468" s="28"/>
      <c r="C468" s="7" t="s">
        <v>1538</v>
      </c>
      <c r="D468" s="17" t="s">
        <v>1696</v>
      </c>
      <c r="E468" s="7">
        <v>2019</v>
      </c>
      <c r="F468" s="7" t="s">
        <v>50</v>
      </c>
      <c r="G468" s="7" t="s">
        <v>12</v>
      </c>
      <c r="H468" s="17">
        <v>126334</v>
      </c>
      <c r="I468" s="7">
        <v>3</v>
      </c>
      <c r="J468" s="7" t="s">
        <v>28</v>
      </c>
      <c r="K468" s="18">
        <v>14900</v>
      </c>
      <c r="L468" s="19">
        <f t="shared" si="17"/>
        <v>2294600</v>
      </c>
    </row>
    <row r="469" spans="1:13">
      <c r="A469" s="16">
        <v>468</v>
      </c>
      <c r="B469" s="28"/>
      <c r="C469" s="7" t="s">
        <v>1594</v>
      </c>
      <c r="D469" s="17" t="s">
        <v>1708</v>
      </c>
      <c r="E469" s="7">
        <v>2000</v>
      </c>
      <c r="F469" s="7" t="s">
        <v>20</v>
      </c>
      <c r="G469" s="7" t="s">
        <v>12</v>
      </c>
      <c r="H469" s="17">
        <v>169623</v>
      </c>
      <c r="I469" s="7">
        <v>3</v>
      </c>
      <c r="J469" s="7" t="s">
        <v>28</v>
      </c>
      <c r="K469" s="18">
        <v>9250</v>
      </c>
      <c r="L469" s="19">
        <f t="shared" si="17"/>
        <v>1424500</v>
      </c>
      <c r="M469" s="2"/>
    </row>
    <row r="470" spans="1:13">
      <c r="A470" s="16">
        <v>469</v>
      </c>
      <c r="B470" s="4" t="s">
        <v>195</v>
      </c>
      <c r="C470" s="7" t="s">
        <v>195</v>
      </c>
      <c r="D470" s="17" t="s">
        <v>23</v>
      </c>
      <c r="E470" s="7">
        <v>2005</v>
      </c>
      <c r="F470" s="7" t="s">
        <v>31</v>
      </c>
      <c r="G470" s="7" t="s">
        <v>12</v>
      </c>
      <c r="H470" s="17">
        <v>179174</v>
      </c>
      <c r="I470" s="7">
        <v>3</v>
      </c>
      <c r="J470" s="7" t="s">
        <v>21</v>
      </c>
      <c r="K470" s="18">
        <v>9150</v>
      </c>
      <c r="L470" s="19">
        <f t="shared" si="17"/>
        <v>1409100</v>
      </c>
    </row>
    <row r="471" spans="1:13">
      <c r="A471" s="16">
        <v>470</v>
      </c>
      <c r="B471" s="4" t="s">
        <v>177</v>
      </c>
      <c r="C471" s="7" t="s">
        <v>177</v>
      </c>
      <c r="D471" s="17" t="s">
        <v>23</v>
      </c>
      <c r="E471" s="7">
        <v>2006</v>
      </c>
      <c r="F471" s="7" t="s">
        <v>31</v>
      </c>
      <c r="G471" s="7" t="s">
        <v>12</v>
      </c>
      <c r="H471" s="17">
        <v>179174</v>
      </c>
      <c r="I471" s="7">
        <v>5</v>
      </c>
      <c r="J471" s="7" t="s">
        <v>21</v>
      </c>
      <c r="K471" s="18">
        <v>9150</v>
      </c>
      <c r="L471" s="19">
        <f t="shared" si="17"/>
        <v>1409100</v>
      </c>
    </row>
    <row r="472" spans="1:13">
      <c r="A472" s="16">
        <v>471</v>
      </c>
      <c r="B472" s="28"/>
      <c r="C472" s="7" t="s">
        <v>1498</v>
      </c>
      <c r="D472" s="17" t="s">
        <v>23</v>
      </c>
      <c r="E472" s="7">
        <v>2007</v>
      </c>
      <c r="F472" s="7" t="s">
        <v>24</v>
      </c>
      <c r="G472" s="7" t="s">
        <v>12</v>
      </c>
      <c r="H472" s="17">
        <v>116234</v>
      </c>
      <c r="I472" s="7">
        <v>3</v>
      </c>
      <c r="J472" s="7" t="s">
        <v>13</v>
      </c>
      <c r="K472" s="18">
        <v>10000</v>
      </c>
      <c r="L472" s="19">
        <f t="shared" si="17"/>
        <v>1540000</v>
      </c>
    </row>
    <row r="473" spans="1:13">
      <c r="A473" s="16">
        <v>472</v>
      </c>
      <c r="B473" s="28"/>
      <c r="C473" s="7" t="s">
        <v>1631</v>
      </c>
      <c r="D473" s="17" t="s">
        <v>23</v>
      </c>
      <c r="E473" s="7" t="s">
        <v>175</v>
      </c>
      <c r="F473" s="7" t="s">
        <v>31</v>
      </c>
      <c r="G473" s="7" t="s">
        <v>12</v>
      </c>
      <c r="H473" s="17">
        <v>179160</v>
      </c>
      <c r="I473" s="7">
        <v>3</v>
      </c>
      <c r="J473" s="7" t="s">
        <v>278</v>
      </c>
      <c r="K473" s="18">
        <v>6250</v>
      </c>
      <c r="L473" s="19">
        <f t="shared" si="17"/>
        <v>962500</v>
      </c>
    </row>
    <row r="474" spans="1:13">
      <c r="A474" s="16">
        <v>473</v>
      </c>
      <c r="B474" s="28"/>
      <c r="C474" s="7" t="s">
        <v>1641</v>
      </c>
      <c r="D474" s="17" t="s">
        <v>93</v>
      </c>
      <c r="E474" s="7">
        <v>1997</v>
      </c>
      <c r="F474" s="7" t="s">
        <v>47</v>
      </c>
      <c r="G474" s="7" t="s">
        <v>12</v>
      </c>
      <c r="H474" s="17" t="s">
        <v>255</v>
      </c>
      <c r="I474" s="7">
        <v>3</v>
      </c>
      <c r="J474" s="7" t="s">
        <v>13</v>
      </c>
      <c r="K474" s="18">
        <v>11500</v>
      </c>
      <c r="L474" s="19">
        <f t="shared" si="17"/>
        <v>1771000</v>
      </c>
    </row>
    <row r="475" spans="1:13">
      <c r="A475" s="16">
        <v>474</v>
      </c>
      <c r="B475" s="27" t="s">
        <v>324</v>
      </c>
      <c r="C475" s="7"/>
      <c r="D475" s="17"/>
      <c r="E475" s="7"/>
      <c r="F475" s="7"/>
      <c r="G475" s="7"/>
      <c r="H475" s="17"/>
      <c r="I475" s="7"/>
      <c r="J475" s="7"/>
      <c r="K475" s="18"/>
      <c r="L475" s="19"/>
    </row>
    <row r="476" spans="1:13">
      <c r="A476" s="16">
        <v>475</v>
      </c>
      <c r="B476" s="28"/>
      <c r="C476" s="7" t="s">
        <v>1271</v>
      </c>
      <c r="D476" s="17" t="s">
        <v>57</v>
      </c>
      <c r="E476" s="7">
        <v>2003</v>
      </c>
      <c r="F476" s="7" t="s">
        <v>47</v>
      </c>
      <c r="G476" s="7" t="s">
        <v>12</v>
      </c>
      <c r="H476" s="17">
        <v>16622</v>
      </c>
      <c r="I476" s="7">
        <v>3</v>
      </c>
      <c r="J476" s="7" t="s">
        <v>21</v>
      </c>
      <c r="K476" s="18">
        <v>11000</v>
      </c>
      <c r="L476" s="19">
        <f t="shared" ref="L476:L507" si="18">K476*154</f>
        <v>1694000</v>
      </c>
    </row>
    <row r="477" spans="1:13">
      <c r="A477" s="16">
        <v>476</v>
      </c>
      <c r="B477" s="28"/>
      <c r="C477" s="7" t="s">
        <v>1559</v>
      </c>
      <c r="D477" s="17" t="s">
        <v>1696</v>
      </c>
      <c r="E477" s="7" t="s">
        <v>175</v>
      </c>
      <c r="F477" s="7" t="s">
        <v>50</v>
      </c>
      <c r="G477" s="7" t="s">
        <v>12</v>
      </c>
      <c r="H477" s="17">
        <v>116300</v>
      </c>
      <c r="I477" s="7">
        <v>3</v>
      </c>
      <c r="J477" s="7" t="s">
        <v>13</v>
      </c>
      <c r="K477" s="18">
        <v>11500</v>
      </c>
      <c r="L477" s="19">
        <f t="shared" si="18"/>
        <v>1771000</v>
      </c>
    </row>
    <row r="478" spans="1:13">
      <c r="A478" s="16">
        <v>477</v>
      </c>
      <c r="B478" s="4" t="s">
        <v>179</v>
      </c>
      <c r="C478" s="7" t="s">
        <v>179</v>
      </c>
      <c r="D478" s="17" t="s">
        <v>1696</v>
      </c>
      <c r="E478" s="7">
        <v>2012</v>
      </c>
      <c r="F478" s="7" t="s">
        <v>50</v>
      </c>
      <c r="G478" s="7" t="s">
        <v>12</v>
      </c>
      <c r="H478" s="17">
        <v>116334</v>
      </c>
      <c r="I478" s="7">
        <v>3</v>
      </c>
      <c r="J478" s="7" t="s">
        <v>28</v>
      </c>
      <c r="K478" s="18">
        <v>12400</v>
      </c>
      <c r="L478" s="19">
        <f t="shared" si="18"/>
        <v>1909600</v>
      </c>
    </row>
    <row r="479" spans="1:13">
      <c r="A479" s="16">
        <v>478</v>
      </c>
      <c r="B479" s="4" t="s">
        <v>1160</v>
      </c>
      <c r="C479" s="7" t="s">
        <v>1160</v>
      </c>
      <c r="D479" s="17" t="s">
        <v>23</v>
      </c>
      <c r="E479" s="7">
        <v>2005</v>
      </c>
      <c r="F479" s="7" t="s">
        <v>24</v>
      </c>
      <c r="G479" s="7" t="s">
        <v>12</v>
      </c>
      <c r="H479" s="17">
        <v>116261</v>
      </c>
      <c r="I479" s="7">
        <v>3</v>
      </c>
      <c r="J479" s="7" t="s">
        <v>21</v>
      </c>
      <c r="K479" s="18">
        <v>13750</v>
      </c>
      <c r="L479" s="19">
        <f t="shared" si="18"/>
        <v>2117500</v>
      </c>
    </row>
    <row r="480" spans="1:13">
      <c r="A480" s="16">
        <v>479</v>
      </c>
      <c r="B480" s="28"/>
      <c r="C480" s="7" t="s">
        <v>1381</v>
      </c>
      <c r="D480" s="17" t="s">
        <v>61</v>
      </c>
      <c r="E480" s="7">
        <v>2015</v>
      </c>
      <c r="F480" s="7" t="s">
        <v>161</v>
      </c>
      <c r="G480" s="7" t="s">
        <v>148</v>
      </c>
      <c r="H480" s="17" t="s">
        <v>214</v>
      </c>
      <c r="I480" s="7">
        <v>3</v>
      </c>
      <c r="J480" s="7" t="s">
        <v>13</v>
      </c>
      <c r="K480" s="18">
        <v>12500</v>
      </c>
      <c r="L480" s="19">
        <f t="shared" si="18"/>
        <v>1925000</v>
      </c>
    </row>
    <row r="481" spans="1:12">
      <c r="A481" s="16">
        <v>480</v>
      </c>
      <c r="B481" s="28"/>
      <c r="C481" s="7" t="s">
        <v>1363</v>
      </c>
      <c r="D481" s="17" t="s">
        <v>1699</v>
      </c>
      <c r="E481" s="7">
        <v>1994</v>
      </c>
      <c r="F481" s="7" t="s">
        <v>47</v>
      </c>
      <c r="G481" s="7" t="s">
        <v>12</v>
      </c>
      <c r="H481" s="17">
        <v>16520</v>
      </c>
      <c r="I481" s="7">
        <v>3</v>
      </c>
      <c r="J481" s="7" t="s">
        <v>28</v>
      </c>
      <c r="K481" s="18">
        <v>33400</v>
      </c>
      <c r="L481" s="19">
        <f t="shared" si="18"/>
        <v>5143600</v>
      </c>
    </row>
    <row r="482" spans="1:12">
      <c r="A482" s="16">
        <v>481</v>
      </c>
      <c r="B482" s="4" t="s">
        <v>1126</v>
      </c>
      <c r="C482" s="7" t="s">
        <v>1126</v>
      </c>
      <c r="D482" s="17" t="s">
        <v>10</v>
      </c>
      <c r="E482" s="7">
        <v>2007</v>
      </c>
      <c r="F482" s="7" t="s">
        <v>31</v>
      </c>
      <c r="G482" s="7" t="s">
        <v>12</v>
      </c>
      <c r="H482" s="17">
        <v>176200</v>
      </c>
      <c r="I482" s="7">
        <v>3</v>
      </c>
      <c r="J482" s="7" t="s">
        <v>13</v>
      </c>
      <c r="K482" s="18">
        <v>5950</v>
      </c>
      <c r="L482" s="19">
        <f t="shared" si="18"/>
        <v>916300</v>
      </c>
    </row>
    <row r="483" spans="1:12">
      <c r="A483" s="16">
        <v>482</v>
      </c>
      <c r="B483" s="4" t="s">
        <v>739</v>
      </c>
      <c r="C483" s="7" t="s">
        <v>739</v>
      </c>
      <c r="D483" s="17" t="s">
        <v>146</v>
      </c>
      <c r="E483" s="7">
        <v>1999</v>
      </c>
      <c r="F483" s="7" t="s">
        <v>24</v>
      </c>
      <c r="G483" s="7" t="s">
        <v>12</v>
      </c>
      <c r="H483" s="17">
        <v>14270</v>
      </c>
      <c r="I483" s="7">
        <v>3</v>
      </c>
      <c r="J483" s="7" t="s">
        <v>13</v>
      </c>
      <c r="K483" s="18">
        <v>7950</v>
      </c>
      <c r="L483" s="19">
        <f t="shared" si="18"/>
        <v>1224300</v>
      </c>
    </row>
    <row r="484" spans="1:12">
      <c r="A484" s="16">
        <v>483</v>
      </c>
      <c r="B484" s="28"/>
      <c r="C484" s="7" t="s">
        <v>1575</v>
      </c>
      <c r="D484" s="17" t="s">
        <v>23</v>
      </c>
      <c r="E484" s="7">
        <v>2006</v>
      </c>
      <c r="F484" s="7" t="s">
        <v>24</v>
      </c>
      <c r="G484" s="7" t="s">
        <v>12</v>
      </c>
      <c r="H484" s="17">
        <v>116264</v>
      </c>
      <c r="I484" s="7">
        <v>3</v>
      </c>
      <c r="J484" s="7" t="s">
        <v>13</v>
      </c>
      <c r="K484" s="18">
        <v>10250</v>
      </c>
      <c r="L484" s="19">
        <f t="shared" si="18"/>
        <v>1578500</v>
      </c>
    </row>
    <row r="485" spans="1:12">
      <c r="A485" s="16">
        <v>484</v>
      </c>
      <c r="B485" s="28"/>
      <c r="C485" s="7" t="s">
        <v>1413</v>
      </c>
      <c r="D485" s="17" t="s">
        <v>1696</v>
      </c>
      <c r="E485" s="7">
        <v>2014</v>
      </c>
      <c r="F485" s="7" t="s">
        <v>50</v>
      </c>
      <c r="G485" s="7" t="s">
        <v>12</v>
      </c>
      <c r="H485" s="17">
        <v>116300</v>
      </c>
      <c r="I485" s="7">
        <v>3</v>
      </c>
      <c r="J485" s="7" t="s">
        <v>13</v>
      </c>
      <c r="K485" s="18">
        <v>11500</v>
      </c>
      <c r="L485" s="19">
        <f t="shared" si="18"/>
        <v>1771000</v>
      </c>
    </row>
    <row r="486" spans="1:12">
      <c r="A486" s="16">
        <v>485</v>
      </c>
      <c r="B486" s="4" t="s">
        <v>800</v>
      </c>
      <c r="C486" s="7" t="s">
        <v>800</v>
      </c>
      <c r="D486" s="17" t="s">
        <v>1696</v>
      </c>
      <c r="E486" s="7">
        <v>2009</v>
      </c>
      <c r="F486" s="7" t="s">
        <v>50</v>
      </c>
      <c r="G486" s="7" t="s">
        <v>12</v>
      </c>
      <c r="H486" s="17">
        <v>116333</v>
      </c>
      <c r="I486" s="7">
        <v>3</v>
      </c>
      <c r="J486" s="7"/>
      <c r="K486" s="18">
        <v>17900</v>
      </c>
      <c r="L486" s="19">
        <f t="shared" si="18"/>
        <v>2756600</v>
      </c>
    </row>
    <row r="487" spans="1:12">
      <c r="A487" s="16">
        <v>486</v>
      </c>
      <c r="B487" s="28"/>
      <c r="C487" s="7" t="s">
        <v>1270</v>
      </c>
      <c r="D487" s="17" t="s">
        <v>1696</v>
      </c>
      <c r="E487" s="7" t="s">
        <v>175</v>
      </c>
      <c r="F487" s="7" t="s">
        <v>50</v>
      </c>
      <c r="G487" s="7" t="s">
        <v>12</v>
      </c>
      <c r="H487" s="17">
        <v>116333</v>
      </c>
      <c r="I487" s="7">
        <v>3</v>
      </c>
      <c r="J487" s="7" t="s">
        <v>51</v>
      </c>
      <c r="K487" s="18">
        <v>17900</v>
      </c>
      <c r="L487" s="19">
        <f t="shared" si="18"/>
        <v>2756600</v>
      </c>
    </row>
    <row r="488" spans="1:12">
      <c r="A488" s="16">
        <v>487</v>
      </c>
      <c r="B488" s="4" t="s">
        <v>133</v>
      </c>
      <c r="C488" s="7" t="s">
        <v>133</v>
      </c>
      <c r="D488" s="17" t="s">
        <v>65</v>
      </c>
      <c r="E488" s="7">
        <v>2014</v>
      </c>
      <c r="F488" s="7" t="s">
        <v>47</v>
      </c>
      <c r="G488" s="7" t="s">
        <v>12</v>
      </c>
      <c r="H488" s="17">
        <v>116713</v>
      </c>
      <c r="I488" s="7">
        <v>3</v>
      </c>
      <c r="J488" s="7" t="s">
        <v>13</v>
      </c>
      <c r="K488" s="18">
        <v>18750</v>
      </c>
      <c r="L488" s="19">
        <f t="shared" si="18"/>
        <v>2887500</v>
      </c>
    </row>
    <row r="489" spans="1:12">
      <c r="A489" s="16">
        <v>488</v>
      </c>
      <c r="B489" s="4" t="s">
        <v>488</v>
      </c>
      <c r="C489" s="7" t="s">
        <v>488</v>
      </c>
      <c r="D489" s="17" t="s">
        <v>74</v>
      </c>
      <c r="E489" s="7" t="s">
        <v>175</v>
      </c>
      <c r="F489" s="7" t="s">
        <v>24</v>
      </c>
      <c r="G489" s="7" t="s">
        <v>12</v>
      </c>
      <c r="H489" s="17">
        <v>118139</v>
      </c>
      <c r="I489" s="7" t="s">
        <v>90</v>
      </c>
      <c r="J489" s="7" t="s">
        <v>28</v>
      </c>
      <c r="K489" s="18">
        <v>25000</v>
      </c>
      <c r="L489" s="19">
        <f t="shared" si="18"/>
        <v>3850000</v>
      </c>
    </row>
    <row r="490" spans="1:12">
      <c r="A490" s="16">
        <v>489</v>
      </c>
      <c r="B490" s="4" t="s">
        <v>623</v>
      </c>
      <c r="C490" s="7" t="s">
        <v>623</v>
      </c>
      <c r="D490" s="17" t="s">
        <v>74</v>
      </c>
      <c r="E490" s="7">
        <v>2000</v>
      </c>
      <c r="F490" s="7" t="s">
        <v>24</v>
      </c>
      <c r="G490" s="7" t="s">
        <v>12</v>
      </c>
      <c r="H490" s="17">
        <v>118209</v>
      </c>
      <c r="I490" s="7">
        <v>3</v>
      </c>
      <c r="J490" s="7" t="s">
        <v>21</v>
      </c>
      <c r="K490" s="18">
        <v>25500</v>
      </c>
      <c r="L490" s="19">
        <f t="shared" si="18"/>
        <v>3927000</v>
      </c>
    </row>
    <row r="491" spans="1:12">
      <c r="A491" s="16">
        <v>490</v>
      </c>
      <c r="B491" s="28"/>
      <c r="C491" s="7" t="s">
        <v>1332</v>
      </c>
      <c r="D491" s="17" t="s">
        <v>1696</v>
      </c>
      <c r="E491" s="7">
        <v>2019</v>
      </c>
      <c r="F491" s="7" t="s">
        <v>50</v>
      </c>
      <c r="G491" s="7" t="s">
        <v>12</v>
      </c>
      <c r="H491" s="17">
        <v>126300</v>
      </c>
      <c r="I491" s="7">
        <v>3</v>
      </c>
      <c r="J491" s="7" t="s">
        <v>21</v>
      </c>
      <c r="K491" s="18">
        <v>11500</v>
      </c>
      <c r="L491" s="19">
        <f t="shared" si="18"/>
        <v>1771000</v>
      </c>
    </row>
    <row r="492" spans="1:12">
      <c r="A492" s="16">
        <v>491</v>
      </c>
      <c r="B492" s="28"/>
      <c r="C492" s="7" t="s">
        <v>1415</v>
      </c>
      <c r="D492" s="17" t="s">
        <v>1700</v>
      </c>
      <c r="E492" s="7">
        <v>2018</v>
      </c>
      <c r="F492" s="7" t="s">
        <v>58</v>
      </c>
      <c r="G492" s="7" t="s">
        <v>12</v>
      </c>
      <c r="H492" s="17" t="s">
        <v>411</v>
      </c>
      <c r="I492" s="7">
        <v>3</v>
      </c>
      <c r="J492" s="7" t="s">
        <v>13</v>
      </c>
      <c r="K492" s="18">
        <v>16000</v>
      </c>
      <c r="L492" s="19">
        <f t="shared" si="18"/>
        <v>2464000</v>
      </c>
    </row>
    <row r="493" spans="1:12">
      <c r="A493" s="16">
        <v>492</v>
      </c>
      <c r="B493" s="28"/>
      <c r="C493" s="7" t="s">
        <v>1274</v>
      </c>
      <c r="D493" s="17" t="s">
        <v>61</v>
      </c>
      <c r="E493" s="7">
        <v>1991</v>
      </c>
      <c r="F493" s="7" t="s">
        <v>47</v>
      </c>
      <c r="G493" s="7" t="s">
        <v>12</v>
      </c>
      <c r="H493" s="17" t="s">
        <v>62</v>
      </c>
      <c r="I493" s="7">
        <v>3</v>
      </c>
      <c r="J493" s="7" t="s">
        <v>28</v>
      </c>
      <c r="K493" s="18">
        <v>10400</v>
      </c>
      <c r="L493" s="19">
        <f t="shared" si="18"/>
        <v>1601600</v>
      </c>
    </row>
    <row r="494" spans="1:12">
      <c r="A494" s="16">
        <v>493</v>
      </c>
      <c r="B494" s="4" t="s">
        <v>496</v>
      </c>
      <c r="C494" s="7" t="s">
        <v>496</v>
      </c>
      <c r="D494" s="17" t="s">
        <v>1696</v>
      </c>
      <c r="E494" s="7">
        <v>2020</v>
      </c>
      <c r="F494" s="7" t="s">
        <v>50</v>
      </c>
      <c r="G494" s="7" t="s">
        <v>12</v>
      </c>
      <c r="H494" s="17">
        <v>126334</v>
      </c>
      <c r="I494" s="7">
        <v>3</v>
      </c>
      <c r="J494" s="7" t="s">
        <v>13</v>
      </c>
      <c r="K494" s="18">
        <v>14900</v>
      </c>
      <c r="L494" s="19">
        <f t="shared" si="18"/>
        <v>2294600</v>
      </c>
    </row>
    <row r="495" spans="1:12">
      <c r="A495" s="16">
        <v>494</v>
      </c>
      <c r="B495" s="4" t="s">
        <v>1146</v>
      </c>
      <c r="C495" s="7" t="s">
        <v>1146</v>
      </c>
      <c r="D495" s="17" t="s">
        <v>23</v>
      </c>
      <c r="E495" s="7">
        <v>2003</v>
      </c>
      <c r="F495" s="7" t="s">
        <v>24</v>
      </c>
      <c r="G495" s="7" t="s">
        <v>12</v>
      </c>
      <c r="H495" s="17">
        <v>116261</v>
      </c>
      <c r="I495" s="7">
        <v>3</v>
      </c>
      <c r="J495" s="7" t="s">
        <v>13</v>
      </c>
      <c r="K495" s="18">
        <v>13750</v>
      </c>
      <c r="L495" s="19">
        <f t="shared" si="18"/>
        <v>2117500</v>
      </c>
    </row>
    <row r="496" spans="1:12">
      <c r="A496" s="16">
        <v>495</v>
      </c>
      <c r="B496" s="28"/>
      <c r="C496" s="7" t="s">
        <v>1296</v>
      </c>
      <c r="D496" s="17" t="s">
        <v>1700</v>
      </c>
      <c r="E496" s="7">
        <v>2008</v>
      </c>
      <c r="F496" s="7" t="s">
        <v>58</v>
      </c>
      <c r="G496" s="7" t="s">
        <v>12</v>
      </c>
      <c r="H496" s="17" t="s">
        <v>172</v>
      </c>
      <c r="I496" s="7">
        <v>3</v>
      </c>
      <c r="J496" s="7" t="s">
        <v>13</v>
      </c>
      <c r="K496" s="18">
        <v>13950</v>
      </c>
      <c r="L496" s="19">
        <f t="shared" si="18"/>
        <v>2148300</v>
      </c>
    </row>
    <row r="497" spans="1:12">
      <c r="A497" s="16">
        <v>496</v>
      </c>
      <c r="B497" s="28"/>
      <c r="C497" s="7" t="s">
        <v>1305</v>
      </c>
      <c r="D497" s="17" t="s">
        <v>1700</v>
      </c>
      <c r="E497" s="7">
        <v>2008</v>
      </c>
      <c r="F497" s="7" t="s">
        <v>58</v>
      </c>
      <c r="G497" s="7" t="s">
        <v>12</v>
      </c>
      <c r="H497" s="17" t="s">
        <v>172</v>
      </c>
      <c r="I497" s="7">
        <v>3</v>
      </c>
      <c r="J497" s="7" t="s">
        <v>13</v>
      </c>
      <c r="K497" s="18">
        <v>13950</v>
      </c>
      <c r="L497" s="19">
        <f t="shared" si="18"/>
        <v>2148300</v>
      </c>
    </row>
    <row r="498" spans="1:12">
      <c r="A498" s="16">
        <v>497</v>
      </c>
      <c r="B498" s="4" t="s">
        <v>156</v>
      </c>
      <c r="C498" s="7" t="s">
        <v>156</v>
      </c>
      <c r="D498" s="17" t="s">
        <v>93</v>
      </c>
      <c r="E498" s="7">
        <v>2008</v>
      </c>
      <c r="F498" s="7" t="s">
        <v>47</v>
      </c>
      <c r="G498" s="7" t="s">
        <v>12</v>
      </c>
      <c r="H498" s="17" t="s">
        <v>139</v>
      </c>
      <c r="I498" s="7">
        <v>3</v>
      </c>
      <c r="J498" s="7" t="s">
        <v>13</v>
      </c>
      <c r="K498" s="18">
        <v>19150</v>
      </c>
      <c r="L498" s="19">
        <f t="shared" si="18"/>
        <v>2949100</v>
      </c>
    </row>
    <row r="499" spans="1:12">
      <c r="A499" s="16">
        <v>498</v>
      </c>
      <c r="B499" s="28"/>
      <c r="C499" s="7" t="s">
        <v>1241</v>
      </c>
      <c r="D499" s="17" t="s">
        <v>57</v>
      </c>
      <c r="E499" s="7">
        <v>1999</v>
      </c>
      <c r="F499" s="7" t="s">
        <v>47</v>
      </c>
      <c r="G499" s="7" t="s">
        <v>12</v>
      </c>
      <c r="H499" s="17">
        <v>16622</v>
      </c>
      <c r="I499" s="7">
        <v>3</v>
      </c>
      <c r="J499" s="7" t="s">
        <v>21</v>
      </c>
      <c r="K499" s="18">
        <v>11000</v>
      </c>
      <c r="L499" s="19">
        <f t="shared" si="18"/>
        <v>1694000</v>
      </c>
    </row>
    <row r="500" spans="1:12">
      <c r="A500" s="16">
        <v>499</v>
      </c>
      <c r="B500" s="4" t="s">
        <v>655</v>
      </c>
      <c r="C500" s="7" t="s">
        <v>655</v>
      </c>
      <c r="D500" s="17" t="s">
        <v>17</v>
      </c>
      <c r="E500" s="7">
        <v>2007</v>
      </c>
      <c r="F500" s="7" t="s">
        <v>27</v>
      </c>
      <c r="G500" s="7" t="s">
        <v>12</v>
      </c>
      <c r="H500" s="17">
        <v>114234</v>
      </c>
      <c r="I500" s="7">
        <v>3</v>
      </c>
      <c r="J500" s="7" t="s">
        <v>13</v>
      </c>
      <c r="K500" s="18">
        <v>9000</v>
      </c>
      <c r="L500" s="19">
        <f t="shared" si="18"/>
        <v>1386000</v>
      </c>
    </row>
    <row r="501" spans="1:12">
      <c r="A501" s="16">
        <v>500</v>
      </c>
      <c r="B501" s="28"/>
      <c r="C501" s="7" t="s">
        <v>1230</v>
      </c>
      <c r="D501" s="17" t="s">
        <v>57</v>
      </c>
      <c r="E501" s="7" t="s">
        <v>175</v>
      </c>
      <c r="F501" s="7" t="s">
        <v>50</v>
      </c>
      <c r="G501" s="7" t="s">
        <v>12</v>
      </c>
      <c r="H501" s="17">
        <v>116333</v>
      </c>
      <c r="I501" s="7">
        <v>3</v>
      </c>
      <c r="J501" s="7" t="s">
        <v>51</v>
      </c>
      <c r="K501" s="18">
        <v>17900</v>
      </c>
      <c r="L501" s="19">
        <f t="shared" si="18"/>
        <v>2756600</v>
      </c>
    </row>
    <row r="502" spans="1:12">
      <c r="A502" s="16">
        <v>501</v>
      </c>
      <c r="B502" s="4" t="s">
        <v>123</v>
      </c>
      <c r="C502" s="7" t="s">
        <v>123</v>
      </c>
      <c r="D502" s="17" t="s">
        <v>57</v>
      </c>
      <c r="E502" s="7">
        <v>2016</v>
      </c>
      <c r="F502" s="7" t="s">
        <v>58</v>
      </c>
      <c r="G502" s="7" t="s">
        <v>12</v>
      </c>
      <c r="H502" s="17">
        <v>116680</v>
      </c>
      <c r="I502" s="7">
        <v>3</v>
      </c>
      <c r="J502" s="7" t="s">
        <v>28</v>
      </c>
      <c r="K502" s="18">
        <v>22950</v>
      </c>
      <c r="L502" s="19">
        <f t="shared" si="18"/>
        <v>3534300</v>
      </c>
    </row>
    <row r="503" spans="1:12">
      <c r="A503" s="16">
        <v>502</v>
      </c>
      <c r="B503" s="28"/>
      <c r="C503" s="7" t="s">
        <v>1505</v>
      </c>
      <c r="D503" s="17" t="s">
        <v>10</v>
      </c>
      <c r="E503" s="7">
        <v>2009</v>
      </c>
      <c r="F503" s="7" t="s">
        <v>31</v>
      </c>
      <c r="G503" s="7" t="s">
        <v>12</v>
      </c>
      <c r="H503" s="17">
        <v>176200</v>
      </c>
      <c r="I503" s="7">
        <v>3</v>
      </c>
      <c r="J503" s="7" t="s">
        <v>278</v>
      </c>
      <c r="K503" s="18">
        <v>5950</v>
      </c>
      <c r="L503" s="19">
        <f t="shared" si="18"/>
        <v>916300</v>
      </c>
    </row>
    <row r="504" spans="1:12">
      <c r="A504" s="16">
        <v>503</v>
      </c>
      <c r="B504" s="28"/>
      <c r="C504" s="7" t="s">
        <v>1664</v>
      </c>
      <c r="D504" s="17" t="s">
        <v>74</v>
      </c>
      <c r="E504" s="7">
        <v>2005</v>
      </c>
      <c r="F504" s="7" t="s">
        <v>24</v>
      </c>
      <c r="G504" s="7" t="s">
        <v>12</v>
      </c>
      <c r="H504" s="17">
        <v>118238</v>
      </c>
      <c r="I504" s="7" t="s">
        <v>75</v>
      </c>
      <c r="J504" s="7" t="s">
        <v>51</v>
      </c>
      <c r="K504" s="18">
        <v>33000</v>
      </c>
      <c r="L504" s="19">
        <f t="shared" si="18"/>
        <v>5082000</v>
      </c>
    </row>
    <row r="505" spans="1:12">
      <c r="A505" s="16">
        <v>504</v>
      </c>
      <c r="B505" s="4" t="s">
        <v>1164</v>
      </c>
      <c r="C505" s="7" t="s">
        <v>1164</v>
      </c>
      <c r="D505" s="17" t="s">
        <v>1702</v>
      </c>
      <c r="E505" s="7">
        <v>2013</v>
      </c>
      <c r="F505" s="7" t="s">
        <v>50</v>
      </c>
      <c r="G505" s="7" t="s">
        <v>148</v>
      </c>
      <c r="H505" s="17">
        <v>218238</v>
      </c>
      <c r="I505" s="7" t="s">
        <v>75</v>
      </c>
      <c r="J505" s="7"/>
      <c r="K505" s="18">
        <v>47500</v>
      </c>
      <c r="L505" s="19">
        <f t="shared" si="18"/>
        <v>7315000</v>
      </c>
    </row>
    <row r="506" spans="1:12">
      <c r="A506" s="16">
        <v>505</v>
      </c>
      <c r="B506" s="4" t="s">
        <v>841</v>
      </c>
      <c r="C506" s="7" t="s">
        <v>841</v>
      </c>
      <c r="D506" s="17" t="s">
        <v>23</v>
      </c>
      <c r="E506" s="7">
        <v>2007</v>
      </c>
      <c r="F506" s="7" t="s">
        <v>24</v>
      </c>
      <c r="G506" s="7" t="s">
        <v>12</v>
      </c>
      <c r="H506" s="17">
        <v>116200</v>
      </c>
      <c r="I506" s="7">
        <v>3</v>
      </c>
      <c r="J506" s="7" t="s">
        <v>13</v>
      </c>
      <c r="K506" s="18">
        <v>9500</v>
      </c>
      <c r="L506" s="19">
        <f t="shared" si="18"/>
        <v>1463000</v>
      </c>
    </row>
    <row r="507" spans="1:12">
      <c r="A507" s="16">
        <v>506</v>
      </c>
      <c r="B507" s="4" t="s">
        <v>988</v>
      </c>
      <c r="C507" s="7" t="s">
        <v>988</v>
      </c>
      <c r="D507" s="17" t="s">
        <v>74</v>
      </c>
      <c r="E507" s="7">
        <v>2000</v>
      </c>
      <c r="F507" s="7" t="s">
        <v>24</v>
      </c>
      <c r="G507" s="7" t="s">
        <v>12</v>
      </c>
      <c r="H507" s="17">
        <v>118239</v>
      </c>
      <c r="I507" s="7" t="s">
        <v>75</v>
      </c>
      <c r="J507" s="7" t="s">
        <v>21</v>
      </c>
      <c r="K507" s="18">
        <v>26500</v>
      </c>
      <c r="L507" s="19">
        <f t="shared" si="18"/>
        <v>4081000</v>
      </c>
    </row>
    <row r="508" spans="1:12">
      <c r="A508" s="16">
        <v>507</v>
      </c>
      <c r="B508" s="4" t="s">
        <v>891</v>
      </c>
      <c r="C508" s="7" t="s">
        <v>891</v>
      </c>
      <c r="D508" s="17" t="s">
        <v>1699</v>
      </c>
      <c r="E508" s="7">
        <v>2009</v>
      </c>
      <c r="F508" s="7" t="s">
        <v>47</v>
      </c>
      <c r="G508" s="7" t="s">
        <v>12</v>
      </c>
      <c r="H508" s="17">
        <v>116515</v>
      </c>
      <c r="I508" s="7" t="s">
        <v>90</v>
      </c>
      <c r="J508" s="7"/>
      <c r="K508" s="18">
        <v>39000</v>
      </c>
      <c r="L508" s="19">
        <f t="shared" ref="L508:L539" si="19">K508*154</f>
        <v>6006000</v>
      </c>
    </row>
    <row r="509" spans="1:12">
      <c r="A509" s="16">
        <v>508</v>
      </c>
      <c r="B509" s="28"/>
      <c r="C509" s="7" t="s">
        <v>1612</v>
      </c>
      <c r="D509" s="17" t="s">
        <v>1704</v>
      </c>
      <c r="E509" s="7">
        <v>2016</v>
      </c>
      <c r="F509" s="7" t="s">
        <v>161</v>
      </c>
      <c r="G509" s="7" t="s">
        <v>162</v>
      </c>
      <c r="H509" s="17">
        <v>326135</v>
      </c>
      <c r="I509" s="7" t="s">
        <v>90</v>
      </c>
      <c r="J509" s="7" t="s">
        <v>288</v>
      </c>
      <c r="K509" s="18">
        <v>45000</v>
      </c>
      <c r="L509" s="19">
        <f t="shared" si="19"/>
        <v>6930000</v>
      </c>
    </row>
    <row r="510" spans="1:12">
      <c r="A510" s="16">
        <v>509</v>
      </c>
      <c r="B510" s="4" t="s">
        <v>408</v>
      </c>
      <c r="C510" s="7" t="s">
        <v>408</v>
      </c>
      <c r="D510" s="17" t="s">
        <v>1699</v>
      </c>
      <c r="E510" s="7">
        <v>1991</v>
      </c>
      <c r="F510" s="7" t="s">
        <v>47</v>
      </c>
      <c r="G510" s="7" t="s">
        <v>12</v>
      </c>
      <c r="H510" s="17">
        <v>16518</v>
      </c>
      <c r="I510" s="7" t="s">
        <v>90</v>
      </c>
      <c r="J510" s="7" t="s">
        <v>28</v>
      </c>
      <c r="K510" s="18">
        <v>34950</v>
      </c>
      <c r="L510" s="19">
        <f t="shared" si="19"/>
        <v>5382300</v>
      </c>
    </row>
    <row r="511" spans="1:12">
      <c r="A511" s="16">
        <v>510</v>
      </c>
      <c r="B511" s="28"/>
      <c r="C511" s="7" t="s">
        <v>1548</v>
      </c>
      <c r="D511" s="17" t="s">
        <v>1699</v>
      </c>
      <c r="E511" s="7">
        <v>1997</v>
      </c>
      <c r="F511" s="7" t="s">
        <v>47</v>
      </c>
      <c r="G511" s="7" t="s">
        <v>12</v>
      </c>
      <c r="H511" s="17">
        <v>16523</v>
      </c>
      <c r="I511" s="7">
        <v>3</v>
      </c>
      <c r="J511" s="7" t="s">
        <v>51</v>
      </c>
      <c r="K511" s="18">
        <v>20500</v>
      </c>
      <c r="L511" s="19">
        <f t="shared" si="19"/>
        <v>3157000</v>
      </c>
    </row>
    <row r="512" spans="1:12">
      <c r="A512" s="16">
        <v>511</v>
      </c>
      <c r="B512" s="4" t="s">
        <v>998</v>
      </c>
      <c r="C512" s="7" t="s">
        <v>998</v>
      </c>
      <c r="D512" s="17" t="s">
        <v>65</v>
      </c>
      <c r="E512" s="7">
        <v>2000</v>
      </c>
      <c r="F512" s="7" t="s">
        <v>47</v>
      </c>
      <c r="G512" s="7" t="s">
        <v>12</v>
      </c>
      <c r="H512" s="17" t="s">
        <v>999</v>
      </c>
      <c r="I512" s="7">
        <v>3</v>
      </c>
      <c r="J512" s="7" t="s">
        <v>288</v>
      </c>
      <c r="K512" s="18">
        <v>17500</v>
      </c>
      <c r="L512" s="19">
        <f t="shared" si="19"/>
        <v>2695000</v>
      </c>
    </row>
    <row r="513" spans="1:12">
      <c r="A513" s="16">
        <v>512</v>
      </c>
      <c r="B513" s="4" t="s">
        <v>550</v>
      </c>
      <c r="C513" s="7" t="s">
        <v>550</v>
      </c>
      <c r="D513" s="17" t="s">
        <v>146</v>
      </c>
      <c r="E513" s="7">
        <v>2005</v>
      </c>
      <c r="F513" s="7" t="s">
        <v>24</v>
      </c>
      <c r="G513" s="7" t="s">
        <v>12</v>
      </c>
      <c r="H513" s="17">
        <v>114270</v>
      </c>
      <c r="I513" s="7">
        <v>3</v>
      </c>
      <c r="J513" s="7" t="s">
        <v>13</v>
      </c>
      <c r="K513" s="18">
        <v>8500</v>
      </c>
      <c r="L513" s="19">
        <f t="shared" si="19"/>
        <v>1309000</v>
      </c>
    </row>
    <row r="514" spans="1:12">
      <c r="A514" s="16">
        <v>513</v>
      </c>
      <c r="B514" s="28"/>
      <c r="C514" s="7" t="s">
        <v>1348</v>
      </c>
      <c r="D514" s="17" t="s">
        <v>146</v>
      </c>
      <c r="E514" s="7">
        <v>2006</v>
      </c>
      <c r="F514" s="7" t="s">
        <v>24</v>
      </c>
      <c r="G514" s="7" t="s">
        <v>12</v>
      </c>
      <c r="H514" s="17">
        <v>114270</v>
      </c>
      <c r="I514" s="7">
        <v>3</v>
      </c>
      <c r="J514" s="7" t="s">
        <v>13</v>
      </c>
      <c r="K514" s="18">
        <v>8500</v>
      </c>
      <c r="L514" s="19">
        <f t="shared" si="19"/>
        <v>1309000</v>
      </c>
    </row>
    <row r="515" spans="1:12">
      <c r="A515" s="16">
        <v>514</v>
      </c>
      <c r="B515" s="4" t="s">
        <v>164</v>
      </c>
      <c r="C515" s="7" t="s">
        <v>164</v>
      </c>
      <c r="D515" s="17" t="s">
        <v>10</v>
      </c>
      <c r="E515" s="7">
        <v>2017</v>
      </c>
      <c r="F515" s="7" t="s">
        <v>147</v>
      </c>
      <c r="G515" s="7" t="s">
        <v>12</v>
      </c>
      <c r="H515" s="17">
        <v>114300</v>
      </c>
      <c r="I515" s="7">
        <v>3</v>
      </c>
      <c r="J515" s="7" t="s">
        <v>21</v>
      </c>
      <c r="K515" s="18">
        <v>10650</v>
      </c>
      <c r="L515" s="19">
        <f t="shared" si="19"/>
        <v>1640100</v>
      </c>
    </row>
    <row r="516" spans="1:12">
      <c r="A516" s="16">
        <v>515</v>
      </c>
      <c r="B516" s="4" t="s">
        <v>867</v>
      </c>
      <c r="C516" s="7" t="s">
        <v>867</v>
      </c>
      <c r="D516" s="17" t="s">
        <v>10</v>
      </c>
      <c r="E516" s="7">
        <v>2014</v>
      </c>
      <c r="F516" s="7" t="s">
        <v>24</v>
      </c>
      <c r="G516" s="7" t="s">
        <v>12</v>
      </c>
      <c r="H516" s="17">
        <v>116000</v>
      </c>
      <c r="I516" s="7">
        <v>3</v>
      </c>
      <c r="J516" s="7" t="s">
        <v>21</v>
      </c>
      <c r="K516" s="18">
        <v>9000</v>
      </c>
      <c r="L516" s="19">
        <f t="shared" si="19"/>
        <v>1386000</v>
      </c>
    </row>
    <row r="517" spans="1:12">
      <c r="A517" s="16">
        <v>516</v>
      </c>
      <c r="B517" s="4" t="s">
        <v>1050</v>
      </c>
      <c r="C517" s="7" t="s">
        <v>1050</v>
      </c>
      <c r="D517" s="17" t="s">
        <v>23</v>
      </c>
      <c r="E517" s="7">
        <v>2006</v>
      </c>
      <c r="F517" s="7" t="s">
        <v>24</v>
      </c>
      <c r="G517" s="7" t="s">
        <v>12</v>
      </c>
      <c r="H517" s="17">
        <v>116200</v>
      </c>
      <c r="I517" s="7">
        <v>3</v>
      </c>
      <c r="J517" s="7" t="s">
        <v>13</v>
      </c>
      <c r="K517" s="18">
        <v>9500</v>
      </c>
      <c r="L517" s="19">
        <f t="shared" si="19"/>
        <v>1463000</v>
      </c>
    </row>
    <row r="518" spans="1:12">
      <c r="A518" s="16">
        <v>517</v>
      </c>
      <c r="B518" s="28"/>
      <c r="C518" s="7" t="s">
        <v>1469</v>
      </c>
      <c r="D518" s="17" t="s">
        <v>1697</v>
      </c>
      <c r="E518" s="7">
        <v>2008</v>
      </c>
      <c r="F518" s="7" t="s">
        <v>47</v>
      </c>
      <c r="G518" s="7" t="s">
        <v>12</v>
      </c>
      <c r="H518" s="17" t="s">
        <v>723</v>
      </c>
      <c r="I518" s="7">
        <v>3</v>
      </c>
      <c r="J518" s="7" t="s">
        <v>13</v>
      </c>
      <c r="K518" s="18">
        <v>12250</v>
      </c>
      <c r="L518" s="19">
        <f t="shared" si="19"/>
        <v>1886500</v>
      </c>
    </row>
    <row r="519" spans="1:12">
      <c r="A519" s="16">
        <v>518</v>
      </c>
      <c r="B519" s="28"/>
      <c r="C519" s="7" t="s">
        <v>1354</v>
      </c>
      <c r="D519" s="17" t="s">
        <v>61</v>
      </c>
      <c r="E519" s="7">
        <v>2012</v>
      </c>
      <c r="F519" s="7" t="s">
        <v>161</v>
      </c>
      <c r="G519" s="7" t="s">
        <v>148</v>
      </c>
      <c r="H519" s="17" t="s">
        <v>214</v>
      </c>
      <c r="I519" s="7">
        <v>3</v>
      </c>
      <c r="J519" s="7" t="s">
        <v>13</v>
      </c>
      <c r="K519" s="18">
        <v>12500</v>
      </c>
      <c r="L519" s="19">
        <f t="shared" si="19"/>
        <v>1925000</v>
      </c>
    </row>
    <row r="520" spans="1:12">
      <c r="A520" s="16">
        <v>519</v>
      </c>
      <c r="B520" s="4" t="s">
        <v>1095</v>
      </c>
      <c r="C520" s="7" t="s">
        <v>1095</v>
      </c>
      <c r="D520" s="17" t="s">
        <v>74</v>
      </c>
      <c r="E520" s="7">
        <v>2017</v>
      </c>
      <c r="F520" s="7" t="s">
        <v>47</v>
      </c>
      <c r="G520" s="7" t="s">
        <v>148</v>
      </c>
      <c r="H520" s="17">
        <v>228348</v>
      </c>
      <c r="I520" s="7" t="s">
        <v>75</v>
      </c>
      <c r="J520" s="7" t="s">
        <v>51</v>
      </c>
      <c r="K520" s="18">
        <v>68750</v>
      </c>
      <c r="L520" s="19">
        <f t="shared" si="19"/>
        <v>10587500</v>
      </c>
    </row>
    <row r="521" spans="1:12">
      <c r="A521" s="16">
        <v>520</v>
      </c>
      <c r="B521" s="4" t="s">
        <v>1064</v>
      </c>
      <c r="C521" s="7" t="s">
        <v>1064</v>
      </c>
      <c r="D521" s="17" t="s">
        <v>57</v>
      </c>
      <c r="E521" s="7">
        <v>2019</v>
      </c>
      <c r="F521" s="7" t="s">
        <v>1065</v>
      </c>
      <c r="G521" s="7" t="s">
        <v>148</v>
      </c>
      <c r="H521" s="17">
        <v>268655</v>
      </c>
      <c r="I521" s="7" t="s">
        <v>90</v>
      </c>
      <c r="J521" s="7" t="s">
        <v>13</v>
      </c>
      <c r="K521" s="18">
        <v>29750</v>
      </c>
      <c r="L521" s="19">
        <f t="shared" si="19"/>
        <v>4581500</v>
      </c>
    </row>
    <row r="522" spans="1:12">
      <c r="A522" s="16">
        <v>521</v>
      </c>
      <c r="B522" s="4" t="s">
        <v>871</v>
      </c>
      <c r="C522" s="7" t="s">
        <v>871</v>
      </c>
      <c r="D522" s="17" t="s">
        <v>23</v>
      </c>
      <c r="E522" s="7">
        <v>2006</v>
      </c>
      <c r="F522" s="7" t="s">
        <v>31</v>
      </c>
      <c r="G522" s="7" t="s">
        <v>12</v>
      </c>
      <c r="H522" s="17">
        <v>179174</v>
      </c>
      <c r="I522" s="7">
        <v>5</v>
      </c>
      <c r="J522" s="7" t="s">
        <v>21</v>
      </c>
      <c r="K522" s="18">
        <v>7250</v>
      </c>
      <c r="L522" s="19">
        <f t="shared" si="19"/>
        <v>1116500</v>
      </c>
    </row>
    <row r="523" spans="1:12">
      <c r="A523" s="16">
        <v>522</v>
      </c>
      <c r="B523" s="28"/>
      <c r="C523" s="7" t="s">
        <v>1630</v>
      </c>
      <c r="D523" s="17" t="s">
        <v>23</v>
      </c>
      <c r="E523" s="7">
        <v>2005</v>
      </c>
      <c r="F523" s="7" t="s">
        <v>31</v>
      </c>
      <c r="G523" s="7" t="s">
        <v>12</v>
      </c>
      <c r="H523" s="17">
        <v>179174</v>
      </c>
      <c r="I523" s="7">
        <v>3</v>
      </c>
      <c r="J523" s="7" t="s">
        <v>13</v>
      </c>
      <c r="K523" s="18">
        <v>7250</v>
      </c>
      <c r="L523" s="19">
        <f t="shared" si="19"/>
        <v>1116500</v>
      </c>
    </row>
    <row r="524" spans="1:12">
      <c r="A524" s="16">
        <v>523</v>
      </c>
      <c r="B524" s="28"/>
      <c r="C524" s="7" t="s">
        <v>1256</v>
      </c>
      <c r="D524" s="17" t="s">
        <v>1696</v>
      </c>
      <c r="E524" s="7">
        <v>2009</v>
      </c>
      <c r="F524" s="7" t="s">
        <v>50</v>
      </c>
      <c r="G524" s="7" t="s">
        <v>12</v>
      </c>
      <c r="H524" s="17">
        <v>116334</v>
      </c>
      <c r="I524" s="7">
        <v>3</v>
      </c>
      <c r="J524" s="7" t="s">
        <v>21</v>
      </c>
      <c r="K524" s="18">
        <v>14400</v>
      </c>
      <c r="L524" s="19">
        <f t="shared" si="19"/>
        <v>2217600</v>
      </c>
    </row>
    <row r="525" spans="1:12">
      <c r="A525" s="16">
        <v>524</v>
      </c>
      <c r="B525" s="4" t="s">
        <v>570</v>
      </c>
      <c r="C525" s="7" t="s">
        <v>570</v>
      </c>
      <c r="D525" s="17" t="s">
        <v>1696</v>
      </c>
      <c r="E525" s="7" t="s">
        <v>175</v>
      </c>
      <c r="F525" s="7" t="s">
        <v>50</v>
      </c>
      <c r="G525" s="7" t="s">
        <v>12</v>
      </c>
      <c r="H525" s="17">
        <v>126333</v>
      </c>
      <c r="I525" s="7">
        <v>3</v>
      </c>
      <c r="J525" s="7" t="s">
        <v>13</v>
      </c>
      <c r="K525" s="18">
        <v>20150</v>
      </c>
      <c r="L525" s="19">
        <f t="shared" si="19"/>
        <v>3103100</v>
      </c>
    </row>
    <row r="526" spans="1:12">
      <c r="A526" s="16">
        <v>525</v>
      </c>
      <c r="B526" s="28"/>
      <c r="C526" s="7" t="s">
        <v>1355</v>
      </c>
      <c r="D526" s="17" t="s">
        <v>74</v>
      </c>
      <c r="E526" s="7">
        <v>2020</v>
      </c>
      <c r="F526" s="7" t="s">
        <v>47</v>
      </c>
      <c r="G526" s="7" t="s">
        <v>148</v>
      </c>
      <c r="H526" s="17">
        <v>228239</v>
      </c>
      <c r="I526" s="7" t="s">
        <v>75</v>
      </c>
      <c r="J526" s="7" t="s">
        <v>13</v>
      </c>
      <c r="K526" s="18">
        <v>53500</v>
      </c>
      <c r="L526" s="19">
        <f t="shared" si="19"/>
        <v>8239000</v>
      </c>
    </row>
    <row r="527" spans="1:12">
      <c r="A527" s="16">
        <v>526</v>
      </c>
      <c r="B527" s="4" t="s">
        <v>1185</v>
      </c>
      <c r="C527" s="7" t="s">
        <v>1185</v>
      </c>
      <c r="D527" s="17" t="s">
        <v>57</v>
      </c>
      <c r="E527" s="7">
        <v>1999</v>
      </c>
      <c r="F527" s="7" t="s">
        <v>20</v>
      </c>
      <c r="G527" s="7" t="s">
        <v>12</v>
      </c>
      <c r="H527" s="17">
        <v>169623</v>
      </c>
      <c r="I527" s="7">
        <v>3</v>
      </c>
      <c r="J527" s="7" t="s">
        <v>40</v>
      </c>
      <c r="K527" s="18">
        <v>9250</v>
      </c>
      <c r="L527" s="19">
        <f t="shared" si="19"/>
        <v>1424500</v>
      </c>
    </row>
    <row r="528" spans="1:12">
      <c r="A528" s="16">
        <v>527</v>
      </c>
      <c r="B528" s="28"/>
      <c r="C528" s="7" t="s">
        <v>1587</v>
      </c>
      <c r="D528" s="17" t="s">
        <v>1704</v>
      </c>
      <c r="E528" s="7">
        <v>2016</v>
      </c>
      <c r="F528" s="7" t="s">
        <v>161</v>
      </c>
      <c r="G528" s="7" t="s">
        <v>162</v>
      </c>
      <c r="H528" s="17">
        <v>326139</v>
      </c>
      <c r="I528" s="7" t="s">
        <v>90</v>
      </c>
      <c r="J528" s="7" t="s">
        <v>13</v>
      </c>
      <c r="K528" s="18">
        <v>40500</v>
      </c>
      <c r="L528" s="19">
        <f t="shared" si="19"/>
        <v>6237000</v>
      </c>
    </row>
    <row r="529" spans="1:12">
      <c r="A529" s="16">
        <v>528</v>
      </c>
      <c r="B529" s="28"/>
      <c r="C529" s="7" t="s">
        <v>1561</v>
      </c>
      <c r="D529" s="17" t="s">
        <v>1704</v>
      </c>
      <c r="E529" s="7">
        <v>2009</v>
      </c>
      <c r="F529" s="7" t="s">
        <v>161</v>
      </c>
      <c r="G529" s="7" t="s">
        <v>162</v>
      </c>
      <c r="H529" s="17">
        <v>326939</v>
      </c>
      <c r="I529" s="7">
        <v>3</v>
      </c>
      <c r="J529" s="7"/>
      <c r="K529" s="18">
        <v>45750</v>
      </c>
      <c r="L529" s="19">
        <f t="shared" si="19"/>
        <v>7045500</v>
      </c>
    </row>
    <row r="530" spans="1:12">
      <c r="A530" s="16">
        <v>529</v>
      </c>
      <c r="B530" s="28"/>
      <c r="C530" s="7" t="s">
        <v>1508</v>
      </c>
      <c r="D530" s="17" t="s">
        <v>1708</v>
      </c>
      <c r="E530" s="7">
        <v>2020</v>
      </c>
      <c r="F530" s="7" t="s">
        <v>47</v>
      </c>
      <c r="G530" s="7" t="s">
        <v>12</v>
      </c>
      <c r="H530" s="17">
        <v>126621</v>
      </c>
      <c r="I530" s="7">
        <v>3</v>
      </c>
      <c r="J530" s="7" t="s">
        <v>13</v>
      </c>
      <c r="K530" s="18">
        <v>17500</v>
      </c>
      <c r="L530" s="19">
        <f t="shared" si="19"/>
        <v>2695000</v>
      </c>
    </row>
    <row r="531" spans="1:12">
      <c r="A531" s="16">
        <v>530</v>
      </c>
      <c r="B531" s="28"/>
      <c r="C531" s="7" t="s">
        <v>1445</v>
      </c>
      <c r="D531" s="17" t="s">
        <v>1704</v>
      </c>
      <c r="E531" s="7">
        <v>2019</v>
      </c>
      <c r="F531" s="7" t="s">
        <v>161</v>
      </c>
      <c r="G531" s="7" t="s">
        <v>162</v>
      </c>
      <c r="H531" s="17">
        <v>326933</v>
      </c>
      <c r="I531" s="7">
        <v>3</v>
      </c>
      <c r="J531" s="7" t="s">
        <v>13</v>
      </c>
      <c r="K531" s="18">
        <v>23950</v>
      </c>
      <c r="L531" s="19">
        <f t="shared" si="19"/>
        <v>3688300</v>
      </c>
    </row>
    <row r="532" spans="1:12">
      <c r="A532" s="16">
        <v>531</v>
      </c>
      <c r="B532" s="4" t="s">
        <v>897</v>
      </c>
      <c r="C532" s="7" t="s">
        <v>897</v>
      </c>
      <c r="D532" s="17" t="s">
        <v>23</v>
      </c>
      <c r="E532" s="7">
        <v>2005</v>
      </c>
      <c r="F532" s="7" t="s">
        <v>31</v>
      </c>
      <c r="G532" s="7" t="s">
        <v>12</v>
      </c>
      <c r="H532" s="17">
        <v>179174</v>
      </c>
      <c r="I532" s="7">
        <v>5</v>
      </c>
      <c r="J532" s="7" t="s">
        <v>13</v>
      </c>
      <c r="K532" s="18">
        <v>9150</v>
      </c>
      <c r="L532" s="19">
        <f t="shared" si="19"/>
        <v>1409100</v>
      </c>
    </row>
    <row r="533" spans="1:12">
      <c r="A533" s="16">
        <v>532</v>
      </c>
      <c r="B533" s="28"/>
      <c r="C533" s="7" t="s">
        <v>1584</v>
      </c>
      <c r="D533" s="17" t="s">
        <v>1702</v>
      </c>
      <c r="E533" s="7">
        <v>2015</v>
      </c>
      <c r="F533" s="7" t="s">
        <v>50</v>
      </c>
      <c r="G533" s="7" t="s">
        <v>148</v>
      </c>
      <c r="H533" s="17">
        <v>218238</v>
      </c>
      <c r="I533" s="7">
        <v>3</v>
      </c>
      <c r="J533" s="7"/>
      <c r="K533" s="18">
        <v>47500</v>
      </c>
      <c r="L533" s="19">
        <f t="shared" si="19"/>
        <v>7315000</v>
      </c>
    </row>
    <row r="534" spans="1:12">
      <c r="A534" s="16">
        <v>533</v>
      </c>
      <c r="B534" s="4" t="s">
        <v>770</v>
      </c>
      <c r="C534" s="7" t="s">
        <v>770</v>
      </c>
      <c r="D534" s="17" t="s">
        <v>1699</v>
      </c>
      <c r="E534" s="7">
        <v>2012</v>
      </c>
      <c r="F534" s="7" t="s">
        <v>47</v>
      </c>
      <c r="G534" s="7" t="s">
        <v>12</v>
      </c>
      <c r="H534" s="17">
        <v>116505</v>
      </c>
      <c r="I534" s="7">
        <v>3</v>
      </c>
      <c r="J534" s="7" t="s">
        <v>13</v>
      </c>
      <c r="K534" s="18">
        <v>57950</v>
      </c>
      <c r="L534" s="19">
        <f t="shared" si="19"/>
        <v>8924300</v>
      </c>
    </row>
    <row r="535" spans="1:12">
      <c r="A535" s="16">
        <v>534</v>
      </c>
      <c r="B535" s="4" t="s">
        <v>367</v>
      </c>
      <c r="C535" s="7" t="s">
        <v>367</v>
      </c>
      <c r="D535" s="17" t="s">
        <v>23</v>
      </c>
      <c r="E535" s="7">
        <v>2009</v>
      </c>
      <c r="F535" s="7" t="s">
        <v>31</v>
      </c>
      <c r="G535" s="7" t="s">
        <v>12</v>
      </c>
      <c r="H535" s="17">
        <v>179171</v>
      </c>
      <c r="I535" s="7">
        <v>5</v>
      </c>
      <c r="J535" s="7" t="s">
        <v>278</v>
      </c>
      <c r="K535" s="18">
        <v>11900</v>
      </c>
      <c r="L535" s="19">
        <f t="shared" si="19"/>
        <v>1832600</v>
      </c>
    </row>
    <row r="536" spans="1:12">
      <c r="A536" s="16">
        <v>535</v>
      </c>
      <c r="B536" s="28"/>
      <c r="C536" s="7" t="s">
        <v>1589</v>
      </c>
      <c r="D536" s="17" t="s">
        <v>1702</v>
      </c>
      <c r="E536" s="7">
        <v>2014</v>
      </c>
      <c r="F536" s="7" t="s">
        <v>50</v>
      </c>
      <c r="G536" s="7" t="s">
        <v>148</v>
      </c>
      <c r="H536" s="17">
        <v>218238</v>
      </c>
      <c r="I536" s="7" t="s">
        <v>75</v>
      </c>
      <c r="J536" s="7"/>
      <c r="K536" s="18">
        <v>47500</v>
      </c>
      <c r="L536" s="19">
        <f t="shared" si="19"/>
        <v>7315000</v>
      </c>
    </row>
    <row r="537" spans="1:12">
      <c r="A537" s="16">
        <v>536</v>
      </c>
      <c r="B537" s="28"/>
      <c r="C537" s="7" t="s">
        <v>1219</v>
      </c>
      <c r="D537" s="17" t="s">
        <v>93</v>
      </c>
      <c r="E537" s="7">
        <v>2013</v>
      </c>
      <c r="F537" s="7" t="s">
        <v>47</v>
      </c>
      <c r="G537" s="7" t="s">
        <v>12</v>
      </c>
      <c r="H537" s="17" t="s">
        <v>225</v>
      </c>
      <c r="I537" s="7">
        <v>3</v>
      </c>
      <c r="J537" s="7" t="s">
        <v>13</v>
      </c>
      <c r="K537" s="18">
        <v>14630</v>
      </c>
      <c r="L537" s="19">
        <f t="shared" si="19"/>
        <v>2253020</v>
      </c>
    </row>
    <row r="538" spans="1:12">
      <c r="A538" s="16">
        <v>537</v>
      </c>
      <c r="B538" s="28"/>
      <c r="C538" s="7" t="s">
        <v>1350</v>
      </c>
      <c r="D538" s="17" t="s">
        <v>1699</v>
      </c>
      <c r="E538" s="7">
        <v>1999</v>
      </c>
      <c r="F538" s="7" t="s">
        <v>47</v>
      </c>
      <c r="G538" s="7" t="s">
        <v>12</v>
      </c>
      <c r="H538" s="17">
        <v>16520</v>
      </c>
      <c r="I538" s="7">
        <v>3</v>
      </c>
      <c r="J538" s="7" t="s">
        <v>28</v>
      </c>
      <c r="K538" s="18">
        <v>33400</v>
      </c>
      <c r="L538" s="19">
        <f t="shared" si="19"/>
        <v>5143600</v>
      </c>
    </row>
    <row r="539" spans="1:12">
      <c r="A539" s="16">
        <v>538</v>
      </c>
      <c r="B539" s="28"/>
      <c r="C539" s="7" t="s">
        <v>1536</v>
      </c>
      <c r="D539" s="17" t="s">
        <v>61</v>
      </c>
      <c r="E539" s="7">
        <v>1997</v>
      </c>
      <c r="F539" s="7" t="s">
        <v>47</v>
      </c>
      <c r="G539" s="7" t="s">
        <v>12</v>
      </c>
      <c r="H539" s="17" t="s">
        <v>839</v>
      </c>
      <c r="I539" s="7">
        <v>3</v>
      </c>
      <c r="J539" s="7" t="s">
        <v>13</v>
      </c>
      <c r="K539" s="18">
        <v>9500</v>
      </c>
      <c r="L539" s="19">
        <f t="shared" si="19"/>
        <v>1463000</v>
      </c>
    </row>
    <row r="540" spans="1:12">
      <c r="A540" s="16">
        <v>539</v>
      </c>
      <c r="B540" s="28"/>
      <c r="C540" s="7" t="s">
        <v>1503</v>
      </c>
      <c r="D540" s="17" t="s">
        <v>61</v>
      </c>
      <c r="E540" s="7">
        <v>1999</v>
      </c>
      <c r="F540" s="7" t="s">
        <v>47</v>
      </c>
      <c r="G540" s="7" t="s">
        <v>12</v>
      </c>
      <c r="H540" s="17" t="s">
        <v>839</v>
      </c>
      <c r="I540" s="7">
        <v>3</v>
      </c>
      <c r="J540" s="7" t="s">
        <v>13</v>
      </c>
      <c r="K540" s="18">
        <v>9500</v>
      </c>
      <c r="L540" s="19">
        <f t="shared" ref="L540" si="20">K540*154</f>
        <v>1463000</v>
      </c>
    </row>
    <row r="541" spans="1:12">
      <c r="A541" s="16">
        <v>540</v>
      </c>
      <c r="B541" s="27" t="s">
        <v>254</v>
      </c>
      <c r="C541" s="7"/>
      <c r="D541" s="17"/>
      <c r="E541" s="7"/>
      <c r="F541" s="7"/>
      <c r="G541" s="7"/>
      <c r="H541" s="17"/>
      <c r="I541" s="7"/>
      <c r="J541" s="7"/>
      <c r="K541" s="18"/>
      <c r="L541" s="19"/>
    </row>
    <row r="542" spans="1:12">
      <c r="A542" s="16">
        <v>541</v>
      </c>
      <c r="B542" s="4" t="s">
        <v>980</v>
      </c>
      <c r="C542" s="7" t="s">
        <v>980</v>
      </c>
      <c r="D542" s="17" t="s">
        <v>57</v>
      </c>
      <c r="E542" s="7">
        <v>2003</v>
      </c>
      <c r="F542" s="7" t="s">
        <v>47</v>
      </c>
      <c r="G542" s="7" t="s">
        <v>12</v>
      </c>
      <c r="H542" s="17">
        <v>16623</v>
      </c>
      <c r="I542" s="7">
        <v>3</v>
      </c>
      <c r="J542" s="7" t="s">
        <v>51</v>
      </c>
      <c r="K542" s="18">
        <v>15500</v>
      </c>
      <c r="L542" s="19">
        <f t="shared" ref="L542:L573" si="21">K542*154</f>
        <v>2387000</v>
      </c>
    </row>
    <row r="543" spans="1:12">
      <c r="A543" s="16">
        <v>542</v>
      </c>
      <c r="B543" s="28"/>
      <c r="C543" s="7" t="s">
        <v>1628</v>
      </c>
      <c r="D543" s="17" t="s">
        <v>1708</v>
      </c>
      <c r="E543" s="7">
        <v>2000</v>
      </c>
      <c r="F543" s="7" t="s">
        <v>337</v>
      </c>
      <c r="G543" s="7" t="s">
        <v>12</v>
      </c>
      <c r="H543" s="17">
        <v>168622</v>
      </c>
      <c r="I543" s="7">
        <v>3</v>
      </c>
      <c r="J543" s="7" t="s">
        <v>21</v>
      </c>
      <c r="K543" s="18">
        <v>9250</v>
      </c>
      <c r="L543" s="19">
        <f t="shared" si="21"/>
        <v>1424500</v>
      </c>
    </row>
    <row r="544" spans="1:12">
      <c r="A544" s="16">
        <v>543</v>
      </c>
      <c r="B544" s="4" t="s">
        <v>705</v>
      </c>
      <c r="C544" s="7" t="s">
        <v>705</v>
      </c>
      <c r="D544" s="17" t="s">
        <v>1696</v>
      </c>
      <c r="E544" s="7">
        <v>2009</v>
      </c>
      <c r="F544" s="7" t="s">
        <v>50</v>
      </c>
      <c r="G544" s="7" t="s">
        <v>12</v>
      </c>
      <c r="H544" s="17">
        <v>116300</v>
      </c>
      <c r="I544" s="7">
        <v>3</v>
      </c>
      <c r="J544" s="7" t="s">
        <v>21</v>
      </c>
      <c r="K544" s="18">
        <v>11500</v>
      </c>
      <c r="L544" s="19">
        <f t="shared" si="21"/>
        <v>1771000</v>
      </c>
    </row>
    <row r="545" spans="1:12">
      <c r="A545" s="16">
        <v>544</v>
      </c>
      <c r="B545" s="4" t="s">
        <v>617</v>
      </c>
      <c r="C545" s="7" t="s">
        <v>617</v>
      </c>
      <c r="D545" s="17" t="s">
        <v>1696</v>
      </c>
      <c r="E545" s="7">
        <v>2016</v>
      </c>
      <c r="F545" s="7" t="s">
        <v>50</v>
      </c>
      <c r="G545" s="7" t="s">
        <v>12</v>
      </c>
      <c r="H545" s="17">
        <v>116300</v>
      </c>
      <c r="I545" s="7">
        <v>3</v>
      </c>
      <c r="J545" s="7" t="s">
        <v>21</v>
      </c>
      <c r="K545" s="18">
        <v>11500</v>
      </c>
      <c r="L545" s="19">
        <f t="shared" si="21"/>
        <v>1771000</v>
      </c>
    </row>
    <row r="546" spans="1:12">
      <c r="A546" s="16">
        <v>545</v>
      </c>
      <c r="B546" s="4" t="s">
        <v>935</v>
      </c>
      <c r="C546" s="7" t="s">
        <v>935</v>
      </c>
      <c r="D546" s="17" t="s">
        <v>74</v>
      </c>
      <c r="E546" s="7" t="s">
        <v>175</v>
      </c>
      <c r="F546" s="7" t="s">
        <v>24</v>
      </c>
      <c r="G546" s="7" t="s">
        <v>12</v>
      </c>
      <c r="H546" s="17">
        <v>118138</v>
      </c>
      <c r="I546" s="7" t="s">
        <v>90</v>
      </c>
      <c r="J546" s="7" t="s">
        <v>936</v>
      </c>
      <c r="K546" s="18">
        <v>30500</v>
      </c>
      <c r="L546" s="19">
        <f t="shared" si="21"/>
        <v>4697000</v>
      </c>
    </row>
    <row r="547" spans="1:12">
      <c r="A547" s="16">
        <v>546</v>
      </c>
      <c r="B547" s="28"/>
      <c r="C547" s="7" t="s">
        <v>1583</v>
      </c>
      <c r="D547" s="17" t="s">
        <v>74</v>
      </c>
      <c r="E547" s="7">
        <v>2000</v>
      </c>
      <c r="F547" s="7" t="s">
        <v>24</v>
      </c>
      <c r="G547" s="7" t="s">
        <v>12</v>
      </c>
      <c r="H547" s="17">
        <v>118239</v>
      </c>
      <c r="I547" s="7" t="s">
        <v>75</v>
      </c>
      <c r="J547" s="7" t="s">
        <v>21</v>
      </c>
      <c r="K547" s="18">
        <v>23500</v>
      </c>
      <c r="L547" s="19">
        <f t="shared" si="21"/>
        <v>3619000</v>
      </c>
    </row>
    <row r="548" spans="1:12">
      <c r="A548" s="16">
        <v>547</v>
      </c>
      <c r="B548" s="4" t="s">
        <v>42</v>
      </c>
      <c r="C548" s="7" t="s">
        <v>42</v>
      </c>
      <c r="D548" s="17" t="s">
        <v>23</v>
      </c>
      <c r="E548" s="7">
        <v>2005</v>
      </c>
      <c r="F548" s="7" t="s">
        <v>31</v>
      </c>
      <c r="G548" s="7" t="s">
        <v>12</v>
      </c>
      <c r="H548" s="17">
        <v>179161</v>
      </c>
      <c r="I548" s="7">
        <v>3</v>
      </c>
      <c r="J548" s="7" t="s">
        <v>21</v>
      </c>
      <c r="K548" s="18">
        <v>10000</v>
      </c>
      <c r="L548" s="19">
        <f t="shared" si="21"/>
        <v>1540000</v>
      </c>
    </row>
    <row r="549" spans="1:12">
      <c r="A549" s="16">
        <v>548</v>
      </c>
      <c r="B549" s="28"/>
      <c r="C549" s="7" t="s">
        <v>1366</v>
      </c>
      <c r="D549" s="17" t="s">
        <v>1699</v>
      </c>
      <c r="E549" s="7">
        <v>2017</v>
      </c>
      <c r="F549" s="7" t="s">
        <v>47</v>
      </c>
      <c r="G549" s="7" t="s">
        <v>12</v>
      </c>
      <c r="H549" s="17">
        <v>116505</v>
      </c>
      <c r="I549" s="7">
        <v>3</v>
      </c>
      <c r="J549" s="7" t="s">
        <v>13</v>
      </c>
      <c r="K549" s="18">
        <v>57950</v>
      </c>
      <c r="L549" s="19">
        <f t="shared" si="21"/>
        <v>8924300</v>
      </c>
    </row>
    <row r="550" spans="1:12">
      <c r="A550" s="16">
        <v>549</v>
      </c>
      <c r="B550" s="4" t="s">
        <v>759</v>
      </c>
      <c r="C550" s="7" t="s">
        <v>759</v>
      </c>
      <c r="D550" s="17" t="s">
        <v>1699</v>
      </c>
      <c r="E550" s="7">
        <v>2007</v>
      </c>
      <c r="F550" s="7" t="s">
        <v>47</v>
      </c>
      <c r="G550" s="7" t="s">
        <v>12</v>
      </c>
      <c r="H550" s="17">
        <v>116505</v>
      </c>
      <c r="I550" s="7">
        <v>3</v>
      </c>
      <c r="J550" s="7" t="s">
        <v>278</v>
      </c>
      <c r="K550" s="18">
        <v>57950</v>
      </c>
      <c r="L550" s="19">
        <f t="shared" si="21"/>
        <v>8924300</v>
      </c>
    </row>
    <row r="551" spans="1:12">
      <c r="A551" s="16">
        <v>550</v>
      </c>
      <c r="B551" s="28"/>
      <c r="C551" s="7" t="s">
        <v>1312</v>
      </c>
      <c r="D551" s="17" t="s">
        <v>65</v>
      </c>
      <c r="E551" s="7">
        <v>2007</v>
      </c>
      <c r="F551" s="7" t="s">
        <v>47</v>
      </c>
      <c r="G551" s="7" t="s">
        <v>12</v>
      </c>
      <c r="H551" s="17" t="s">
        <v>66</v>
      </c>
      <c r="I551" s="7">
        <v>3</v>
      </c>
      <c r="J551" s="7" t="s">
        <v>13</v>
      </c>
      <c r="K551" s="18">
        <v>15400</v>
      </c>
      <c r="L551" s="19">
        <f t="shared" si="21"/>
        <v>2371600</v>
      </c>
    </row>
    <row r="552" spans="1:12">
      <c r="A552" s="16">
        <v>551</v>
      </c>
      <c r="B552" s="28"/>
      <c r="C552" s="7" t="s">
        <v>1262</v>
      </c>
      <c r="D552" s="17" t="s">
        <v>146</v>
      </c>
      <c r="E552" s="7">
        <v>2009</v>
      </c>
      <c r="F552" s="7" t="s">
        <v>147</v>
      </c>
      <c r="G552" s="7" t="s">
        <v>148</v>
      </c>
      <c r="H552" s="17">
        <v>214270</v>
      </c>
      <c r="I552" s="7">
        <v>3</v>
      </c>
      <c r="J552" s="7" t="s">
        <v>13</v>
      </c>
      <c r="K552" s="18">
        <v>11900</v>
      </c>
      <c r="L552" s="19">
        <f t="shared" si="21"/>
        <v>1832600</v>
      </c>
    </row>
    <row r="553" spans="1:12">
      <c r="A553" s="16">
        <v>552</v>
      </c>
      <c r="B553" s="4" t="s">
        <v>1120</v>
      </c>
      <c r="C553" s="7" t="s">
        <v>1120</v>
      </c>
      <c r="D553" s="17" t="s">
        <v>23</v>
      </c>
      <c r="E553" s="7">
        <v>2002</v>
      </c>
      <c r="F553" s="7" t="s">
        <v>31</v>
      </c>
      <c r="G553" s="7" t="s">
        <v>12</v>
      </c>
      <c r="H553" s="17">
        <v>179179</v>
      </c>
      <c r="I553" s="7" t="s">
        <v>75</v>
      </c>
      <c r="J553" s="7" t="s">
        <v>21</v>
      </c>
      <c r="K553" s="18">
        <v>17000</v>
      </c>
      <c r="L553" s="19">
        <f t="shared" si="21"/>
        <v>2618000</v>
      </c>
    </row>
    <row r="554" spans="1:12">
      <c r="A554" s="16">
        <v>553</v>
      </c>
      <c r="B554" s="28"/>
      <c r="C554" s="7" t="s">
        <v>1595</v>
      </c>
      <c r="D554" s="17" t="s">
        <v>23</v>
      </c>
      <c r="E554" s="7">
        <v>2006</v>
      </c>
      <c r="F554" s="7" t="s">
        <v>31</v>
      </c>
      <c r="G554" s="7" t="s">
        <v>12</v>
      </c>
      <c r="H554" s="17">
        <v>179179</v>
      </c>
      <c r="I554" s="7" t="s">
        <v>75</v>
      </c>
      <c r="J554" s="7" t="s">
        <v>21</v>
      </c>
      <c r="K554" s="18">
        <v>17000</v>
      </c>
      <c r="L554" s="19">
        <f t="shared" si="21"/>
        <v>2618000</v>
      </c>
    </row>
    <row r="555" spans="1:12">
      <c r="A555" s="16">
        <v>554</v>
      </c>
      <c r="B555" s="28"/>
      <c r="C555" s="7" t="s">
        <v>1504</v>
      </c>
      <c r="D555" s="17" t="s">
        <v>61</v>
      </c>
      <c r="E555" s="7">
        <v>1999</v>
      </c>
      <c r="F555" s="7" t="s">
        <v>47</v>
      </c>
      <c r="G555" s="7" t="s">
        <v>12</v>
      </c>
      <c r="H555" s="17" t="s">
        <v>839</v>
      </c>
      <c r="I555" s="7">
        <v>3</v>
      </c>
      <c r="J555" s="7" t="s">
        <v>13</v>
      </c>
      <c r="K555" s="18">
        <v>9500</v>
      </c>
      <c r="L555" s="19">
        <f t="shared" si="21"/>
        <v>1463000</v>
      </c>
    </row>
    <row r="556" spans="1:12">
      <c r="A556" s="16">
        <v>555</v>
      </c>
      <c r="B556" s="28"/>
      <c r="C556" s="7" t="s">
        <v>1565</v>
      </c>
      <c r="D556" s="17" t="s">
        <v>93</v>
      </c>
      <c r="E556" s="7">
        <v>2002</v>
      </c>
      <c r="F556" s="7" t="s">
        <v>47</v>
      </c>
      <c r="G556" s="7" t="s">
        <v>12</v>
      </c>
      <c r="H556" s="17" t="s">
        <v>742</v>
      </c>
      <c r="I556" s="7">
        <v>3</v>
      </c>
      <c r="J556" s="7" t="s">
        <v>51</v>
      </c>
      <c r="K556" s="18">
        <v>18000</v>
      </c>
      <c r="L556" s="19">
        <f t="shared" si="21"/>
        <v>2772000</v>
      </c>
    </row>
    <row r="557" spans="1:12">
      <c r="A557" s="16">
        <v>556</v>
      </c>
      <c r="B557" s="4" t="s">
        <v>953</v>
      </c>
      <c r="C557" s="7" t="s">
        <v>953</v>
      </c>
      <c r="D557" s="17" t="s">
        <v>1695</v>
      </c>
      <c r="E557" s="7">
        <v>2007</v>
      </c>
      <c r="F557" s="7" t="s">
        <v>27</v>
      </c>
      <c r="G557" s="7" t="s">
        <v>12</v>
      </c>
      <c r="H557" s="17">
        <v>115234</v>
      </c>
      <c r="I557" s="7">
        <v>3</v>
      </c>
      <c r="J557" s="7" t="s">
        <v>21</v>
      </c>
      <c r="K557" s="18">
        <v>8950</v>
      </c>
      <c r="L557" s="19">
        <f t="shared" si="21"/>
        <v>1378300</v>
      </c>
    </row>
    <row r="558" spans="1:12">
      <c r="A558" s="16">
        <v>557</v>
      </c>
      <c r="B558" s="4" t="s">
        <v>224</v>
      </c>
      <c r="C558" s="7" t="s">
        <v>224</v>
      </c>
      <c r="D558" s="17" t="s">
        <v>93</v>
      </c>
      <c r="E558" s="7">
        <v>2009</v>
      </c>
      <c r="F558" s="7" t="s">
        <v>47</v>
      </c>
      <c r="G558" s="7" t="s">
        <v>12</v>
      </c>
      <c r="H558" s="17" t="s">
        <v>225</v>
      </c>
      <c r="I558" s="7">
        <v>3</v>
      </c>
      <c r="J558" s="7" t="s">
        <v>13</v>
      </c>
      <c r="K558" s="18">
        <v>15400</v>
      </c>
      <c r="L558" s="19">
        <f t="shared" si="21"/>
        <v>2371600</v>
      </c>
    </row>
    <row r="559" spans="1:12">
      <c r="A559" s="16">
        <v>558</v>
      </c>
      <c r="B559" s="28"/>
      <c r="C559" s="7" t="s">
        <v>1252</v>
      </c>
      <c r="D559" s="17" t="s">
        <v>93</v>
      </c>
      <c r="E559" s="7" t="s">
        <v>175</v>
      </c>
      <c r="F559" s="7" t="s">
        <v>47</v>
      </c>
      <c r="G559" s="7" t="s">
        <v>12</v>
      </c>
      <c r="H559" s="17">
        <v>116619</v>
      </c>
      <c r="I559" s="7">
        <v>3</v>
      </c>
      <c r="J559" s="7" t="s">
        <v>40</v>
      </c>
      <c r="K559" s="18">
        <v>51000</v>
      </c>
      <c r="L559" s="19">
        <f t="shared" si="21"/>
        <v>7854000</v>
      </c>
    </row>
    <row r="560" spans="1:12">
      <c r="A560" s="16">
        <v>559</v>
      </c>
      <c r="B560" s="28"/>
      <c r="C560" s="7" t="s">
        <v>1268</v>
      </c>
      <c r="D560" s="17" t="s">
        <v>57</v>
      </c>
      <c r="E560" s="7">
        <v>2013</v>
      </c>
      <c r="F560" s="7" t="s">
        <v>58</v>
      </c>
      <c r="G560" s="7" t="s">
        <v>12</v>
      </c>
      <c r="H560" s="17">
        <v>116680</v>
      </c>
      <c r="I560" s="7">
        <v>3</v>
      </c>
      <c r="J560" s="7" t="s">
        <v>28</v>
      </c>
      <c r="K560" s="18">
        <v>22950</v>
      </c>
      <c r="L560" s="19">
        <f t="shared" si="21"/>
        <v>3534300</v>
      </c>
    </row>
    <row r="561" spans="1:12">
      <c r="A561" s="16">
        <v>560</v>
      </c>
      <c r="B561" s="28"/>
      <c r="C561" s="7" t="s">
        <v>1602</v>
      </c>
      <c r="D561" s="17" t="s">
        <v>23</v>
      </c>
      <c r="E561" s="7">
        <v>2001</v>
      </c>
      <c r="F561" s="7" t="s">
        <v>31</v>
      </c>
      <c r="G561" s="7" t="s">
        <v>12</v>
      </c>
      <c r="H561" s="17">
        <v>179179</v>
      </c>
      <c r="I561" s="7" t="s">
        <v>75</v>
      </c>
      <c r="J561" s="7" t="s">
        <v>21</v>
      </c>
      <c r="K561" s="18">
        <v>17000</v>
      </c>
      <c r="L561" s="19">
        <f t="shared" si="21"/>
        <v>2618000</v>
      </c>
    </row>
    <row r="562" spans="1:12">
      <c r="A562" s="16">
        <v>561</v>
      </c>
      <c r="B562" s="28"/>
      <c r="C562" s="7" t="s">
        <v>1603</v>
      </c>
      <c r="D562" s="17" t="s">
        <v>23</v>
      </c>
      <c r="E562" s="7">
        <v>2009</v>
      </c>
      <c r="F562" s="7" t="s">
        <v>31</v>
      </c>
      <c r="G562" s="7" t="s">
        <v>12</v>
      </c>
      <c r="H562" s="17">
        <v>179383</v>
      </c>
      <c r="I562" s="7">
        <v>3</v>
      </c>
      <c r="J562" s="7" t="s">
        <v>13</v>
      </c>
      <c r="K562" s="18">
        <v>17000</v>
      </c>
      <c r="L562" s="19">
        <f t="shared" si="21"/>
        <v>2618000</v>
      </c>
    </row>
    <row r="563" spans="1:12">
      <c r="A563" s="16">
        <v>562</v>
      </c>
      <c r="B563" s="4" t="s">
        <v>845</v>
      </c>
      <c r="C563" s="7" t="s">
        <v>845</v>
      </c>
      <c r="D563" s="17" t="s">
        <v>23</v>
      </c>
      <c r="E563" s="7">
        <v>2005</v>
      </c>
      <c r="F563" s="7" t="s">
        <v>24</v>
      </c>
      <c r="G563" s="7" t="s">
        <v>12</v>
      </c>
      <c r="H563" s="17">
        <v>116264</v>
      </c>
      <c r="I563" s="7">
        <v>3</v>
      </c>
      <c r="J563" s="7" t="s">
        <v>13</v>
      </c>
      <c r="K563" s="18">
        <v>10250</v>
      </c>
      <c r="L563" s="19">
        <f t="shared" si="21"/>
        <v>1578500</v>
      </c>
    </row>
    <row r="564" spans="1:12">
      <c r="A564" s="16">
        <v>563</v>
      </c>
      <c r="B564" s="28"/>
      <c r="C564" s="7" t="s">
        <v>1211</v>
      </c>
      <c r="D564" s="17" t="s">
        <v>23</v>
      </c>
      <c r="E564" s="7">
        <v>2009</v>
      </c>
      <c r="F564" s="7" t="s">
        <v>31</v>
      </c>
      <c r="G564" s="7" t="s">
        <v>12</v>
      </c>
      <c r="H564" s="17">
        <v>179174</v>
      </c>
      <c r="I564" s="7">
        <v>5</v>
      </c>
      <c r="J564" s="7" t="s">
        <v>21</v>
      </c>
      <c r="K564" s="18">
        <v>9150</v>
      </c>
      <c r="L564" s="19">
        <f t="shared" si="21"/>
        <v>1409100</v>
      </c>
    </row>
    <row r="565" spans="1:12">
      <c r="A565" s="16">
        <v>564</v>
      </c>
      <c r="B565" s="28"/>
      <c r="C565" s="7" t="s">
        <v>1302</v>
      </c>
      <c r="D565" s="17" t="s">
        <v>61</v>
      </c>
      <c r="E565" s="7">
        <v>2014</v>
      </c>
      <c r="F565" s="7" t="s">
        <v>161</v>
      </c>
      <c r="G565" s="7" t="s">
        <v>148</v>
      </c>
      <c r="H565" s="17" t="s">
        <v>167</v>
      </c>
      <c r="I565" s="7">
        <v>3</v>
      </c>
      <c r="J565" s="7" t="s">
        <v>28</v>
      </c>
      <c r="K565" s="18">
        <v>13500</v>
      </c>
      <c r="L565" s="19">
        <f t="shared" si="21"/>
        <v>2079000</v>
      </c>
    </row>
    <row r="566" spans="1:12">
      <c r="A566" s="16">
        <v>565</v>
      </c>
      <c r="B566" s="28"/>
      <c r="C566" s="7" t="s">
        <v>1317</v>
      </c>
      <c r="D566" s="17" t="s">
        <v>61</v>
      </c>
      <c r="E566" s="7">
        <v>2012</v>
      </c>
      <c r="F566" s="7" t="s">
        <v>161</v>
      </c>
      <c r="G566" s="7" t="s">
        <v>148</v>
      </c>
      <c r="H566" s="17" t="s">
        <v>167</v>
      </c>
      <c r="I566" s="7">
        <v>3</v>
      </c>
      <c r="J566" s="7" t="s">
        <v>28</v>
      </c>
      <c r="K566" s="18">
        <v>13500</v>
      </c>
      <c r="L566" s="19">
        <f t="shared" si="21"/>
        <v>2079000</v>
      </c>
    </row>
    <row r="567" spans="1:12">
      <c r="A567" s="16">
        <v>566</v>
      </c>
      <c r="B567" s="28"/>
      <c r="C567" s="7" t="s">
        <v>1329</v>
      </c>
      <c r="D567" s="17" t="s">
        <v>93</v>
      </c>
      <c r="E567" s="7">
        <v>2009</v>
      </c>
      <c r="F567" s="7" t="s">
        <v>47</v>
      </c>
      <c r="G567" s="7" t="s">
        <v>12</v>
      </c>
      <c r="H567" s="17" t="s">
        <v>225</v>
      </c>
      <c r="I567" s="7">
        <v>3</v>
      </c>
      <c r="J567" s="7" t="s">
        <v>13</v>
      </c>
      <c r="K567" s="18">
        <v>15400</v>
      </c>
      <c r="L567" s="19">
        <f t="shared" si="21"/>
        <v>2371600</v>
      </c>
    </row>
    <row r="568" spans="1:12">
      <c r="A568" s="16">
        <v>567</v>
      </c>
      <c r="B568" s="4" t="s">
        <v>1067</v>
      </c>
      <c r="C568" s="7" t="s">
        <v>1067</v>
      </c>
      <c r="D568" s="17" t="s">
        <v>23</v>
      </c>
      <c r="E568" s="7">
        <v>2005</v>
      </c>
      <c r="F568" s="7" t="s">
        <v>31</v>
      </c>
      <c r="G568" s="7" t="s">
        <v>12</v>
      </c>
      <c r="H568" s="17">
        <v>179174</v>
      </c>
      <c r="I568" s="7">
        <v>3</v>
      </c>
      <c r="J568" s="7" t="s">
        <v>281</v>
      </c>
      <c r="K568" s="18">
        <v>9250</v>
      </c>
      <c r="L568" s="19">
        <f t="shared" si="21"/>
        <v>1424500</v>
      </c>
    </row>
    <row r="569" spans="1:12">
      <c r="A569" s="16">
        <v>568</v>
      </c>
      <c r="B569" s="4" t="s">
        <v>968</v>
      </c>
      <c r="C569" s="7" t="s">
        <v>968</v>
      </c>
      <c r="D569" s="17" t="s">
        <v>65</v>
      </c>
      <c r="E569" s="7">
        <v>1982</v>
      </c>
      <c r="F569" s="7" t="s">
        <v>47</v>
      </c>
      <c r="G569" s="7" t="s">
        <v>12</v>
      </c>
      <c r="H569" s="17">
        <v>16758</v>
      </c>
      <c r="I569" s="7">
        <v>5</v>
      </c>
      <c r="J569" s="7" t="s">
        <v>13</v>
      </c>
      <c r="K569" s="18">
        <v>47000</v>
      </c>
      <c r="L569" s="19">
        <f t="shared" si="21"/>
        <v>7238000</v>
      </c>
    </row>
    <row r="570" spans="1:12">
      <c r="A570" s="16">
        <v>569</v>
      </c>
      <c r="B570" s="28"/>
      <c r="C570" s="7" t="s">
        <v>1277</v>
      </c>
      <c r="D570" s="17" t="s">
        <v>65</v>
      </c>
      <c r="E570" s="7">
        <v>2007</v>
      </c>
      <c r="F570" s="7" t="s">
        <v>47</v>
      </c>
      <c r="G570" s="7" t="s">
        <v>12</v>
      </c>
      <c r="H570" s="17">
        <v>116713</v>
      </c>
      <c r="I570" s="7">
        <v>3</v>
      </c>
      <c r="J570" s="7" t="s">
        <v>13</v>
      </c>
      <c r="K570" s="18">
        <v>18750</v>
      </c>
      <c r="L570" s="19">
        <f t="shared" si="21"/>
        <v>2887500</v>
      </c>
    </row>
    <row r="571" spans="1:12">
      <c r="A571" s="16">
        <v>570</v>
      </c>
      <c r="B571" s="4" t="s">
        <v>828</v>
      </c>
      <c r="C571" s="7" t="s">
        <v>828</v>
      </c>
      <c r="D571" s="17" t="s">
        <v>1699</v>
      </c>
      <c r="E571" s="7">
        <v>1997</v>
      </c>
      <c r="F571" s="7" t="s">
        <v>47</v>
      </c>
      <c r="G571" s="7" t="s">
        <v>12</v>
      </c>
      <c r="H571" s="17">
        <v>16523</v>
      </c>
      <c r="I571" s="7">
        <v>3</v>
      </c>
      <c r="J571" s="7" t="s">
        <v>51</v>
      </c>
      <c r="K571" s="18">
        <v>20500</v>
      </c>
      <c r="L571" s="19">
        <f t="shared" si="21"/>
        <v>3157000</v>
      </c>
    </row>
    <row r="572" spans="1:12">
      <c r="A572" s="16">
        <v>571</v>
      </c>
      <c r="B572" s="28"/>
      <c r="C572" s="7" t="s">
        <v>1248</v>
      </c>
      <c r="D572" s="17" t="s">
        <v>65</v>
      </c>
      <c r="E572" s="7">
        <v>2008</v>
      </c>
      <c r="F572" s="7" t="s">
        <v>47</v>
      </c>
      <c r="G572" s="7" t="s">
        <v>12</v>
      </c>
      <c r="H572" s="17" t="s">
        <v>66</v>
      </c>
      <c r="I572" s="7">
        <v>3</v>
      </c>
      <c r="J572" s="7" t="s">
        <v>13</v>
      </c>
      <c r="K572" s="18">
        <v>15400</v>
      </c>
      <c r="L572" s="19">
        <f t="shared" si="21"/>
        <v>2371600</v>
      </c>
    </row>
    <row r="573" spans="1:12">
      <c r="A573" s="16">
        <v>572</v>
      </c>
      <c r="B573" s="4" t="s">
        <v>108</v>
      </c>
      <c r="C573" s="7" t="s">
        <v>108</v>
      </c>
      <c r="D573" s="17" t="s">
        <v>23</v>
      </c>
      <c r="E573" s="7">
        <v>2005</v>
      </c>
      <c r="F573" s="7" t="s">
        <v>24</v>
      </c>
      <c r="G573" s="7" t="s">
        <v>12</v>
      </c>
      <c r="H573" s="17">
        <v>116234</v>
      </c>
      <c r="I573" s="7">
        <v>3</v>
      </c>
      <c r="J573" s="7" t="s">
        <v>21</v>
      </c>
      <c r="K573" s="18">
        <v>11400</v>
      </c>
      <c r="L573" s="19">
        <f t="shared" si="21"/>
        <v>1755600</v>
      </c>
    </row>
    <row r="574" spans="1:12">
      <c r="A574" s="16">
        <v>573</v>
      </c>
      <c r="B574" s="27" t="s">
        <v>722</v>
      </c>
      <c r="C574" s="7"/>
      <c r="D574" s="17"/>
      <c r="E574" s="7"/>
      <c r="F574" s="7"/>
      <c r="G574" s="7"/>
      <c r="H574" s="17"/>
      <c r="I574" s="7"/>
      <c r="J574" s="7"/>
      <c r="K574" s="18"/>
      <c r="L574" s="19"/>
    </row>
    <row r="575" spans="1:12">
      <c r="A575" s="16">
        <v>574</v>
      </c>
      <c r="B575" s="28"/>
      <c r="C575" s="7" t="s">
        <v>1316</v>
      </c>
      <c r="D575" s="17" t="s">
        <v>1696</v>
      </c>
      <c r="E575" s="7">
        <v>2016</v>
      </c>
      <c r="F575" s="7" t="s">
        <v>50</v>
      </c>
      <c r="G575" s="7" t="s">
        <v>12</v>
      </c>
      <c r="H575" s="17">
        <v>116334</v>
      </c>
      <c r="I575" s="7">
        <v>3</v>
      </c>
      <c r="J575" s="7" t="s">
        <v>21</v>
      </c>
      <c r="K575" s="18">
        <v>12400</v>
      </c>
      <c r="L575" s="19">
        <f t="shared" ref="L575:L580" si="22">K575*154</f>
        <v>1909600</v>
      </c>
    </row>
    <row r="576" spans="1:12">
      <c r="A576" s="16">
        <v>575</v>
      </c>
      <c r="B576" s="4" t="s">
        <v>667</v>
      </c>
      <c r="C576" s="7" t="s">
        <v>667</v>
      </c>
      <c r="D576" s="17" t="s">
        <v>23</v>
      </c>
      <c r="E576" s="7" t="s">
        <v>175</v>
      </c>
      <c r="F576" s="7" t="s">
        <v>11</v>
      </c>
      <c r="G576" s="7" t="s">
        <v>12</v>
      </c>
      <c r="H576" s="17">
        <v>178383</v>
      </c>
      <c r="I576" s="7">
        <v>5</v>
      </c>
      <c r="J576" s="7" t="s">
        <v>51</v>
      </c>
      <c r="K576" s="18">
        <v>21750</v>
      </c>
      <c r="L576" s="19">
        <f t="shared" si="22"/>
        <v>3349500</v>
      </c>
    </row>
    <row r="577" spans="1:12">
      <c r="A577" s="16">
        <v>576</v>
      </c>
      <c r="B577" s="28"/>
      <c r="C577" s="7" t="s">
        <v>1223</v>
      </c>
      <c r="D577" s="17" t="s">
        <v>57</v>
      </c>
      <c r="E577" s="7">
        <v>2016</v>
      </c>
      <c r="F577" s="7" t="s">
        <v>58</v>
      </c>
      <c r="G577" s="7" t="s">
        <v>12</v>
      </c>
      <c r="H577" s="17">
        <v>116680</v>
      </c>
      <c r="I577" s="7">
        <v>3</v>
      </c>
      <c r="J577" s="7" t="s">
        <v>28</v>
      </c>
      <c r="K577" s="18">
        <v>22950</v>
      </c>
      <c r="L577" s="19">
        <f t="shared" si="22"/>
        <v>3534300</v>
      </c>
    </row>
    <row r="578" spans="1:12">
      <c r="A578" s="16">
        <v>577</v>
      </c>
      <c r="B578" s="4" t="s">
        <v>778</v>
      </c>
      <c r="C578" s="7" t="s">
        <v>778</v>
      </c>
      <c r="D578" s="17" t="s">
        <v>74</v>
      </c>
      <c r="E578" s="7">
        <v>2000</v>
      </c>
      <c r="F578" s="7" t="s">
        <v>24</v>
      </c>
      <c r="G578" s="7" t="s">
        <v>12</v>
      </c>
      <c r="H578" s="17">
        <v>118208</v>
      </c>
      <c r="I578" s="7" t="s">
        <v>75</v>
      </c>
      <c r="J578" s="7" t="s">
        <v>21</v>
      </c>
      <c r="K578" s="18">
        <v>28500</v>
      </c>
      <c r="L578" s="19">
        <f t="shared" si="22"/>
        <v>4389000</v>
      </c>
    </row>
    <row r="579" spans="1:12">
      <c r="A579" s="16">
        <v>578</v>
      </c>
      <c r="B579" s="28"/>
      <c r="C579" s="7" t="s">
        <v>1481</v>
      </c>
      <c r="D579" s="17" t="s">
        <v>1699</v>
      </c>
      <c r="E579" s="7">
        <v>2002</v>
      </c>
      <c r="F579" s="7" t="s">
        <v>47</v>
      </c>
      <c r="G579" s="7" t="s">
        <v>12</v>
      </c>
      <c r="H579" s="17">
        <v>116519</v>
      </c>
      <c r="I579" s="7" t="s">
        <v>90</v>
      </c>
      <c r="J579" s="7"/>
      <c r="K579" s="18">
        <v>55950</v>
      </c>
      <c r="L579" s="19">
        <f t="shared" si="22"/>
        <v>8616300</v>
      </c>
    </row>
    <row r="580" spans="1:12">
      <c r="A580" s="16">
        <v>579</v>
      </c>
      <c r="B580" s="4" t="s">
        <v>895</v>
      </c>
      <c r="C580" s="7" t="s">
        <v>895</v>
      </c>
      <c r="D580" s="17" t="s">
        <v>57</v>
      </c>
      <c r="E580" s="7">
        <v>2020</v>
      </c>
      <c r="F580" s="7" t="s">
        <v>47</v>
      </c>
      <c r="G580" s="7" t="s">
        <v>12</v>
      </c>
      <c r="H580" s="17">
        <v>126621</v>
      </c>
      <c r="I580" s="7">
        <v>3</v>
      </c>
      <c r="J580" s="7" t="s">
        <v>13</v>
      </c>
      <c r="K580" s="18">
        <v>17500</v>
      </c>
      <c r="L580" s="19">
        <f t="shared" si="22"/>
        <v>2695000</v>
      </c>
    </row>
    <row r="581" spans="1:12">
      <c r="A581" s="16">
        <v>580</v>
      </c>
      <c r="B581" s="27" t="s">
        <v>290</v>
      </c>
      <c r="C581" s="7"/>
      <c r="D581" s="17"/>
      <c r="E581" s="7"/>
      <c r="F581" s="7"/>
      <c r="G581" s="7"/>
      <c r="H581" s="17"/>
      <c r="I581" s="7"/>
      <c r="J581" s="7"/>
      <c r="K581" s="18"/>
      <c r="L581" s="19"/>
    </row>
    <row r="582" spans="1:12">
      <c r="A582" s="16">
        <v>581</v>
      </c>
      <c r="B582" s="4" t="s">
        <v>909</v>
      </c>
      <c r="C582" s="7" t="s">
        <v>909</v>
      </c>
      <c r="D582" s="17" t="s">
        <v>1699</v>
      </c>
      <c r="E582" s="7">
        <v>1999</v>
      </c>
      <c r="F582" s="7" t="s">
        <v>47</v>
      </c>
      <c r="G582" s="7" t="s">
        <v>12</v>
      </c>
      <c r="H582" s="17">
        <v>16523</v>
      </c>
      <c r="I582" s="7">
        <v>3</v>
      </c>
      <c r="J582" s="7" t="s">
        <v>51</v>
      </c>
      <c r="K582" s="18">
        <v>22500</v>
      </c>
      <c r="L582" s="19">
        <f t="shared" ref="L582:L613" si="23">K582*154</f>
        <v>3465000</v>
      </c>
    </row>
    <row r="583" spans="1:12">
      <c r="A583" s="16">
        <v>582</v>
      </c>
      <c r="B583" s="28"/>
      <c r="C583" s="7" t="s">
        <v>1237</v>
      </c>
      <c r="D583" s="17" t="s">
        <v>61</v>
      </c>
      <c r="E583" s="7">
        <v>2000</v>
      </c>
      <c r="F583" s="7" t="s">
        <v>47</v>
      </c>
      <c r="G583" s="7" t="s">
        <v>12</v>
      </c>
      <c r="H583" s="17" t="s">
        <v>62</v>
      </c>
      <c r="I583" s="7">
        <v>3</v>
      </c>
      <c r="J583" s="7" t="s">
        <v>28</v>
      </c>
      <c r="K583" s="18">
        <v>10400</v>
      </c>
      <c r="L583" s="19">
        <f t="shared" si="23"/>
        <v>1601600</v>
      </c>
    </row>
    <row r="584" spans="1:12">
      <c r="A584" s="16">
        <v>583</v>
      </c>
      <c r="B584" s="28"/>
      <c r="C584" s="7" t="s">
        <v>1417</v>
      </c>
      <c r="D584" s="17" t="s">
        <v>1696</v>
      </c>
      <c r="E584" s="7">
        <v>2015</v>
      </c>
      <c r="F584" s="7" t="s">
        <v>50</v>
      </c>
      <c r="G584" s="7" t="s">
        <v>12</v>
      </c>
      <c r="H584" s="17">
        <v>116300</v>
      </c>
      <c r="I584" s="7">
        <v>3</v>
      </c>
      <c r="J584" s="7" t="s">
        <v>13</v>
      </c>
      <c r="K584" s="18">
        <v>11500</v>
      </c>
      <c r="L584" s="19">
        <f t="shared" si="23"/>
        <v>1771000</v>
      </c>
    </row>
    <row r="585" spans="1:12">
      <c r="A585" s="16">
        <v>584</v>
      </c>
      <c r="B585" s="28"/>
      <c r="C585" s="7" t="s">
        <v>1468</v>
      </c>
      <c r="D585" s="17" t="s">
        <v>23</v>
      </c>
      <c r="E585" s="7">
        <v>2015</v>
      </c>
      <c r="F585" s="7" t="s">
        <v>31</v>
      </c>
      <c r="G585" s="7" t="s">
        <v>12</v>
      </c>
      <c r="H585" s="17">
        <v>179160</v>
      </c>
      <c r="I585" s="7">
        <v>3</v>
      </c>
      <c r="J585" s="7" t="s">
        <v>28</v>
      </c>
      <c r="K585" s="18">
        <v>6250</v>
      </c>
      <c r="L585" s="19">
        <f t="shared" si="23"/>
        <v>962500</v>
      </c>
    </row>
    <row r="586" spans="1:12">
      <c r="A586" s="16">
        <v>585</v>
      </c>
      <c r="B586" s="4" t="s">
        <v>559</v>
      </c>
      <c r="C586" s="7" t="s">
        <v>559</v>
      </c>
      <c r="D586" s="17" t="s">
        <v>1699</v>
      </c>
      <c r="E586" s="7">
        <v>2002</v>
      </c>
      <c r="F586" s="7" t="s">
        <v>47</v>
      </c>
      <c r="G586" s="7" t="s">
        <v>12</v>
      </c>
      <c r="H586" s="17">
        <v>116519</v>
      </c>
      <c r="I586" s="7" t="s">
        <v>90</v>
      </c>
      <c r="J586" s="7" t="s">
        <v>13</v>
      </c>
      <c r="K586" s="18">
        <v>36950</v>
      </c>
      <c r="L586" s="19">
        <f t="shared" si="23"/>
        <v>5690300</v>
      </c>
    </row>
    <row r="587" spans="1:12">
      <c r="A587" s="16">
        <v>586</v>
      </c>
      <c r="B587" s="28"/>
      <c r="C587" s="7" t="s">
        <v>1649</v>
      </c>
      <c r="D587" s="17" t="s">
        <v>1700</v>
      </c>
      <c r="E587" s="7" t="s">
        <v>175</v>
      </c>
      <c r="F587" s="7" t="s">
        <v>58</v>
      </c>
      <c r="G587" s="7" t="s">
        <v>12</v>
      </c>
      <c r="H587" s="17" t="s">
        <v>101</v>
      </c>
      <c r="I587" s="7">
        <v>3</v>
      </c>
      <c r="J587" s="7"/>
      <c r="K587" s="18">
        <v>16250</v>
      </c>
      <c r="L587" s="19">
        <f t="shared" si="23"/>
        <v>2502500</v>
      </c>
    </row>
    <row r="588" spans="1:12">
      <c r="A588" s="16">
        <v>587</v>
      </c>
      <c r="B588" s="28"/>
      <c r="C588" s="7" t="s">
        <v>1656</v>
      </c>
      <c r="D588" s="17" t="s">
        <v>61</v>
      </c>
      <c r="E588" s="7">
        <v>2009</v>
      </c>
      <c r="F588" s="7" t="s">
        <v>161</v>
      </c>
      <c r="G588" s="7" t="s">
        <v>148</v>
      </c>
      <c r="H588" s="17" t="s">
        <v>167</v>
      </c>
      <c r="I588" s="7">
        <v>3</v>
      </c>
      <c r="J588" s="7" t="s">
        <v>28</v>
      </c>
      <c r="K588" s="18">
        <v>13500</v>
      </c>
      <c r="L588" s="19">
        <f t="shared" si="23"/>
        <v>2079000</v>
      </c>
    </row>
    <row r="589" spans="1:12">
      <c r="A589" s="16">
        <v>588</v>
      </c>
      <c r="B589" s="28"/>
      <c r="C589" s="7" t="s">
        <v>1592</v>
      </c>
      <c r="D589" s="17" t="s">
        <v>1704</v>
      </c>
      <c r="E589" s="7">
        <v>2015</v>
      </c>
      <c r="F589" s="7" t="s">
        <v>161</v>
      </c>
      <c r="G589" s="7" t="s">
        <v>162</v>
      </c>
      <c r="H589" s="17">
        <v>326139</v>
      </c>
      <c r="I589" s="7" t="s">
        <v>90</v>
      </c>
      <c r="J589" s="7" t="s">
        <v>13</v>
      </c>
      <c r="K589" s="18">
        <v>40500</v>
      </c>
      <c r="L589" s="19">
        <f t="shared" si="23"/>
        <v>6237000</v>
      </c>
    </row>
    <row r="590" spans="1:12">
      <c r="A590" s="16">
        <v>589</v>
      </c>
      <c r="B590" s="4" t="s">
        <v>826</v>
      </c>
      <c r="C590" s="7" t="s">
        <v>826</v>
      </c>
      <c r="D590" s="17" t="s">
        <v>1699</v>
      </c>
      <c r="E590" s="7">
        <v>1997</v>
      </c>
      <c r="F590" s="7" t="s">
        <v>47</v>
      </c>
      <c r="G590" s="7" t="s">
        <v>12</v>
      </c>
      <c r="H590" s="17">
        <v>16519</v>
      </c>
      <c r="I590" s="7" t="s">
        <v>90</v>
      </c>
      <c r="J590" s="7" t="s">
        <v>442</v>
      </c>
      <c r="K590" s="18">
        <v>42750</v>
      </c>
      <c r="L590" s="19">
        <f t="shared" si="23"/>
        <v>6583500</v>
      </c>
    </row>
    <row r="591" spans="1:12">
      <c r="A591" s="16">
        <v>590</v>
      </c>
      <c r="B591" s="28"/>
      <c r="C591" s="7" t="s">
        <v>1345</v>
      </c>
      <c r="D591" s="17" t="s">
        <v>1698</v>
      </c>
      <c r="E591" s="7">
        <v>1999</v>
      </c>
      <c r="F591" s="7" t="s">
        <v>47</v>
      </c>
      <c r="G591" s="7" t="s">
        <v>12</v>
      </c>
      <c r="H591" s="17">
        <v>16600</v>
      </c>
      <c r="I591" s="7">
        <v>3</v>
      </c>
      <c r="J591" s="7" t="s">
        <v>13</v>
      </c>
      <c r="K591" s="18">
        <v>11250</v>
      </c>
      <c r="L591" s="19">
        <f t="shared" si="23"/>
        <v>1732500</v>
      </c>
    </row>
    <row r="592" spans="1:12">
      <c r="A592" s="16">
        <v>591</v>
      </c>
      <c r="B592" s="28"/>
      <c r="C592" s="7" t="s">
        <v>1622</v>
      </c>
      <c r="D592" s="17" t="s">
        <v>1708</v>
      </c>
      <c r="E592" s="7">
        <v>2005</v>
      </c>
      <c r="F592" s="7" t="s">
        <v>47</v>
      </c>
      <c r="G592" s="7" t="s">
        <v>12</v>
      </c>
      <c r="H592" s="17">
        <v>16623</v>
      </c>
      <c r="I592" s="7">
        <v>3</v>
      </c>
      <c r="J592" s="7" t="s">
        <v>21</v>
      </c>
      <c r="K592" s="18">
        <v>15500</v>
      </c>
      <c r="L592" s="19">
        <f t="shared" si="23"/>
        <v>2387000</v>
      </c>
    </row>
    <row r="593" spans="1:12">
      <c r="A593" s="16">
        <v>592</v>
      </c>
      <c r="B593" s="4" t="s">
        <v>1128</v>
      </c>
      <c r="C593" s="7" t="s">
        <v>1128</v>
      </c>
      <c r="D593" s="17" t="s">
        <v>74</v>
      </c>
      <c r="E593" s="7">
        <v>2000</v>
      </c>
      <c r="F593" s="7" t="s">
        <v>24</v>
      </c>
      <c r="G593" s="7" t="s">
        <v>12</v>
      </c>
      <c r="H593" s="17">
        <v>118209</v>
      </c>
      <c r="I593" s="7">
        <v>3</v>
      </c>
      <c r="J593" s="7" t="s">
        <v>21</v>
      </c>
      <c r="K593" s="18">
        <v>27250</v>
      </c>
      <c r="L593" s="19">
        <f t="shared" si="23"/>
        <v>4196500</v>
      </c>
    </row>
    <row r="594" spans="1:12">
      <c r="A594" s="16">
        <v>593</v>
      </c>
      <c r="B594" s="28"/>
      <c r="C594" s="7" t="s">
        <v>1553</v>
      </c>
      <c r="D594" s="17" t="s">
        <v>1699</v>
      </c>
      <c r="E594" s="7">
        <v>2005</v>
      </c>
      <c r="F594" s="7" t="s">
        <v>47</v>
      </c>
      <c r="G594" s="7" t="s">
        <v>12</v>
      </c>
      <c r="H594" s="17">
        <v>116518</v>
      </c>
      <c r="I594" s="7" t="s">
        <v>90</v>
      </c>
      <c r="J594" s="7" t="s">
        <v>28</v>
      </c>
      <c r="K594" s="18">
        <v>39950</v>
      </c>
      <c r="L594" s="19">
        <f t="shared" si="23"/>
        <v>6152300</v>
      </c>
    </row>
    <row r="595" spans="1:12">
      <c r="A595" s="16">
        <v>594</v>
      </c>
      <c r="B595" s="28"/>
      <c r="C595" s="7" t="s">
        <v>1285</v>
      </c>
      <c r="D595" s="17" t="s">
        <v>1699</v>
      </c>
      <c r="E595" s="7">
        <v>2009</v>
      </c>
      <c r="F595" s="7" t="s">
        <v>47</v>
      </c>
      <c r="G595" s="7" t="s">
        <v>12</v>
      </c>
      <c r="H595" s="17">
        <v>116523</v>
      </c>
      <c r="I595" s="7">
        <v>3</v>
      </c>
      <c r="J595" s="7" t="s">
        <v>28</v>
      </c>
      <c r="K595" s="18">
        <v>22950</v>
      </c>
      <c r="L595" s="19">
        <f t="shared" si="23"/>
        <v>3534300</v>
      </c>
    </row>
    <row r="596" spans="1:12">
      <c r="A596" s="16">
        <v>595</v>
      </c>
      <c r="B596" s="4" t="s">
        <v>218</v>
      </c>
      <c r="C596" s="7" t="s">
        <v>218</v>
      </c>
      <c r="D596" s="17" t="s">
        <v>1699</v>
      </c>
      <c r="E596" s="7">
        <v>2006</v>
      </c>
      <c r="F596" s="7" t="s">
        <v>47</v>
      </c>
      <c r="G596" s="7" t="s">
        <v>12</v>
      </c>
      <c r="H596" s="17">
        <v>116523</v>
      </c>
      <c r="I596" s="7">
        <v>3</v>
      </c>
      <c r="J596" s="7" t="s">
        <v>13</v>
      </c>
      <c r="K596" s="18">
        <v>22950</v>
      </c>
      <c r="L596" s="19">
        <f t="shared" si="23"/>
        <v>3534300</v>
      </c>
    </row>
    <row r="597" spans="1:12">
      <c r="A597" s="16">
        <v>596</v>
      </c>
      <c r="B597" s="4" t="s">
        <v>169</v>
      </c>
      <c r="C597" s="7" t="s">
        <v>169</v>
      </c>
      <c r="D597" s="17" t="s">
        <v>1699</v>
      </c>
      <c r="E597" s="7">
        <v>2000</v>
      </c>
      <c r="F597" s="7" t="s">
        <v>47</v>
      </c>
      <c r="G597" s="7" t="s">
        <v>12</v>
      </c>
      <c r="H597" s="17">
        <v>116523</v>
      </c>
      <c r="I597" s="7">
        <v>3</v>
      </c>
      <c r="J597" s="7" t="s">
        <v>28</v>
      </c>
      <c r="K597" s="18">
        <v>22950</v>
      </c>
      <c r="L597" s="19">
        <f t="shared" si="23"/>
        <v>3534300</v>
      </c>
    </row>
    <row r="598" spans="1:12">
      <c r="A598" s="16">
        <v>597</v>
      </c>
      <c r="B598" s="28"/>
      <c r="C598" s="7" t="s">
        <v>1433</v>
      </c>
      <c r="D598" s="17" t="s">
        <v>1699</v>
      </c>
      <c r="E598" s="7">
        <v>1999</v>
      </c>
      <c r="F598" s="7" t="s">
        <v>47</v>
      </c>
      <c r="G598" s="7" t="s">
        <v>12</v>
      </c>
      <c r="H598" s="17">
        <v>16528</v>
      </c>
      <c r="I598" s="7">
        <v>3</v>
      </c>
      <c r="J598" s="7" t="s">
        <v>13</v>
      </c>
      <c r="K598" s="18">
        <v>48000</v>
      </c>
      <c r="L598" s="19">
        <f t="shared" si="23"/>
        <v>7392000</v>
      </c>
    </row>
    <row r="599" spans="1:12">
      <c r="A599" s="16">
        <v>598</v>
      </c>
      <c r="B599" s="28"/>
      <c r="C599" s="7" t="s">
        <v>1323</v>
      </c>
      <c r="D599" s="17" t="s">
        <v>93</v>
      </c>
      <c r="E599" s="7">
        <v>1997</v>
      </c>
      <c r="F599" s="7" t="s">
        <v>47</v>
      </c>
      <c r="G599" s="7" t="s">
        <v>12</v>
      </c>
      <c r="H599" s="17" t="s">
        <v>255</v>
      </c>
      <c r="I599" s="7">
        <v>3</v>
      </c>
      <c r="J599" s="7" t="s">
        <v>13</v>
      </c>
      <c r="K599" s="18">
        <v>11500</v>
      </c>
      <c r="L599" s="19">
        <f t="shared" si="23"/>
        <v>1771000</v>
      </c>
    </row>
    <row r="600" spans="1:12">
      <c r="A600" s="16">
        <v>599</v>
      </c>
      <c r="B600" s="28"/>
      <c r="C600" s="7" t="s">
        <v>1506</v>
      </c>
      <c r="D600" s="17" t="s">
        <v>74</v>
      </c>
      <c r="E600" s="7">
        <v>2005</v>
      </c>
      <c r="F600" s="7" t="s">
        <v>24</v>
      </c>
      <c r="G600" s="7" t="s">
        <v>12</v>
      </c>
      <c r="H600" s="17">
        <v>118206</v>
      </c>
      <c r="I600" s="7" t="s">
        <v>75</v>
      </c>
      <c r="J600" s="7" t="s">
        <v>40</v>
      </c>
      <c r="K600" s="18">
        <v>41500</v>
      </c>
      <c r="L600" s="19">
        <f t="shared" si="23"/>
        <v>6391000</v>
      </c>
    </row>
    <row r="601" spans="1:12">
      <c r="A601" s="16">
        <v>600</v>
      </c>
      <c r="B601" s="4" t="s">
        <v>877</v>
      </c>
      <c r="C601" s="7" t="s">
        <v>877</v>
      </c>
      <c r="D601" s="17" t="s">
        <v>74</v>
      </c>
      <c r="E601" s="7">
        <v>2015</v>
      </c>
      <c r="F601" s="7" t="s">
        <v>47</v>
      </c>
      <c r="G601" s="7" t="s">
        <v>148</v>
      </c>
      <c r="H601" s="17">
        <v>228239</v>
      </c>
      <c r="I601" s="7" t="s">
        <v>75</v>
      </c>
      <c r="J601" s="7" t="s">
        <v>13</v>
      </c>
      <c r="K601" s="18">
        <v>55000</v>
      </c>
      <c r="L601" s="19">
        <f t="shared" si="23"/>
        <v>8470000</v>
      </c>
    </row>
    <row r="602" spans="1:12">
      <c r="A602" s="16">
        <v>601</v>
      </c>
      <c r="B602" s="28"/>
      <c r="C602" s="7" t="s">
        <v>1344</v>
      </c>
      <c r="D602" s="17" t="s">
        <v>93</v>
      </c>
      <c r="E602" s="7">
        <v>2009</v>
      </c>
      <c r="F602" s="7" t="s">
        <v>47</v>
      </c>
      <c r="G602" s="7" t="s">
        <v>12</v>
      </c>
      <c r="H602" s="17" t="s">
        <v>236</v>
      </c>
      <c r="I602" s="7">
        <v>3</v>
      </c>
      <c r="J602" s="7"/>
      <c r="K602" s="18">
        <v>25000</v>
      </c>
      <c r="L602" s="19">
        <f t="shared" si="23"/>
        <v>3850000</v>
      </c>
    </row>
    <row r="603" spans="1:12">
      <c r="A603" s="16">
        <v>602</v>
      </c>
      <c r="B603" s="28"/>
      <c r="C603" s="7" t="s">
        <v>1586</v>
      </c>
      <c r="D603" s="17" t="s">
        <v>10</v>
      </c>
      <c r="E603" s="7">
        <v>2008</v>
      </c>
      <c r="F603" s="7" t="s">
        <v>31</v>
      </c>
      <c r="G603" s="7" t="s">
        <v>12</v>
      </c>
      <c r="H603" s="17">
        <v>176200</v>
      </c>
      <c r="I603" s="7">
        <v>3</v>
      </c>
      <c r="J603" s="7" t="s">
        <v>21</v>
      </c>
      <c r="K603" s="18">
        <v>5950</v>
      </c>
      <c r="L603" s="19">
        <f t="shared" si="23"/>
        <v>916300</v>
      </c>
    </row>
    <row r="604" spans="1:12">
      <c r="A604" s="16">
        <v>603</v>
      </c>
      <c r="B604" s="4" t="s">
        <v>807</v>
      </c>
      <c r="C604" s="7" t="s">
        <v>807</v>
      </c>
      <c r="D604" s="17" t="s">
        <v>23</v>
      </c>
      <c r="E604" s="7">
        <v>2008</v>
      </c>
      <c r="F604" s="7" t="s">
        <v>24</v>
      </c>
      <c r="G604" s="7" t="s">
        <v>12</v>
      </c>
      <c r="H604" s="17">
        <v>116189</v>
      </c>
      <c r="I604" s="7" t="s">
        <v>90</v>
      </c>
      <c r="J604" s="7" t="s">
        <v>332</v>
      </c>
      <c r="K604" s="18">
        <v>30000</v>
      </c>
      <c r="L604" s="19">
        <f t="shared" si="23"/>
        <v>4620000</v>
      </c>
    </row>
    <row r="605" spans="1:12">
      <c r="A605" s="16">
        <v>604</v>
      </c>
      <c r="B605" s="28"/>
      <c r="C605" s="7" t="s">
        <v>1511</v>
      </c>
      <c r="D605" s="17" t="s">
        <v>146</v>
      </c>
      <c r="E605" s="7">
        <v>1999</v>
      </c>
      <c r="F605" s="7" t="s">
        <v>24</v>
      </c>
      <c r="G605" s="7" t="s">
        <v>12</v>
      </c>
      <c r="H605" s="17">
        <v>14270</v>
      </c>
      <c r="I605" s="7">
        <v>3</v>
      </c>
      <c r="J605" s="7" t="s">
        <v>13</v>
      </c>
      <c r="K605" s="18">
        <v>7950</v>
      </c>
      <c r="L605" s="19">
        <f t="shared" si="23"/>
        <v>1224300</v>
      </c>
    </row>
    <row r="606" spans="1:12">
      <c r="A606" s="16">
        <v>605</v>
      </c>
      <c r="B606" s="28"/>
      <c r="C606" s="7" t="s">
        <v>1434</v>
      </c>
      <c r="D606" s="17" t="s">
        <v>1699</v>
      </c>
      <c r="E606" s="7">
        <v>1997</v>
      </c>
      <c r="F606" s="7" t="s">
        <v>47</v>
      </c>
      <c r="G606" s="7" t="s">
        <v>12</v>
      </c>
      <c r="H606" s="17">
        <v>16523</v>
      </c>
      <c r="I606" s="7">
        <v>3</v>
      </c>
      <c r="J606" s="7" t="s">
        <v>51</v>
      </c>
      <c r="K606" s="18">
        <v>22500</v>
      </c>
      <c r="L606" s="19">
        <f t="shared" si="23"/>
        <v>3465000</v>
      </c>
    </row>
    <row r="607" spans="1:12">
      <c r="A607" s="16">
        <v>606</v>
      </c>
      <c r="B607" s="28"/>
      <c r="C607" s="7" t="s">
        <v>1597</v>
      </c>
      <c r="D607" s="17" t="s">
        <v>65</v>
      </c>
      <c r="E607" s="7">
        <v>1990</v>
      </c>
      <c r="F607" s="7" t="s">
        <v>47</v>
      </c>
      <c r="G607" s="7" t="s">
        <v>12</v>
      </c>
      <c r="H607" s="17" t="s">
        <v>999</v>
      </c>
      <c r="I607" s="7">
        <v>3</v>
      </c>
      <c r="J607" s="7" t="s">
        <v>288</v>
      </c>
      <c r="K607" s="18">
        <v>17500</v>
      </c>
      <c r="L607" s="19">
        <f t="shared" si="23"/>
        <v>2695000</v>
      </c>
    </row>
    <row r="608" spans="1:12">
      <c r="A608" s="16">
        <v>607</v>
      </c>
      <c r="B608" s="28"/>
      <c r="C608" s="7" t="s">
        <v>1496</v>
      </c>
      <c r="D608" s="17" t="s">
        <v>23</v>
      </c>
      <c r="E608" s="7">
        <v>2006</v>
      </c>
      <c r="F608" s="7" t="s">
        <v>24</v>
      </c>
      <c r="G608" s="7" t="s">
        <v>12</v>
      </c>
      <c r="H608" s="17">
        <v>116200</v>
      </c>
      <c r="I608" s="7">
        <v>3</v>
      </c>
      <c r="J608" s="7" t="s">
        <v>21</v>
      </c>
      <c r="K608" s="18">
        <v>9500</v>
      </c>
      <c r="L608" s="19">
        <f t="shared" si="23"/>
        <v>1463000</v>
      </c>
    </row>
    <row r="609" spans="1:12">
      <c r="A609" s="16">
        <v>608</v>
      </c>
      <c r="B609" s="28"/>
      <c r="C609" s="7" t="s">
        <v>1426</v>
      </c>
      <c r="D609" s="17" t="s">
        <v>1696</v>
      </c>
      <c r="E609" s="7">
        <v>2013</v>
      </c>
      <c r="F609" s="7" t="s">
        <v>50</v>
      </c>
      <c r="G609" s="7" t="s">
        <v>12</v>
      </c>
      <c r="H609" s="17">
        <v>116334</v>
      </c>
      <c r="I609" s="7">
        <v>3</v>
      </c>
      <c r="J609" s="7" t="s">
        <v>21</v>
      </c>
      <c r="K609" s="18">
        <v>12400</v>
      </c>
      <c r="L609" s="19">
        <f t="shared" si="23"/>
        <v>1909600</v>
      </c>
    </row>
    <row r="610" spans="1:12">
      <c r="A610" s="16">
        <v>609</v>
      </c>
      <c r="B610" s="4" t="s">
        <v>1042</v>
      </c>
      <c r="C610" s="7" t="s">
        <v>1042</v>
      </c>
      <c r="D610" s="17" t="s">
        <v>10</v>
      </c>
      <c r="E610" s="7">
        <v>2009</v>
      </c>
      <c r="F610" s="7" t="s">
        <v>31</v>
      </c>
      <c r="G610" s="7" t="s">
        <v>12</v>
      </c>
      <c r="H610" s="17">
        <v>176200</v>
      </c>
      <c r="I610" s="7">
        <v>3</v>
      </c>
      <c r="J610" s="7" t="s">
        <v>13</v>
      </c>
      <c r="K610" s="18">
        <v>5950</v>
      </c>
      <c r="L610" s="19">
        <f t="shared" si="23"/>
        <v>916300</v>
      </c>
    </row>
    <row r="611" spans="1:12">
      <c r="A611" s="16">
        <v>610</v>
      </c>
      <c r="B611" s="28"/>
      <c r="C611" s="7" t="s">
        <v>1418</v>
      </c>
      <c r="D611" s="17" t="s">
        <v>23</v>
      </c>
      <c r="E611" s="7">
        <v>2009</v>
      </c>
      <c r="F611" s="7" t="s">
        <v>31</v>
      </c>
      <c r="G611" s="7" t="s">
        <v>12</v>
      </c>
      <c r="H611" s="17">
        <v>179384</v>
      </c>
      <c r="I611" s="7">
        <v>5</v>
      </c>
      <c r="J611" s="7" t="s">
        <v>281</v>
      </c>
      <c r="K611" s="18">
        <v>18500</v>
      </c>
      <c r="L611" s="19">
        <f t="shared" si="23"/>
        <v>2849000</v>
      </c>
    </row>
    <row r="612" spans="1:12">
      <c r="A612" s="16">
        <v>611</v>
      </c>
      <c r="B612" s="4" t="s">
        <v>250</v>
      </c>
      <c r="C612" s="7" t="s">
        <v>250</v>
      </c>
      <c r="D612" s="17" t="s">
        <v>23</v>
      </c>
      <c r="E612" s="7" t="s">
        <v>175</v>
      </c>
      <c r="F612" s="7" t="s">
        <v>31</v>
      </c>
      <c r="G612" s="7" t="s">
        <v>12</v>
      </c>
      <c r="H612" s="17">
        <v>179384</v>
      </c>
      <c r="I612" s="7">
        <v>5</v>
      </c>
      <c r="J612" s="7" t="s">
        <v>28</v>
      </c>
      <c r="K612" s="18">
        <v>17750</v>
      </c>
      <c r="L612" s="19">
        <f t="shared" si="23"/>
        <v>2733500</v>
      </c>
    </row>
    <row r="613" spans="1:12">
      <c r="A613" s="16">
        <v>612</v>
      </c>
      <c r="B613" s="26"/>
      <c r="C613" s="7" t="s">
        <v>1309</v>
      </c>
      <c r="D613" s="17" t="s">
        <v>93</v>
      </c>
      <c r="E613" s="7">
        <v>2015</v>
      </c>
      <c r="F613" s="7" t="s">
        <v>47</v>
      </c>
      <c r="G613" s="7" t="s">
        <v>12</v>
      </c>
      <c r="H613" s="17" t="s">
        <v>236</v>
      </c>
      <c r="I613" s="7">
        <v>3</v>
      </c>
      <c r="J613" s="7"/>
      <c r="K613" s="18">
        <v>25000</v>
      </c>
      <c r="L613" s="19">
        <f t="shared" si="23"/>
        <v>3850000</v>
      </c>
    </row>
    <row r="614" spans="1:12">
      <c r="A614" s="16">
        <v>613</v>
      </c>
      <c r="B614" s="26"/>
      <c r="C614" s="7" t="s">
        <v>1425</v>
      </c>
      <c r="D614" s="17" t="s">
        <v>57</v>
      </c>
      <c r="E614" s="7">
        <v>2016</v>
      </c>
      <c r="F614" s="7" t="s">
        <v>47</v>
      </c>
      <c r="G614" s="7" t="s">
        <v>12</v>
      </c>
      <c r="H614" s="17" t="s">
        <v>615</v>
      </c>
      <c r="I614" s="7">
        <v>3</v>
      </c>
      <c r="J614" s="7" t="s">
        <v>21</v>
      </c>
      <c r="K614" s="18">
        <v>16900</v>
      </c>
      <c r="L614" s="19">
        <f t="shared" ref="L614:L645" si="24">K614*154</f>
        <v>2602600</v>
      </c>
    </row>
    <row r="615" spans="1:12">
      <c r="A615" s="16">
        <v>614</v>
      </c>
      <c r="B615" s="26"/>
      <c r="C615" s="7" t="s">
        <v>1337</v>
      </c>
      <c r="D615" s="17" t="s">
        <v>61</v>
      </c>
      <c r="E615" s="7">
        <v>2019</v>
      </c>
      <c r="F615" s="7" t="s">
        <v>161</v>
      </c>
      <c r="G615" s="7" t="s">
        <v>148</v>
      </c>
      <c r="H615" s="17" t="s">
        <v>214</v>
      </c>
      <c r="I615" s="7">
        <v>3</v>
      </c>
      <c r="J615" s="7" t="s">
        <v>13</v>
      </c>
      <c r="K615" s="18">
        <v>12500</v>
      </c>
      <c r="L615" s="19">
        <f t="shared" si="24"/>
        <v>1925000</v>
      </c>
    </row>
    <row r="616" spans="1:12">
      <c r="A616" s="16">
        <v>615</v>
      </c>
      <c r="B616" s="26"/>
      <c r="C616" s="7" t="s">
        <v>1347</v>
      </c>
      <c r="D616" s="17" t="s">
        <v>61</v>
      </c>
      <c r="E616" s="7">
        <v>2016</v>
      </c>
      <c r="F616" s="7" t="s">
        <v>161</v>
      </c>
      <c r="G616" s="7" t="s">
        <v>148</v>
      </c>
      <c r="H616" s="17" t="s">
        <v>214</v>
      </c>
      <c r="I616" s="7">
        <v>3</v>
      </c>
      <c r="J616" s="7" t="s">
        <v>13</v>
      </c>
      <c r="K616" s="18">
        <v>12500</v>
      </c>
      <c r="L616" s="19">
        <f t="shared" si="24"/>
        <v>1925000</v>
      </c>
    </row>
    <row r="617" spans="1:12">
      <c r="A617" s="16">
        <v>616</v>
      </c>
      <c r="B617" s="4" t="s">
        <v>1130</v>
      </c>
      <c r="C617" s="7" t="s">
        <v>1130</v>
      </c>
      <c r="D617" s="17" t="s">
        <v>1696</v>
      </c>
      <c r="E617" s="7">
        <v>2016</v>
      </c>
      <c r="F617" s="7" t="s">
        <v>50</v>
      </c>
      <c r="G617" s="7" t="s">
        <v>12</v>
      </c>
      <c r="H617" s="17">
        <v>126331</v>
      </c>
      <c r="I617" s="7">
        <v>5</v>
      </c>
      <c r="J617" s="7" t="s">
        <v>288</v>
      </c>
      <c r="K617" s="18">
        <v>18950</v>
      </c>
      <c r="L617" s="19">
        <f t="shared" si="24"/>
        <v>2918300</v>
      </c>
    </row>
    <row r="618" spans="1:12">
      <c r="A618" s="16">
        <v>617</v>
      </c>
      <c r="B618" s="4" t="s">
        <v>885</v>
      </c>
      <c r="C618" s="7" t="s">
        <v>885</v>
      </c>
      <c r="D618" s="17" t="s">
        <v>74</v>
      </c>
      <c r="E618" s="7">
        <v>2000</v>
      </c>
      <c r="F618" s="7" t="s">
        <v>24</v>
      </c>
      <c r="G618" s="7" t="s">
        <v>12</v>
      </c>
      <c r="H618" s="17">
        <v>118208</v>
      </c>
      <c r="I618" s="7">
        <v>3</v>
      </c>
      <c r="J618" s="7" t="s">
        <v>51</v>
      </c>
      <c r="K618" s="18">
        <v>28500</v>
      </c>
      <c r="L618" s="19">
        <f t="shared" si="24"/>
        <v>4389000</v>
      </c>
    </row>
    <row r="619" spans="1:12">
      <c r="A619" s="16">
        <v>618</v>
      </c>
      <c r="B619" s="4" t="s">
        <v>305</v>
      </c>
      <c r="C619" s="7" t="s">
        <v>305</v>
      </c>
      <c r="D619" s="17" t="s">
        <v>1704</v>
      </c>
      <c r="E619" s="7">
        <v>2017</v>
      </c>
      <c r="F619" s="7" t="s">
        <v>161</v>
      </c>
      <c r="G619" s="7" t="s">
        <v>162</v>
      </c>
      <c r="H619" s="17">
        <v>326938</v>
      </c>
      <c r="I619" s="7">
        <v>3</v>
      </c>
      <c r="J619" s="7" t="s">
        <v>51</v>
      </c>
      <c r="K619" s="18">
        <v>56250</v>
      </c>
      <c r="L619" s="19">
        <f t="shared" si="24"/>
        <v>8662500</v>
      </c>
    </row>
    <row r="620" spans="1:12">
      <c r="A620" s="16">
        <v>619</v>
      </c>
      <c r="B620" s="4" t="s">
        <v>371</v>
      </c>
      <c r="C620" s="7" t="s">
        <v>371</v>
      </c>
      <c r="D620" s="17" t="s">
        <v>57</v>
      </c>
      <c r="E620" s="7">
        <v>2018</v>
      </c>
      <c r="F620" s="7" t="s">
        <v>47</v>
      </c>
      <c r="G620" s="7" t="s">
        <v>12</v>
      </c>
      <c r="H620" s="17" t="s">
        <v>372</v>
      </c>
      <c r="I620" s="7" t="s">
        <v>90</v>
      </c>
      <c r="J620" s="7" t="s">
        <v>13</v>
      </c>
      <c r="K620" s="18">
        <v>170000</v>
      </c>
      <c r="L620" s="19">
        <f t="shared" si="24"/>
        <v>26180000</v>
      </c>
    </row>
    <row r="621" spans="1:12">
      <c r="A621" s="16">
        <v>620</v>
      </c>
      <c r="B621" s="4" t="s">
        <v>881</v>
      </c>
      <c r="C621" s="7" t="s">
        <v>881</v>
      </c>
      <c r="D621" s="17" t="s">
        <v>1704</v>
      </c>
      <c r="E621" s="7">
        <v>2019</v>
      </c>
      <c r="F621" s="7" t="s">
        <v>161</v>
      </c>
      <c r="G621" s="7" t="s">
        <v>162</v>
      </c>
      <c r="H621" s="17">
        <v>326935</v>
      </c>
      <c r="I621" s="7">
        <v>3</v>
      </c>
      <c r="J621" s="7" t="s">
        <v>21</v>
      </c>
      <c r="K621" s="18">
        <v>62750</v>
      </c>
      <c r="L621" s="19">
        <f t="shared" si="24"/>
        <v>9663500</v>
      </c>
    </row>
    <row r="622" spans="1:12">
      <c r="A622" s="16">
        <v>621</v>
      </c>
      <c r="B622" s="4" t="s">
        <v>744</v>
      </c>
      <c r="C622" s="7" t="s">
        <v>744</v>
      </c>
      <c r="D622" s="17" t="s">
        <v>74</v>
      </c>
      <c r="E622" s="7">
        <v>2001</v>
      </c>
      <c r="F622" s="7" t="s">
        <v>24</v>
      </c>
      <c r="G622" s="7" t="s">
        <v>12</v>
      </c>
      <c r="H622" s="17">
        <v>118235</v>
      </c>
      <c r="I622" s="7" t="s">
        <v>75</v>
      </c>
      <c r="J622" s="7" t="s">
        <v>278</v>
      </c>
      <c r="K622" s="18">
        <v>38000</v>
      </c>
      <c r="L622" s="19">
        <f t="shared" si="24"/>
        <v>5852000</v>
      </c>
    </row>
    <row r="623" spans="1:12">
      <c r="A623" s="16">
        <v>622</v>
      </c>
      <c r="B623" s="4" t="s">
        <v>785</v>
      </c>
      <c r="C623" s="7" t="s">
        <v>785</v>
      </c>
      <c r="D623" s="17" t="s">
        <v>23</v>
      </c>
      <c r="E623" s="7">
        <v>2009</v>
      </c>
      <c r="F623" s="7" t="s">
        <v>31</v>
      </c>
      <c r="G623" s="7" t="s">
        <v>12</v>
      </c>
      <c r="H623" s="17">
        <v>179174</v>
      </c>
      <c r="I623" s="7">
        <v>5</v>
      </c>
      <c r="J623" s="7" t="s">
        <v>278</v>
      </c>
      <c r="K623" s="18">
        <v>9150</v>
      </c>
      <c r="L623" s="19">
        <f t="shared" si="24"/>
        <v>1409100</v>
      </c>
    </row>
    <row r="624" spans="1:12">
      <c r="A624" s="16">
        <v>623</v>
      </c>
      <c r="B624" s="26"/>
      <c r="C624" s="7" t="s">
        <v>1454</v>
      </c>
      <c r="D624" s="17" t="s">
        <v>1699</v>
      </c>
      <c r="E624" s="7">
        <v>2008</v>
      </c>
      <c r="F624" s="7" t="s">
        <v>47</v>
      </c>
      <c r="G624" s="7" t="s">
        <v>12</v>
      </c>
      <c r="H624" s="17">
        <v>116505</v>
      </c>
      <c r="I624" s="7">
        <v>3</v>
      </c>
      <c r="J624" s="7" t="s">
        <v>278</v>
      </c>
      <c r="K624" s="18">
        <v>57950</v>
      </c>
      <c r="L624" s="19">
        <f t="shared" si="24"/>
        <v>8924300</v>
      </c>
    </row>
    <row r="625" spans="1:12">
      <c r="A625" s="16">
        <v>624</v>
      </c>
      <c r="B625" s="4" t="s">
        <v>240</v>
      </c>
      <c r="C625" s="7" t="s">
        <v>240</v>
      </c>
      <c r="D625" s="17" t="s">
        <v>74</v>
      </c>
      <c r="E625" s="7">
        <v>2000</v>
      </c>
      <c r="F625" s="7" t="s">
        <v>24</v>
      </c>
      <c r="G625" s="7" t="s">
        <v>12</v>
      </c>
      <c r="H625" s="17">
        <v>118346</v>
      </c>
      <c r="I625" s="7" t="s">
        <v>75</v>
      </c>
      <c r="J625" s="7" t="s">
        <v>21</v>
      </c>
      <c r="K625" s="18">
        <v>49500</v>
      </c>
      <c r="L625" s="19">
        <f t="shared" si="24"/>
        <v>7623000</v>
      </c>
    </row>
    <row r="626" spans="1:12">
      <c r="A626" s="16">
        <v>625</v>
      </c>
      <c r="B626" s="26"/>
      <c r="C626" s="7" t="s">
        <v>1537</v>
      </c>
      <c r="D626" s="17" t="s">
        <v>1702</v>
      </c>
      <c r="E626" s="7" t="s">
        <v>175</v>
      </c>
      <c r="F626" s="7" t="s">
        <v>50</v>
      </c>
      <c r="G626" s="7" t="s">
        <v>148</v>
      </c>
      <c r="H626" s="17">
        <v>218348</v>
      </c>
      <c r="I626" s="7" t="s">
        <v>75</v>
      </c>
      <c r="J626" s="7" t="s">
        <v>51</v>
      </c>
      <c r="K626" s="18">
        <v>70000</v>
      </c>
      <c r="L626" s="19">
        <f t="shared" si="24"/>
        <v>10780000</v>
      </c>
    </row>
    <row r="627" spans="1:12">
      <c r="A627" s="16">
        <v>626</v>
      </c>
      <c r="B627" s="4" t="s">
        <v>596</v>
      </c>
      <c r="C627" s="7" t="s">
        <v>596</v>
      </c>
      <c r="D627" s="17" t="s">
        <v>1696</v>
      </c>
      <c r="E627" s="7">
        <v>2019</v>
      </c>
      <c r="F627" s="7" t="s">
        <v>47</v>
      </c>
      <c r="G627" s="7" t="s">
        <v>148</v>
      </c>
      <c r="H627" s="17">
        <v>228206</v>
      </c>
      <c r="I627" s="7" t="s">
        <v>75</v>
      </c>
      <c r="J627" s="7" t="s">
        <v>40</v>
      </c>
      <c r="K627" s="18">
        <v>88000</v>
      </c>
      <c r="L627" s="19">
        <f t="shared" si="24"/>
        <v>13552000</v>
      </c>
    </row>
    <row r="628" spans="1:12">
      <c r="A628" s="16">
        <v>627</v>
      </c>
      <c r="B628" s="26"/>
      <c r="C628" s="7" t="s">
        <v>1264</v>
      </c>
      <c r="D628" s="17" t="s">
        <v>1702</v>
      </c>
      <c r="E628" s="7">
        <v>2018</v>
      </c>
      <c r="F628" s="7" t="s">
        <v>47</v>
      </c>
      <c r="G628" s="7" t="s">
        <v>148</v>
      </c>
      <c r="H628" s="17" t="s">
        <v>1703</v>
      </c>
      <c r="I628" s="7" t="s">
        <v>75</v>
      </c>
      <c r="J628" s="7" t="s">
        <v>40</v>
      </c>
      <c r="K628" s="18">
        <v>88000</v>
      </c>
      <c r="L628" s="19">
        <f t="shared" si="24"/>
        <v>13552000</v>
      </c>
    </row>
    <row r="629" spans="1:12">
      <c r="A629" s="16">
        <v>628</v>
      </c>
      <c r="B629" s="26"/>
      <c r="C629" s="7" t="s">
        <v>1324</v>
      </c>
      <c r="D629" s="17" t="s">
        <v>1704</v>
      </c>
      <c r="E629" s="7">
        <v>2017</v>
      </c>
      <c r="F629" s="7" t="s">
        <v>161</v>
      </c>
      <c r="G629" s="7" t="s">
        <v>162</v>
      </c>
      <c r="H629" s="17">
        <v>326934</v>
      </c>
      <c r="I629" s="7">
        <v>3</v>
      </c>
      <c r="J629" s="7" t="s">
        <v>13</v>
      </c>
      <c r="K629" s="18">
        <v>23950</v>
      </c>
      <c r="L629" s="19">
        <f t="shared" si="24"/>
        <v>3688300</v>
      </c>
    </row>
    <row r="630" spans="1:12">
      <c r="A630" s="16">
        <v>629</v>
      </c>
      <c r="B630" s="26"/>
      <c r="C630" s="7" t="s">
        <v>1328</v>
      </c>
      <c r="D630" s="17" t="s">
        <v>1704</v>
      </c>
      <c r="E630" s="7">
        <v>2017</v>
      </c>
      <c r="F630" s="7" t="s">
        <v>161</v>
      </c>
      <c r="G630" s="7" t="s">
        <v>162</v>
      </c>
      <c r="H630" s="17">
        <v>326934</v>
      </c>
      <c r="I630" s="7">
        <v>3</v>
      </c>
      <c r="J630" s="7" t="s">
        <v>28</v>
      </c>
      <c r="K630" s="18">
        <v>23950</v>
      </c>
      <c r="L630" s="19">
        <f t="shared" si="24"/>
        <v>3688300</v>
      </c>
    </row>
    <row r="631" spans="1:12">
      <c r="A631" s="16">
        <v>630</v>
      </c>
      <c r="B631" s="26"/>
      <c r="C631" s="7" t="s">
        <v>1234</v>
      </c>
      <c r="D631" s="17" t="s">
        <v>61</v>
      </c>
      <c r="E631" s="7">
        <v>2002</v>
      </c>
      <c r="F631" s="7" t="s">
        <v>47</v>
      </c>
      <c r="G631" s="7" t="s">
        <v>12</v>
      </c>
      <c r="H631" s="17" t="s">
        <v>62</v>
      </c>
      <c r="I631" s="7">
        <v>3</v>
      </c>
      <c r="J631" s="7" t="s">
        <v>28</v>
      </c>
      <c r="K631" s="18">
        <v>11500</v>
      </c>
      <c r="L631" s="19">
        <f t="shared" si="24"/>
        <v>1771000</v>
      </c>
    </row>
    <row r="632" spans="1:12">
      <c r="A632" s="16">
        <v>631</v>
      </c>
      <c r="B632" s="26"/>
      <c r="C632" s="7" t="s">
        <v>1687</v>
      </c>
      <c r="D632" s="17" t="s">
        <v>65</v>
      </c>
      <c r="E632" s="7">
        <v>1993</v>
      </c>
      <c r="F632" s="7" t="s">
        <v>47</v>
      </c>
      <c r="G632" s="7" t="s">
        <v>12</v>
      </c>
      <c r="H632" s="17" t="s">
        <v>962</v>
      </c>
      <c r="I632" s="7">
        <v>3</v>
      </c>
      <c r="J632" s="7" t="s">
        <v>13</v>
      </c>
      <c r="K632" s="18">
        <v>14900</v>
      </c>
      <c r="L632" s="19">
        <f t="shared" si="24"/>
        <v>2294600</v>
      </c>
    </row>
    <row r="633" spans="1:12">
      <c r="A633" s="16">
        <v>632</v>
      </c>
      <c r="B633" s="26"/>
      <c r="C633" s="7" t="s">
        <v>1421</v>
      </c>
      <c r="D633" s="17" t="s">
        <v>23</v>
      </c>
      <c r="E633" s="7" t="s">
        <v>175</v>
      </c>
      <c r="F633" s="7" t="s">
        <v>24</v>
      </c>
      <c r="G633" s="7" t="s">
        <v>12</v>
      </c>
      <c r="H633" s="17">
        <v>116200</v>
      </c>
      <c r="I633" s="7">
        <v>3</v>
      </c>
      <c r="J633" s="7" t="s">
        <v>21</v>
      </c>
      <c r="K633" s="18">
        <v>9500</v>
      </c>
      <c r="L633" s="19">
        <f t="shared" si="24"/>
        <v>1463000</v>
      </c>
    </row>
    <row r="634" spans="1:12">
      <c r="A634" s="16">
        <v>633</v>
      </c>
      <c r="B634" s="4" t="s">
        <v>889</v>
      </c>
      <c r="C634" s="7" t="s">
        <v>889</v>
      </c>
      <c r="D634" s="17" t="s">
        <v>23</v>
      </c>
      <c r="E634" s="7">
        <v>2003</v>
      </c>
      <c r="F634" s="7" t="s">
        <v>24</v>
      </c>
      <c r="G634" s="7" t="s">
        <v>12</v>
      </c>
      <c r="H634" s="17">
        <v>116208</v>
      </c>
      <c r="I634" s="7">
        <v>5</v>
      </c>
      <c r="J634" s="7" t="s">
        <v>28</v>
      </c>
      <c r="K634" s="18">
        <v>28000</v>
      </c>
      <c r="L634" s="19">
        <f t="shared" si="24"/>
        <v>4312000</v>
      </c>
    </row>
    <row r="635" spans="1:12">
      <c r="A635" s="16">
        <v>634</v>
      </c>
      <c r="B635" s="4" t="s">
        <v>1140</v>
      </c>
      <c r="C635" s="7" t="s">
        <v>1140</v>
      </c>
      <c r="D635" s="17" t="s">
        <v>23</v>
      </c>
      <c r="E635" s="7">
        <v>2005</v>
      </c>
      <c r="F635" s="7" t="s">
        <v>24</v>
      </c>
      <c r="G635" s="7" t="s">
        <v>12</v>
      </c>
      <c r="H635" s="17">
        <v>116208</v>
      </c>
      <c r="I635" s="7" t="s">
        <v>75</v>
      </c>
      <c r="J635" s="7" t="s">
        <v>13</v>
      </c>
      <c r="K635" s="18">
        <v>28000</v>
      </c>
      <c r="L635" s="19">
        <f t="shared" si="24"/>
        <v>4312000</v>
      </c>
    </row>
    <row r="636" spans="1:12">
      <c r="A636" s="16">
        <v>635</v>
      </c>
      <c r="B636" s="4" t="s">
        <v>1183</v>
      </c>
      <c r="C636" s="7" t="s">
        <v>1183</v>
      </c>
      <c r="D636" s="17" t="s">
        <v>1699</v>
      </c>
      <c r="E636" s="7">
        <v>1997</v>
      </c>
      <c r="F636" s="7" t="s">
        <v>47</v>
      </c>
      <c r="G636" s="7" t="s">
        <v>12</v>
      </c>
      <c r="H636" s="17">
        <v>16518</v>
      </c>
      <c r="I636" s="7" t="s">
        <v>90</v>
      </c>
      <c r="J636" s="7" t="s">
        <v>281</v>
      </c>
      <c r="K636" s="18">
        <v>35950</v>
      </c>
      <c r="L636" s="19">
        <f t="shared" si="24"/>
        <v>5536300</v>
      </c>
    </row>
    <row r="637" spans="1:12">
      <c r="A637" s="16">
        <v>636</v>
      </c>
      <c r="B637" s="26"/>
      <c r="C637" s="7" t="s">
        <v>1318</v>
      </c>
      <c r="D637" s="17" t="s">
        <v>1699</v>
      </c>
      <c r="E637" s="7">
        <v>2018</v>
      </c>
      <c r="F637" s="7" t="s">
        <v>47</v>
      </c>
      <c r="G637" s="7" t="s">
        <v>12</v>
      </c>
      <c r="H637" s="17" t="s">
        <v>131</v>
      </c>
      <c r="I637" s="7">
        <v>3</v>
      </c>
      <c r="J637" s="7" t="s">
        <v>13</v>
      </c>
      <c r="K637" s="18">
        <v>32500</v>
      </c>
      <c r="L637" s="19">
        <f t="shared" si="24"/>
        <v>5005000</v>
      </c>
    </row>
    <row r="638" spans="1:12">
      <c r="A638" s="16">
        <v>637</v>
      </c>
      <c r="B638" s="4" t="s">
        <v>527</v>
      </c>
      <c r="C638" s="7" t="s">
        <v>527</v>
      </c>
      <c r="D638" s="17" t="s">
        <v>23</v>
      </c>
      <c r="E638" s="7">
        <v>2005</v>
      </c>
      <c r="F638" s="7" t="s">
        <v>11</v>
      </c>
      <c r="G638" s="7" t="s">
        <v>12</v>
      </c>
      <c r="H638" s="17">
        <v>178273</v>
      </c>
      <c r="I638" s="7">
        <v>3</v>
      </c>
      <c r="J638" s="7"/>
      <c r="K638" s="18">
        <v>15000</v>
      </c>
      <c r="L638" s="19">
        <f t="shared" si="24"/>
        <v>2310000</v>
      </c>
    </row>
    <row r="639" spans="1:12">
      <c r="A639" s="16">
        <v>638</v>
      </c>
      <c r="B639" s="4" t="s">
        <v>512</v>
      </c>
      <c r="C639" s="7" t="s">
        <v>512</v>
      </c>
      <c r="D639" s="17" t="s">
        <v>1695</v>
      </c>
      <c r="E639" s="7">
        <v>2007</v>
      </c>
      <c r="F639" s="7" t="s">
        <v>27</v>
      </c>
      <c r="G639" s="7" t="s">
        <v>12</v>
      </c>
      <c r="H639" s="17">
        <v>115200</v>
      </c>
      <c r="I639" s="7">
        <v>3</v>
      </c>
      <c r="J639" s="7" t="s">
        <v>21</v>
      </c>
      <c r="K639" s="18">
        <v>8250</v>
      </c>
      <c r="L639" s="19">
        <f t="shared" si="24"/>
        <v>1270500</v>
      </c>
    </row>
    <row r="640" spans="1:12">
      <c r="A640" s="16">
        <v>639</v>
      </c>
      <c r="B640" s="4" t="s">
        <v>978</v>
      </c>
      <c r="C640" s="7" t="s">
        <v>978</v>
      </c>
      <c r="D640" s="17" t="s">
        <v>74</v>
      </c>
      <c r="E640" s="7">
        <v>2000</v>
      </c>
      <c r="F640" s="7" t="s">
        <v>24</v>
      </c>
      <c r="G640" s="7" t="s">
        <v>12</v>
      </c>
      <c r="H640" s="17">
        <v>118205</v>
      </c>
      <c r="I640" s="7">
        <v>3</v>
      </c>
      <c r="J640" s="7" t="s">
        <v>278</v>
      </c>
      <c r="K640" s="18">
        <v>29000</v>
      </c>
      <c r="L640" s="19">
        <f t="shared" si="24"/>
        <v>4466000</v>
      </c>
    </row>
    <row r="641" spans="1:12">
      <c r="A641" s="16">
        <v>640</v>
      </c>
      <c r="B641" s="4" t="s">
        <v>430</v>
      </c>
      <c r="C641" s="7" t="s">
        <v>430</v>
      </c>
      <c r="D641" s="17" t="s">
        <v>23</v>
      </c>
      <c r="E641" s="7">
        <v>2009</v>
      </c>
      <c r="F641" s="7" t="s">
        <v>31</v>
      </c>
      <c r="G641" s="7" t="s">
        <v>12</v>
      </c>
      <c r="H641" s="17">
        <v>179383</v>
      </c>
      <c r="I641" s="7">
        <v>5</v>
      </c>
      <c r="J641" s="7" t="s">
        <v>51</v>
      </c>
      <c r="K641" s="18">
        <v>17000</v>
      </c>
      <c r="L641" s="19">
        <f t="shared" si="24"/>
        <v>2618000</v>
      </c>
    </row>
    <row r="642" spans="1:12">
      <c r="A642" s="16">
        <v>641</v>
      </c>
      <c r="B642" s="26"/>
      <c r="C642" s="7" t="s">
        <v>1613</v>
      </c>
      <c r="D642" s="17" t="s">
        <v>23</v>
      </c>
      <c r="E642" s="7">
        <v>2009</v>
      </c>
      <c r="F642" s="7" t="s">
        <v>31</v>
      </c>
      <c r="G642" s="7" t="s">
        <v>12</v>
      </c>
      <c r="H642" s="17">
        <v>179384</v>
      </c>
      <c r="I642" s="7">
        <v>5</v>
      </c>
      <c r="J642" s="7" t="s">
        <v>21</v>
      </c>
      <c r="K642" s="18">
        <v>17750</v>
      </c>
      <c r="L642" s="19">
        <f t="shared" si="24"/>
        <v>2733500</v>
      </c>
    </row>
    <row r="643" spans="1:12">
      <c r="A643" s="16">
        <v>642</v>
      </c>
      <c r="B643" s="26"/>
      <c r="C643" s="7" t="s">
        <v>1522</v>
      </c>
      <c r="D643" s="17" t="s">
        <v>1698</v>
      </c>
      <c r="E643" s="7" t="s">
        <v>175</v>
      </c>
      <c r="F643" s="7" t="s">
        <v>47</v>
      </c>
      <c r="G643" s="7" t="s">
        <v>12</v>
      </c>
      <c r="H643" s="17">
        <v>116600</v>
      </c>
      <c r="I643" s="7">
        <v>3</v>
      </c>
      <c r="J643" s="7" t="s">
        <v>13</v>
      </c>
      <c r="K643" s="18">
        <v>18650</v>
      </c>
      <c r="L643" s="19">
        <f t="shared" si="24"/>
        <v>2872100</v>
      </c>
    </row>
    <row r="644" spans="1:12">
      <c r="A644" s="16">
        <v>643</v>
      </c>
      <c r="B644" s="4" t="s">
        <v>1111</v>
      </c>
      <c r="C644" s="7" t="s">
        <v>1111</v>
      </c>
      <c r="D644" s="17" t="s">
        <v>93</v>
      </c>
      <c r="E644" s="7">
        <v>1991</v>
      </c>
      <c r="F644" s="7" t="s">
        <v>47</v>
      </c>
      <c r="G644" s="7" t="s">
        <v>12</v>
      </c>
      <c r="H644" s="17" t="s">
        <v>1112</v>
      </c>
      <c r="I644" s="7">
        <v>3</v>
      </c>
      <c r="J644" s="7" t="s">
        <v>13</v>
      </c>
      <c r="K644" s="18">
        <v>36500</v>
      </c>
      <c r="L644" s="19">
        <f t="shared" si="24"/>
        <v>5621000</v>
      </c>
    </row>
    <row r="645" spans="1:12">
      <c r="A645" s="16">
        <v>644</v>
      </c>
      <c r="B645" s="26"/>
      <c r="C645" s="7" t="s">
        <v>1646</v>
      </c>
      <c r="D645" s="17" t="s">
        <v>65</v>
      </c>
      <c r="E645" s="7" t="s">
        <v>175</v>
      </c>
      <c r="F645" s="7" t="s">
        <v>47</v>
      </c>
      <c r="G645" s="7" t="s">
        <v>12</v>
      </c>
      <c r="H645" s="17">
        <v>126715</v>
      </c>
      <c r="I645" s="7">
        <v>3</v>
      </c>
      <c r="J645" s="7" t="s">
        <v>13</v>
      </c>
      <c r="K645" s="18">
        <v>51950</v>
      </c>
      <c r="L645" s="19">
        <f t="shared" si="24"/>
        <v>8000300</v>
      </c>
    </row>
    <row r="646" spans="1:12">
      <c r="A646" s="16">
        <v>645</v>
      </c>
      <c r="B646" s="4" t="s">
        <v>647</v>
      </c>
      <c r="C646" s="7" t="s">
        <v>647</v>
      </c>
      <c r="D646" s="17" t="s">
        <v>23</v>
      </c>
      <c r="E646" s="7">
        <v>2001</v>
      </c>
      <c r="F646" s="7" t="s">
        <v>24</v>
      </c>
      <c r="G646" s="7" t="s">
        <v>12</v>
      </c>
      <c r="H646" s="17">
        <v>16220</v>
      </c>
      <c r="I646" s="7">
        <v>3</v>
      </c>
      <c r="J646" s="7" t="s">
        <v>21</v>
      </c>
      <c r="K646" s="18">
        <v>8950</v>
      </c>
      <c r="L646" s="19">
        <f t="shared" ref="L646:L677" si="25">K646*154</f>
        <v>1378300</v>
      </c>
    </row>
    <row r="647" spans="1:12">
      <c r="A647" s="16">
        <v>646</v>
      </c>
      <c r="B647" s="4" t="s">
        <v>986</v>
      </c>
      <c r="C647" s="7" t="s">
        <v>986</v>
      </c>
      <c r="D647" s="17" t="s">
        <v>23</v>
      </c>
      <c r="E647" s="7">
        <v>2006</v>
      </c>
      <c r="F647" s="7" t="s">
        <v>24</v>
      </c>
      <c r="G647" s="7" t="s">
        <v>12</v>
      </c>
      <c r="H647" s="17">
        <v>116200</v>
      </c>
      <c r="I647" s="7">
        <v>3</v>
      </c>
      <c r="J647" s="7" t="s">
        <v>21</v>
      </c>
      <c r="K647" s="18">
        <v>9500</v>
      </c>
      <c r="L647" s="19">
        <f t="shared" si="25"/>
        <v>1463000</v>
      </c>
    </row>
    <row r="648" spans="1:12">
      <c r="A648" s="16">
        <v>647</v>
      </c>
      <c r="B648" s="26"/>
      <c r="C648" s="7" t="s">
        <v>1437</v>
      </c>
      <c r="D648" s="17" t="s">
        <v>1696</v>
      </c>
      <c r="E648" s="7">
        <v>2019</v>
      </c>
      <c r="F648" s="7" t="s">
        <v>50</v>
      </c>
      <c r="G648" s="7" t="s">
        <v>12</v>
      </c>
      <c r="H648" s="17">
        <v>126301</v>
      </c>
      <c r="I648" s="7">
        <v>3</v>
      </c>
      <c r="J648" s="7" t="s">
        <v>21</v>
      </c>
      <c r="K648" s="18">
        <v>18750</v>
      </c>
      <c r="L648" s="19">
        <f t="shared" si="25"/>
        <v>2887500</v>
      </c>
    </row>
    <row r="649" spans="1:12">
      <c r="A649" s="16">
        <v>648</v>
      </c>
      <c r="B649" s="4" t="s">
        <v>1021</v>
      </c>
      <c r="C649" s="7" t="s">
        <v>1021</v>
      </c>
      <c r="D649" s="17" t="s">
        <v>10</v>
      </c>
      <c r="E649" s="7">
        <v>2008</v>
      </c>
      <c r="F649" s="7" t="s">
        <v>11</v>
      </c>
      <c r="G649" s="7" t="s">
        <v>12</v>
      </c>
      <c r="H649" s="17">
        <v>177200</v>
      </c>
      <c r="I649" s="7">
        <v>3</v>
      </c>
      <c r="J649" s="7" t="s">
        <v>13</v>
      </c>
      <c r="K649" s="18">
        <v>7250</v>
      </c>
      <c r="L649" s="19">
        <f t="shared" si="25"/>
        <v>1116500</v>
      </c>
    </row>
    <row r="650" spans="1:12">
      <c r="A650" s="16">
        <v>649</v>
      </c>
      <c r="B650" s="26"/>
      <c r="C650" s="7" t="s">
        <v>1591</v>
      </c>
      <c r="D650" s="17" t="s">
        <v>1702</v>
      </c>
      <c r="E650" s="7">
        <v>2008</v>
      </c>
      <c r="F650" s="7" t="s">
        <v>50</v>
      </c>
      <c r="G650" s="7" t="s">
        <v>148</v>
      </c>
      <c r="H650" s="17">
        <v>218239</v>
      </c>
      <c r="I650" s="7" t="s">
        <v>75</v>
      </c>
      <c r="J650" s="7" t="s">
        <v>21</v>
      </c>
      <c r="K650" s="18">
        <v>48000</v>
      </c>
      <c r="L650" s="19">
        <f t="shared" si="25"/>
        <v>7392000</v>
      </c>
    </row>
    <row r="651" spans="1:12">
      <c r="A651" s="16">
        <v>650</v>
      </c>
      <c r="B651" s="4" t="s">
        <v>424</v>
      </c>
      <c r="C651" s="7" t="s">
        <v>424</v>
      </c>
      <c r="D651" s="17" t="s">
        <v>23</v>
      </c>
      <c r="E651" s="7">
        <v>2018</v>
      </c>
      <c r="F651" s="7" t="s">
        <v>245</v>
      </c>
      <c r="G651" s="7" t="s">
        <v>148</v>
      </c>
      <c r="H651" s="17">
        <v>279174</v>
      </c>
      <c r="I651" s="7">
        <v>3</v>
      </c>
      <c r="J651" s="7" t="s">
        <v>278</v>
      </c>
      <c r="K651" s="18">
        <v>10000</v>
      </c>
      <c r="L651" s="19">
        <f t="shared" si="25"/>
        <v>1540000</v>
      </c>
    </row>
    <row r="652" spans="1:12">
      <c r="A652" s="16">
        <v>651</v>
      </c>
      <c r="B652" s="26"/>
      <c r="C652" s="7" t="s">
        <v>1327</v>
      </c>
      <c r="D652" s="17" t="s">
        <v>1699</v>
      </c>
      <c r="E652" s="7">
        <v>2005</v>
      </c>
      <c r="F652" s="7" t="s">
        <v>47</v>
      </c>
      <c r="G652" s="7" t="s">
        <v>12</v>
      </c>
      <c r="H652" s="17">
        <v>116523</v>
      </c>
      <c r="I652" s="7">
        <v>3</v>
      </c>
      <c r="J652" s="7" t="s">
        <v>13</v>
      </c>
      <c r="K652" s="18">
        <v>22950</v>
      </c>
      <c r="L652" s="19">
        <f t="shared" si="25"/>
        <v>3534300</v>
      </c>
    </row>
    <row r="653" spans="1:12">
      <c r="A653" s="16">
        <v>652</v>
      </c>
      <c r="B653" s="4" t="s">
        <v>113</v>
      </c>
      <c r="C653" s="7" t="s">
        <v>113</v>
      </c>
      <c r="D653" s="17" t="s">
        <v>57</v>
      </c>
      <c r="E653" s="7">
        <v>2015</v>
      </c>
      <c r="F653" s="7" t="s">
        <v>47</v>
      </c>
      <c r="G653" s="7" t="s">
        <v>12</v>
      </c>
      <c r="H653" s="17" t="s">
        <v>114</v>
      </c>
      <c r="I653" s="7">
        <v>3</v>
      </c>
      <c r="J653" s="7" t="s">
        <v>40</v>
      </c>
      <c r="K653" s="18">
        <v>16950</v>
      </c>
      <c r="L653" s="19">
        <f t="shared" si="25"/>
        <v>2610300</v>
      </c>
    </row>
    <row r="654" spans="1:12">
      <c r="A654" s="16">
        <v>653</v>
      </c>
      <c r="B654" s="4" t="s">
        <v>1124</v>
      </c>
      <c r="C654" s="7" t="s">
        <v>1124</v>
      </c>
      <c r="D654" s="17" t="s">
        <v>74</v>
      </c>
      <c r="E654" s="7">
        <v>2001</v>
      </c>
      <c r="F654" s="7" t="s">
        <v>24</v>
      </c>
      <c r="G654" s="7" t="s">
        <v>12</v>
      </c>
      <c r="H654" s="17">
        <v>118238</v>
      </c>
      <c r="I654" s="7" t="s">
        <v>75</v>
      </c>
      <c r="J654" s="7" t="s">
        <v>21</v>
      </c>
      <c r="K654" s="18">
        <v>32000</v>
      </c>
      <c r="L654" s="19">
        <f t="shared" si="25"/>
        <v>4928000</v>
      </c>
    </row>
    <row r="655" spans="1:12">
      <c r="A655" s="16">
        <v>654</v>
      </c>
      <c r="B655" s="26"/>
      <c r="C655" s="7" t="s">
        <v>1585</v>
      </c>
      <c r="D655" s="17" t="s">
        <v>57</v>
      </c>
      <c r="E655" s="7">
        <v>1993</v>
      </c>
      <c r="F655" s="7" t="s">
        <v>47</v>
      </c>
      <c r="G655" s="7" t="s">
        <v>12</v>
      </c>
      <c r="H655" s="17">
        <v>16628</v>
      </c>
      <c r="I655" s="7">
        <v>3</v>
      </c>
      <c r="J655" s="7" t="s">
        <v>40</v>
      </c>
      <c r="K655" s="18">
        <v>28500</v>
      </c>
      <c r="L655" s="19">
        <f t="shared" si="25"/>
        <v>4389000</v>
      </c>
    </row>
    <row r="656" spans="1:12">
      <c r="A656" s="16">
        <v>655</v>
      </c>
      <c r="B656" s="4" t="s">
        <v>130</v>
      </c>
      <c r="C656" s="7" t="s">
        <v>130</v>
      </c>
      <c r="D656" s="17" t="s">
        <v>1699</v>
      </c>
      <c r="E656" s="7">
        <v>2018</v>
      </c>
      <c r="F656" s="7" t="s">
        <v>47</v>
      </c>
      <c r="G656" s="7" t="s">
        <v>12</v>
      </c>
      <c r="H656" s="17" t="s">
        <v>131</v>
      </c>
      <c r="I656" s="7">
        <v>3</v>
      </c>
      <c r="J656" s="7" t="s">
        <v>13</v>
      </c>
      <c r="K656" s="18">
        <v>32500</v>
      </c>
      <c r="L656" s="19">
        <f t="shared" si="25"/>
        <v>5005000</v>
      </c>
    </row>
    <row r="657" spans="1:12">
      <c r="A657" s="16">
        <v>656</v>
      </c>
      <c r="B657" s="26"/>
      <c r="C657" s="7" t="s">
        <v>1632</v>
      </c>
      <c r="D657" s="17" t="s">
        <v>23</v>
      </c>
      <c r="E657" s="7">
        <v>2005</v>
      </c>
      <c r="F657" s="7" t="s">
        <v>24</v>
      </c>
      <c r="G657" s="7" t="s">
        <v>12</v>
      </c>
      <c r="H657" s="17">
        <v>116261</v>
      </c>
      <c r="I657" s="7">
        <v>3</v>
      </c>
      <c r="J657" s="7" t="s">
        <v>21</v>
      </c>
      <c r="K657" s="18">
        <v>13750</v>
      </c>
      <c r="L657" s="19">
        <f t="shared" si="25"/>
        <v>2117500</v>
      </c>
    </row>
    <row r="658" spans="1:12">
      <c r="A658" s="16">
        <v>657</v>
      </c>
      <c r="B658" s="26"/>
      <c r="C658" s="7" t="s">
        <v>1634</v>
      </c>
      <c r="D658" s="17" t="s">
        <v>23</v>
      </c>
      <c r="E658" s="7">
        <v>2005</v>
      </c>
      <c r="F658" s="7" t="s">
        <v>24</v>
      </c>
      <c r="G658" s="7" t="s">
        <v>12</v>
      </c>
      <c r="H658" s="17">
        <v>116261</v>
      </c>
      <c r="I658" s="7">
        <v>3</v>
      </c>
      <c r="J658" s="7" t="s">
        <v>28</v>
      </c>
      <c r="K658" s="18">
        <v>13750</v>
      </c>
      <c r="L658" s="19">
        <f t="shared" si="25"/>
        <v>2117500</v>
      </c>
    </row>
    <row r="659" spans="1:12">
      <c r="A659" s="16">
        <v>658</v>
      </c>
      <c r="B659" s="4" t="s">
        <v>653</v>
      </c>
      <c r="C659" s="7" t="s">
        <v>653</v>
      </c>
      <c r="D659" s="17" t="s">
        <v>23</v>
      </c>
      <c r="E659" s="7">
        <v>2018</v>
      </c>
      <c r="F659" s="7" t="s">
        <v>24</v>
      </c>
      <c r="G659" s="7" t="s">
        <v>12</v>
      </c>
      <c r="H659" s="17">
        <v>126201</v>
      </c>
      <c r="I659" s="7">
        <v>3</v>
      </c>
      <c r="J659" s="7" t="s">
        <v>21</v>
      </c>
      <c r="K659" s="18">
        <v>16500</v>
      </c>
      <c r="L659" s="19">
        <f t="shared" si="25"/>
        <v>2541000</v>
      </c>
    </row>
    <row r="660" spans="1:12">
      <c r="A660" s="16">
        <v>659</v>
      </c>
      <c r="B660" s="26"/>
      <c r="C660" s="7" t="s">
        <v>1432</v>
      </c>
      <c r="D660" s="17" t="s">
        <v>17</v>
      </c>
      <c r="E660" s="7">
        <v>2006</v>
      </c>
      <c r="F660" s="7" t="s">
        <v>27</v>
      </c>
      <c r="G660" s="7" t="s">
        <v>12</v>
      </c>
      <c r="H660" s="17">
        <v>114234</v>
      </c>
      <c r="I660" s="7">
        <v>3</v>
      </c>
      <c r="J660" s="7" t="s">
        <v>21</v>
      </c>
      <c r="K660" s="18">
        <v>9000</v>
      </c>
      <c r="L660" s="19">
        <f t="shared" si="25"/>
        <v>1386000</v>
      </c>
    </row>
    <row r="661" spans="1:12">
      <c r="A661" s="16">
        <v>660</v>
      </c>
      <c r="B661" s="26"/>
      <c r="C661" s="7" t="s">
        <v>1520</v>
      </c>
      <c r="D661" s="17" t="s">
        <v>1695</v>
      </c>
      <c r="E661" s="7">
        <v>2006</v>
      </c>
      <c r="F661" s="7" t="s">
        <v>27</v>
      </c>
      <c r="G661" s="7" t="s">
        <v>12</v>
      </c>
      <c r="H661" s="17">
        <v>115210</v>
      </c>
      <c r="I661" s="7">
        <v>3</v>
      </c>
      <c r="J661" s="7" t="s">
        <v>21</v>
      </c>
      <c r="K661" s="18">
        <v>8500</v>
      </c>
      <c r="L661" s="19">
        <f t="shared" si="25"/>
        <v>1309000</v>
      </c>
    </row>
    <row r="662" spans="1:12">
      <c r="A662" s="16">
        <v>661</v>
      </c>
      <c r="B662" s="4" t="s">
        <v>468</v>
      </c>
      <c r="C662" s="7" t="s">
        <v>468</v>
      </c>
      <c r="D662" s="17" t="s">
        <v>1695</v>
      </c>
      <c r="E662" s="7" t="s">
        <v>175</v>
      </c>
      <c r="F662" s="7" t="s">
        <v>27</v>
      </c>
      <c r="G662" s="7" t="s">
        <v>12</v>
      </c>
      <c r="H662" s="17">
        <v>115200</v>
      </c>
      <c r="I662" s="7">
        <v>3</v>
      </c>
      <c r="J662" s="7" t="s">
        <v>28</v>
      </c>
      <c r="K662" s="18">
        <v>7700</v>
      </c>
      <c r="L662" s="19">
        <f t="shared" si="25"/>
        <v>1185800</v>
      </c>
    </row>
    <row r="663" spans="1:12">
      <c r="A663" s="16">
        <v>662</v>
      </c>
      <c r="B663" s="26"/>
      <c r="C663" s="7" t="s">
        <v>1588</v>
      </c>
      <c r="D663" s="17" t="s">
        <v>57</v>
      </c>
      <c r="E663" s="7">
        <v>2017</v>
      </c>
      <c r="F663" s="7" t="s">
        <v>1065</v>
      </c>
      <c r="G663" s="7" t="s">
        <v>148</v>
      </c>
      <c r="H663" s="17">
        <v>268655</v>
      </c>
      <c r="I663" s="7" t="s">
        <v>90</v>
      </c>
      <c r="J663" s="7" t="s">
        <v>13</v>
      </c>
      <c r="K663" s="18">
        <v>29750</v>
      </c>
      <c r="L663" s="19">
        <f t="shared" si="25"/>
        <v>4581500</v>
      </c>
    </row>
    <row r="664" spans="1:12">
      <c r="A664" s="16">
        <v>663</v>
      </c>
      <c r="B664" s="26"/>
      <c r="C664" s="7" t="s">
        <v>1599</v>
      </c>
      <c r="D664" s="17" t="s">
        <v>57</v>
      </c>
      <c r="E664" s="7" t="s">
        <v>175</v>
      </c>
      <c r="F664" s="7" t="s">
        <v>1065</v>
      </c>
      <c r="G664" s="7" t="s">
        <v>148</v>
      </c>
      <c r="H664" s="17">
        <v>268655</v>
      </c>
      <c r="I664" s="7" t="s">
        <v>90</v>
      </c>
      <c r="J664" s="7" t="s">
        <v>13</v>
      </c>
      <c r="K664" s="18">
        <v>29750</v>
      </c>
      <c r="L664" s="19">
        <f t="shared" si="25"/>
        <v>4581500</v>
      </c>
    </row>
    <row r="665" spans="1:12">
      <c r="A665" s="16">
        <v>664</v>
      </c>
      <c r="B665" s="4" t="s">
        <v>693</v>
      </c>
      <c r="C665" s="7" t="s">
        <v>693</v>
      </c>
      <c r="D665" s="17" t="s">
        <v>1699</v>
      </c>
      <c r="E665" s="7">
        <v>2000</v>
      </c>
      <c r="F665" s="7" t="s">
        <v>47</v>
      </c>
      <c r="G665" s="7" t="s">
        <v>12</v>
      </c>
      <c r="H665" s="17">
        <v>116523</v>
      </c>
      <c r="I665" s="7">
        <v>3</v>
      </c>
      <c r="J665" s="7" t="s">
        <v>28</v>
      </c>
      <c r="K665" s="18">
        <v>24950</v>
      </c>
      <c r="L665" s="19">
        <f t="shared" si="25"/>
        <v>3842300</v>
      </c>
    </row>
    <row r="666" spans="1:12">
      <c r="A666" s="16">
        <v>665</v>
      </c>
      <c r="B666" s="4" t="s">
        <v>533</v>
      </c>
      <c r="C666" s="7" t="s">
        <v>533</v>
      </c>
      <c r="D666" s="17" t="s">
        <v>74</v>
      </c>
      <c r="E666" s="7">
        <v>2018</v>
      </c>
      <c r="F666" s="7" t="s">
        <v>47</v>
      </c>
      <c r="G666" s="7" t="s">
        <v>148</v>
      </c>
      <c r="H666" s="17" t="s">
        <v>534</v>
      </c>
      <c r="I666" s="7" t="s">
        <v>75</v>
      </c>
      <c r="J666" s="7" t="s">
        <v>40</v>
      </c>
      <c r="K666" s="18">
        <v>165000</v>
      </c>
      <c r="L666" s="19">
        <f t="shared" si="25"/>
        <v>25410000</v>
      </c>
    </row>
    <row r="667" spans="1:12">
      <c r="A667" s="16">
        <v>666</v>
      </c>
      <c r="B667" s="4" t="s">
        <v>1180</v>
      </c>
      <c r="C667" s="7" t="s">
        <v>1180</v>
      </c>
      <c r="D667" s="17" t="s">
        <v>1699</v>
      </c>
      <c r="E667" s="7">
        <v>2005</v>
      </c>
      <c r="F667" s="7" t="s">
        <v>47</v>
      </c>
      <c r="G667" s="7" t="s">
        <v>12</v>
      </c>
      <c r="H667" s="17" t="s">
        <v>1181</v>
      </c>
      <c r="I667" s="7">
        <v>3</v>
      </c>
      <c r="J667" s="7" t="s">
        <v>13</v>
      </c>
      <c r="K667" s="18">
        <v>23702</v>
      </c>
      <c r="L667" s="19">
        <f t="shared" si="25"/>
        <v>3650108</v>
      </c>
    </row>
    <row r="668" spans="1:12">
      <c r="A668" s="16">
        <v>667</v>
      </c>
      <c r="B668" s="4" t="s">
        <v>701</v>
      </c>
      <c r="C668" s="7" t="s">
        <v>701</v>
      </c>
      <c r="D668" s="17" t="s">
        <v>23</v>
      </c>
      <c r="E668" s="7">
        <v>2002</v>
      </c>
      <c r="F668" s="7" t="s">
        <v>31</v>
      </c>
      <c r="G668" s="7" t="s">
        <v>12</v>
      </c>
      <c r="H668" s="17">
        <v>179175</v>
      </c>
      <c r="I668" s="7" t="s">
        <v>75</v>
      </c>
      <c r="J668" s="7" t="s">
        <v>278</v>
      </c>
      <c r="K668" s="18">
        <v>21000</v>
      </c>
      <c r="L668" s="19">
        <f t="shared" si="25"/>
        <v>3234000</v>
      </c>
    </row>
    <row r="669" spans="1:12">
      <c r="A669" s="16">
        <v>668</v>
      </c>
      <c r="B669" s="26"/>
      <c r="C669" s="7" t="s">
        <v>1545</v>
      </c>
      <c r="D669" s="17" t="s">
        <v>23</v>
      </c>
      <c r="E669" s="7">
        <v>2001</v>
      </c>
      <c r="F669" s="7" t="s">
        <v>31</v>
      </c>
      <c r="G669" s="7" t="s">
        <v>12</v>
      </c>
      <c r="H669" s="17">
        <v>179138</v>
      </c>
      <c r="I669" s="7" t="s">
        <v>75</v>
      </c>
      <c r="J669" s="7" t="s">
        <v>51</v>
      </c>
      <c r="K669" s="18">
        <v>25000</v>
      </c>
      <c r="L669" s="19">
        <f t="shared" si="25"/>
        <v>3850000</v>
      </c>
    </row>
    <row r="670" spans="1:12">
      <c r="A670" s="16">
        <v>669</v>
      </c>
      <c r="B670" s="4" t="s">
        <v>376</v>
      </c>
      <c r="C670" s="7" t="s">
        <v>376</v>
      </c>
      <c r="D670" s="17" t="s">
        <v>1699</v>
      </c>
      <c r="E670" s="7">
        <v>2006</v>
      </c>
      <c r="F670" s="7" t="s">
        <v>47</v>
      </c>
      <c r="G670" s="7" t="s">
        <v>12</v>
      </c>
      <c r="H670" s="17">
        <v>116519</v>
      </c>
      <c r="I670" s="7" t="s">
        <v>90</v>
      </c>
      <c r="J670" s="7"/>
      <c r="K670" s="18">
        <v>55950</v>
      </c>
      <c r="L670" s="19">
        <f t="shared" si="25"/>
        <v>8616300</v>
      </c>
    </row>
    <row r="671" spans="1:12">
      <c r="A671" s="16">
        <v>670</v>
      </c>
      <c r="B671" s="26"/>
      <c r="C671" s="7" t="s">
        <v>1540</v>
      </c>
      <c r="D671" s="17" t="s">
        <v>10</v>
      </c>
      <c r="E671" s="7">
        <v>2015</v>
      </c>
      <c r="F671" s="7" t="s">
        <v>24</v>
      </c>
      <c r="G671" s="7" t="s">
        <v>12</v>
      </c>
      <c r="H671" s="17">
        <v>116000</v>
      </c>
      <c r="I671" s="7">
        <v>3</v>
      </c>
      <c r="J671" s="7" t="s">
        <v>21</v>
      </c>
      <c r="K671" s="18">
        <v>9000</v>
      </c>
      <c r="L671" s="19">
        <f t="shared" si="25"/>
        <v>1386000</v>
      </c>
    </row>
    <row r="672" spans="1:12">
      <c r="A672" s="16">
        <v>671</v>
      </c>
      <c r="B672" s="26"/>
      <c r="C672" s="7" t="s">
        <v>1568</v>
      </c>
      <c r="D672" s="17" t="s">
        <v>57</v>
      </c>
      <c r="E672" s="7">
        <v>2005</v>
      </c>
      <c r="F672" s="7" t="s">
        <v>20</v>
      </c>
      <c r="G672" s="7" t="s">
        <v>12</v>
      </c>
      <c r="H672" s="17">
        <v>169623</v>
      </c>
      <c r="I672" s="7">
        <v>3</v>
      </c>
      <c r="J672" s="7" t="s">
        <v>28</v>
      </c>
      <c r="K672" s="18">
        <v>9250</v>
      </c>
      <c r="L672" s="19">
        <f t="shared" si="25"/>
        <v>1424500</v>
      </c>
    </row>
    <row r="673" spans="1:12">
      <c r="A673" s="16">
        <v>672</v>
      </c>
      <c r="B673" s="26"/>
      <c r="C673" s="7" t="s">
        <v>1335</v>
      </c>
      <c r="D673" s="17" t="s">
        <v>1699</v>
      </c>
      <c r="E673" s="7">
        <v>2005</v>
      </c>
      <c r="F673" s="7" t="s">
        <v>47</v>
      </c>
      <c r="G673" s="7" t="s">
        <v>12</v>
      </c>
      <c r="H673" s="17">
        <v>116523</v>
      </c>
      <c r="I673" s="7">
        <v>3</v>
      </c>
      <c r="J673" s="7" t="s">
        <v>13</v>
      </c>
      <c r="K673" s="18">
        <v>22950</v>
      </c>
      <c r="L673" s="19">
        <f t="shared" si="25"/>
        <v>3534300</v>
      </c>
    </row>
    <row r="674" spans="1:12">
      <c r="A674" s="16">
        <v>673</v>
      </c>
      <c r="B674" s="26"/>
      <c r="C674" s="7" t="s">
        <v>1515</v>
      </c>
      <c r="D674" s="17" t="s">
        <v>1696</v>
      </c>
      <c r="E674" s="7">
        <v>2014</v>
      </c>
      <c r="F674" s="7" t="s">
        <v>50</v>
      </c>
      <c r="G674" s="7" t="s">
        <v>12</v>
      </c>
      <c r="H674" s="17">
        <v>116300</v>
      </c>
      <c r="I674" s="7">
        <v>3</v>
      </c>
      <c r="J674" s="7" t="s">
        <v>13</v>
      </c>
      <c r="K674" s="18">
        <v>11500</v>
      </c>
      <c r="L674" s="19">
        <f t="shared" si="25"/>
        <v>1771000</v>
      </c>
    </row>
    <row r="675" spans="1:12">
      <c r="A675" s="16">
        <v>674</v>
      </c>
      <c r="B675" s="4" t="s">
        <v>514</v>
      </c>
      <c r="C675" s="7" t="s">
        <v>514</v>
      </c>
      <c r="D675" s="17" t="s">
        <v>23</v>
      </c>
      <c r="E675" s="7">
        <v>2017</v>
      </c>
      <c r="F675" s="7" t="s">
        <v>245</v>
      </c>
      <c r="G675" s="7" t="s">
        <v>148</v>
      </c>
      <c r="H675" s="17">
        <v>279384</v>
      </c>
      <c r="I675" s="7">
        <v>5</v>
      </c>
      <c r="J675" s="7" t="s">
        <v>21</v>
      </c>
      <c r="K675" s="18">
        <v>18500</v>
      </c>
      <c r="L675" s="19">
        <f t="shared" si="25"/>
        <v>2849000</v>
      </c>
    </row>
    <row r="676" spans="1:12">
      <c r="A676" s="16">
        <v>675</v>
      </c>
      <c r="B676" s="4" t="s">
        <v>451</v>
      </c>
      <c r="C676" s="7" t="s">
        <v>451</v>
      </c>
      <c r="D676" s="17" t="s">
        <v>1699</v>
      </c>
      <c r="E676" s="7">
        <v>2014</v>
      </c>
      <c r="F676" s="7" t="s">
        <v>47</v>
      </c>
      <c r="G676" s="7" t="s">
        <v>12</v>
      </c>
      <c r="H676" s="17">
        <v>116519</v>
      </c>
      <c r="I676" s="7" t="s">
        <v>90</v>
      </c>
      <c r="J676" s="7"/>
      <c r="K676" s="18">
        <v>89500</v>
      </c>
      <c r="L676" s="19">
        <f t="shared" si="25"/>
        <v>13783000</v>
      </c>
    </row>
    <row r="677" spans="1:12">
      <c r="A677" s="16">
        <v>676</v>
      </c>
      <c r="B677" s="4" t="s">
        <v>422</v>
      </c>
      <c r="C677" s="7" t="s">
        <v>422</v>
      </c>
      <c r="D677" s="17" t="s">
        <v>1699</v>
      </c>
      <c r="E677" s="7">
        <v>2005</v>
      </c>
      <c r="F677" s="7" t="s">
        <v>47</v>
      </c>
      <c r="G677" s="7" t="s">
        <v>12</v>
      </c>
      <c r="H677" s="17">
        <v>116519</v>
      </c>
      <c r="I677" s="7" t="s">
        <v>90</v>
      </c>
      <c r="J677" s="7"/>
      <c r="K677" s="18">
        <v>55950</v>
      </c>
      <c r="L677" s="19">
        <f t="shared" si="25"/>
        <v>8616300</v>
      </c>
    </row>
    <row r="678" spans="1:12">
      <c r="A678" s="16">
        <v>677</v>
      </c>
      <c r="B678" s="26"/>
      <c r="C678" s="7" t="s">
        <v>1523</v>
      </c>
      <c r="D678" s="17" t="s">
        <v>23</v>
      </c>
      <c r="E678" s="7">
        <v>2006</v>
      </c>
      <c r="F678" s="7" t="s">
        <v>31</v>
      </c>
      <c r="G678" s="7" t="s">
        <v>12</v>
      </c>
      <c r="H678" s="17">
        <v>179313</v>
      </c>
      <c r="I678" s="7">
        <v>3</v>
      </c>
      <c r="J678" s="7" t="s">
        <v>51</v>
      </c>
      <c r="K678" s="18">
        <v>12750</v>
      </c>
      <c r="L678" s="19">
        <f t="shared" ref="L678:L701" si="26">K678*154</f>
        <v>1963500</v>
      </c>
    </row>
    <row r="679" spans="1:12">
      <c r="A679" s="16">
        <v>678</v>
      </c>
      <c r="B679" s="4" t="s">
        <v>1023</v>
      </c>
      <c r="C679" s="7" t="s">
        <v>1023</v>
      </c>
      <c r="D679" s="17" t="s">
        <v>1696</v>
      </c>
      <c r="E679" s="7">
        <v>2017</v>
      </c>
      <c r="F679" s="7" t="s">
        <v>50</v>
      </c>
      <c r="G679" s="7" t="s">
        <v>12</v>
      </c>
      <c r="H679" s="17">
        <v>126334</v>
      </c>
      <c r="I679" s="7">
        <v>3</v>
      </c>
      <c r="J679" s="7" t="s">
        <v>281</v>
      </c>
      <c r="K679" s="18">
        <v>19000</v>
      </c>
      <c r="L679" s="19">
        <f t="shared" si="26"/>
        <v>2926000</v>
      </c>
    </row>
    <row r="680" spans="1:12">
      <c r="A680" s="16">
        <v>679</v>
      </c>
      <c r="B680" s="4" t="s">
        <v>849</v>
      </c>
      <c r="C680" s="7" t="s">
        <v>849</v>
      </c>
      <c r="D680" s="17" t="s">
        <v>23</v>
      </c>
      <c r="E680" s="7">
        <v>2009</v>
      </c>
      <c r="F680" s="7" t="s">
        <v>24</v>
      </c>
      <c r="G680" s="7" t="s">
        <v>12</v>
      </c>
      <c r="H680" s="17">
        <v>116244</v>
      </c>
      <c r="I680" s="7">
        <v>3</v>
      </c>
      <c r="J680" s="7" t="s">
        <v>21</v>
      </c>
      <c r="K680" s="18">
        <v>17000</v>
      </c>
      <c r="L680" s="19">
        <f t="shared" si="26"/>
        <v>2618000</v>
      </c>
    </row>
    <row r="681" spans="1:12">
      <c r="A681" s="16">
        <v>680</v>
      </c>
      <c r="B681" s="26"/>
      <c r="C681" s="7" t="s">
        <v>1267</v>
      </c>
      <c r="D681" s="17" t="s">
        <v>1696</v>
      </c>
      <c r="E681" s="7">
        <v>2017</v>
      </c>
      <c r="F681" s="7" t="s">
        <v>50</v>
      </c>
      <c r="G681" s="7" t="s">
        <v>12</v>
      </c>
      <c r="H681" s="17">
        <v>126333</v>
      </c>
      <c r="I681" s="7">
        <v>3</v>
      </c>
      <c r="J681" s="7" t="s">
        <v>51</v>
      </c>
      <c r="K681" s="18">
        <v>20150</v>
      </c>
      <c r="L681" s="19">
        <f t="shared" si="26"/>
        <v>3103100</v>
      </c>
    </row>
    <row r="682" spans="1:12">
      <c r="A682" s="16">
        <v>681</v>
      </c>
      <c r="B682" s="26"/>
      <c r="C682" s="7" t="s">
        <v>1402</v>
      </c>
      <c r="D682" s="17" t="s">
        <v>1704</v>
      </c>
      <c r="E682" s="7">
        <v>2018</v>
      </c>
      <c r="F682" s="7" t="s">
        <v>161</v>
      </c>
      <c r="G682" s="7" t="s">
        <v>162</v>
      </c>
      <c r="H682" s="17">
        <v>326939</v>
      </c>
      <c r="I682" s="7">
        <v>3</v>
      </c>
      <c r="J682" s="7" t="s">
        <v>13</v>
      </c>
      <c r="K682" s="18">
        <v>45750</v>
      </c>
      <c r="L682" s="19">
        <f t="shared" si="26"/>
        <v>7045500</v>
      </c>
    </row>
    <row r="683" spans="1:12">
      <c r="A683" s="16">
        <v>682</v>
      </c>
      <c r="B683" s="26"/>
      <c r="C683" s="7" t="s">
        <v>1303</v>
      </c>
      <c r="D683" s="17" t="s">
        <v>1704</v>
      </c>
      <c r="E683" s="7">
        <v>2018</v>
      </c>
      <c r="F683" s="7" t="s">
        <v>161</v>
      </c>
      <c r="G683" s="7" t="s">
        <v>162</v>
      </c>
      <c r="H683" s="17">
        <v>326934</v>
      </c>
      <c r="I683" s="7">
        <v>3</v>
      </c>
      <c r="J683" s="7" t="s">
        <v>28</v>
      </c>
      <c r="K683" s="18">
        <v>23950</v>
      </c>
      <c r="L683" s="19">
        <f t="shared" si="26"/>
        <v>3688300</v>
      </c>
    </row>
    <row r="684" spans="1:12">
      <c r="A684" s="16">
        <v>683</v>
      </c>
      <c r="B684" s="26"/>
      <c r="C684" s="7" t="s">
        <v>1293</v>
      </c>
      <c r="D684" s="17" t="s">
        <v>61</v>
      </c>
      <c r="E684" s="7">
        <v>2015</v>
      </c>
      <c r="F684" s="7" t="s">
        <v>161</v>
      </c>
      <c r="G684" s="7" t="s">
        <v>148</v>
      </c>
      <c r="H684" s="17" t="s">
        <v>167</v>
      </c>
      <c r="I684" s="7">
        <v>3</v>
      </c>
      <c r="J684" s="7" t="s">
        <v>28</v>
      </c>
      <c r="K684" s="18">
        <v>13500</v>
      </c>
      <c r="L684" s="19">
        <f t="shared" si="26"/>
        <v>2079000</v>
      </c>
    </row>
    <row r="685" spans="1:12">
      <c r="A685" s="16">
        <v>684</v>
      </c>
      <c r="B685" s="26"/>
      <c r="C685" s="7" t="s">
        <v>1205</v>
      </c>
      <c r="D685" s="17" t="s">
        <v>23</v>
      </c>
      <c r="E685" s="7">
        <v>2005</v>
      </c>
      <c r="F685" s="7" t="s">
        <v>31</v>
      </c>
      <c r="G685" s="7" t="s">
        <v>12</v>
      </c>
      <c r="H685" s="17">
        <v>179174</v>
      </c>
      <c r="I685" s="7">
        <v>5</v>
      </c>
      <c r="J685" s="7" t="s">
        <v>21</v>
      </c>
      <c r="K685" s="18">
        <v>9150</v>
      </c>
      <c r="L685" s="19">
        <f t="shared" si="26"/>
        <v>1409100</v>
      </c>
    </row>
    <row r="686" spans="1:12">
      <c r="A686" s="16">
        <v>685</v>
      </c>
      <c r="B686" s="26"/>
      <c r="C686" s="7" t="s">
        <v>1500</v>
      </c>
      <c r="D686" s="17" t="s">
        <v>23</v>
      </c>
      <c r="E686" s="7">
        <v>2005</v>
      </c>
      <c r="F686" s="7" t="s">
        <v>31</v>
      </c>
      <c r="G686" s="7" t="s">
        <v>12</v>
      </c>
      <c r="H686" s="17">
        <v>179174</v>
      </c>
      <c r="I686" s="7">
        <v>5</v>
      </c>
      <c r="J686" s="7" t="s">
        <v>278</v>
      </c>
      <c r="K686" s="18">
        <v>9150</v>
      </c>
      <c r="L686" s="19">
        <f t="shared" si="26"/>
        <v>1409100</v>
      </c>
    </row>
    <row r="687" spans="1:12">
      <c r="A687" s="16">
        <v>686</v>
      </c>
      <c r="B687" s="26"/>
      <c r="C687" s="7" t="s">
        <v>1451</v>
      </c>
      <c r="D687" s="17" t="s">
        <v>17</v>
      </c>
      <c r="E687" s="7">
        <v>2009</v>
      </c>
      <c r="F687" s="7" t="s">
        <v>27</v>
      </c>
      <c r="G687" s="7" t="s">
        <v>12</v>
      </c>
      <c r="H687" s="17">
        <v>114200</v>
      </c>
      <c r="I687" s="7">
        <v>3</v>
      </c>
      <c r="J687" s="7" t="s">
        <v>21</v>
      </c>
      <c r="K687" s="18">
        <v>7750</v>
      </c>
      <c r="L687" s="19">
        <f t="shared" si="26"/>
        <v>1193500</v>
      </c>
    </row>
    <row r="688" spans="1:12">
      <c r="A688" s="16">
        <v>687</v>
      </c>
      <c r="B688" s="26"/>
      <c r="C688" s="7" t="s">
        <v>1596</v>
      </c>
      <c r="D688" s="17" t="s">
        <v>57</v>
      </c>
      <c r="E688" s="7" t="s">
        <v>175</v>
      </c>
      <c r="F688" s="7" t="s">
        <v>47</v>
      </c>
      <c r="G688" s="7" t="s">
        <v>12</v>
      </c>
      <c r="H688" s="17">
        <v>116621</v>
      </c>
      <c r="I688" s="7">
        <v>3</v>
      </c>
      <c r="J688" s="7" t="s">
        <v>288</v>
      </c>
      <c r="K688" s="18">
        <v>18250</v>
      </c>
      <c r="L688" s="19">
        <f t="shared" si="26"/>
        <v>2810500</v>
      </c>
    </row>
    <row r="689" spans="1:12">
      <c r="A689" s="16">
        <v>688</v>
      </c>
      <c r="B689" s="26"/>
      <c r="C689" s="7" t="s">
        <v>1321</v>
      </c>
      <c r="D689" s="17" t="s">
        <v>23</v>
      </c>
      <c r="E689" s="7">
        <v>2006</v>
      </c>
      <c r="F689" s="7" t="s">
        <v>31</v>
      </c>
      <c r="G689" s="7" t="s">
        <v>12</v>
      </c>
      <c r="H689" s="17">
        <v>179171</v>
      </c>
      <c r="I689" s="7">
        <v>5</v>
      </c>
      <c r="J689" s="7" t="s">
        <v>278</v>
      </c>
      <c r="K689" s="18">
        <v>11900</v>
      </c>
      <c r="L689" s="19">
        <f t="shared" si="26"/>
        <v>1832600</v>
      </c>
    </row>
    <row r="690" spans="1:12">
      <c r="A690" s="16">
        <v>689</v>
      </c>
      <c r="B690" s="4" t="s">
        <v>1054</v>
      </c>
      <c r="C690" s="7" t="s">
        <v>1054</v>
      </c>
      <c r="D690" s="17" t="s">
        <v>23</v>
      </c>
      <c r="E690" s="7">
        <v>2006</v>
      </c>
      <c r="F690" s="7" t="s">
        <v>24</v>
      </c>
      <c r="G690" s="7" t="s">
        <v>12</v>
      </c>
      <c r="H690" s="17">
        <v>116231</v>
      </c>
      <c r="I690" s="7">
        <v>5</v>
      </c>
      <c r="J690" s="7" t="s">
        <v>13</v>
      </c>
      <c r="K690" s="18">
        <v>14500</v>
      </c>
      <c r="L690" s="19">
        <f t="shared" si="26"/>
        <v>2233000</v>
      </c>
    </row>
    <row r="691" spans="1:12">
      <c r="A691" s="16">
        <v>690</v>
      </c>
      <c r="B691" s="26"/>
      <c r="C691" s="7" t="s">
        <v>1291</v>
      </c>
      <c r="D691" s="17" t="s">
        <v>1702</v>
      </c>
      <c r="E691" s="7">
        <v>2020</v>
      </c>
      <c r="F691" s="7" t="s">
        <v>47</v>
      </c>
      <c r="G691" s="7" t="s">
        <v>148</v>
      </c>
      <c r="H691" s="17" t="s">
        <v>1703</v>
      </c>
      <c r="I691" s="7" t="s">
        <v>75</v>
      </c>
      <c r="J691" s="7" t="s">
        <v>40</v>
      </c>
      <c r="K691" s="18">
        <v>88000</v>
      </c>
      <c r="L691" s="19">
        <f t="shared" si="26"/>
        <v>13552000</v>
      </c>
    </row>
    <row r="692" spans="1:12">
      <c r="A692" s="16">
        <v>691</v>
      </c>
      <c r="B692" s="26"/>
      <c r="C692" s="7" t="s">
        <v>1393</v>
      </c>
      <c r="D692" s="17" t="s">
        <v>1704</v>
      </c>
      <c r="E692" s="7">
        <v>2016</v>
      </c>
      <c r="F692" s="7" t="s">
        <v>161</v>
      </c>
      <c r="G692" s="7" t="s">
        <v>162</v>
      </c>
      <c r="H692" s="17">
        <v>326935</v>
      </c>
      <c r="I692" s="7">
        <v>3</v>
      </c>
      <c r="J692" s="7" t="s">
        <v>288</v>
      </c>
      <c r="K692" s="18">
        <v>62750</v>
      </c>
      <c r="L692" s="19">
        <f t="shared" si="26"/>
        <v>9663500</v>
      </c>
    </row>
    <row r="693" spans="1:12">
      <c r="A693" s="16">
        <v>692</v>
      </c>
      <c r="B693" s="4" t="s">
        <v>138</v>
      </c>
      <c r="C693" s="7" t="s">
        <v>138</v>
      </c>
      <c r="D693" s="17" t="s">
        <v>93</v>
      </c>
      <c r="E693" s="7">
        <v>2009</v>
      </c>
      <c r="F693" s="7" t="s">
        <v>47</v>
      </c>
      <c r="G693" s="7" t="s">
        <v>12</v>
      </c>
      <c r="H693" s="17" t="s">
        <v>139</v>
      </c>
      <c r="I693" s="7">
        <v>3</v>
      </c>
      <c r="J693" s="7" t="s">
        <v>13</v>
      </c>
      <c r="K693" s="18">
        <v>23750</v>
      </c>
      <c r="L693" s="19">
        <f t="shared" si="26"/>
        <v>3657500</v>
      </c>
    </row>
    <row r="694" spans="1:12">
      <c r="A694" s="16">
        <v>693</v>
      </c>
      <c r="B694" s="26"/>
      <c r="C694" s="7" t="s">
        <v>1428</v>
      </c>
      <c r="D694" s="17" t="s">
        <v>57</v>
      </c>
      <c r="E694" s="7">
        <v>2007</v>
      </c>
      <c r="F694" s="7" t="s">
        <v>58</v>
      </c>
      <c r="G694" s="7" t="s">
        <v>12</v>
      </c>
      <c r="H694" s="17">
        <v>116689</v>
      </c>
      <c r="I694" s="7">
        <v>3</v>
      </c>
      <c r="J694" s="7" t="s">
        <v>28</v>
      </c>
      <c r="K694" s="18">
        <v>38000</v>
      </c>
      <c r="L694" s="19">
        <f t="shared" si="26"/>
        <v>5852000</v>
      </c>
    </row>
    <row r="695" spans="1:12">
      <c r="A695" s="16">
        <v>694</v>
      </c>
      <c r="B695" s="4" t="s">
        <v>863</v>
      </c>
      <c r="C695" s="7" t="s">
        <v>863</v>
      </c>
      <c r="D695" s="17" t="s">
        <v>23</v>
      </c>
      <c r="E695" s="7">
        <v>2019</v>
      </c>
      <c r="F695" s="7" t="s">
        <v>24</v>
      </c>
      <c r="G695" s="7" t="s">
        <v>12</v>
      </c>
      <c r="H695" s="17">
        <v>126234</v>
      </c>
      <c r="I695" s="7">
        <v>3</v>
      </c>
      <c r="J695" s="7" t="s">
        <v>40</v>
      </c>
      <c r="K695" s="18">
        <v>12500</v>
      </c>
      <c r="L695" s="19">
        <f t="shared" si="26"/>
        <v>1925000</v>
      </c>
    </row>
    <row r="696" spans="1:12">
      <c r="A696" s="16">
        <v>695</v>
      </c>
      <c r="B696" s="4" t="s">
        <v>141</v>
      </c>
      <c r="C696" s="7" t="s">
        <v>141</v>
      </c>
      <c r="D696" s="17" t="s">
        <v>93</v>
      </c>
      <c r="E696" s="7">
        <v>2015</v>
      </c>
      <c r="F696" s="7" t="s">
        <v>47</v>
      </c>
      <c r="G696" s="7" t="s">
        <v>12</v>
      </c>
      <c r="H696" s="17">
        <v>114060</v>
      </c>
      <c r="I696" s="7">
        <v>3</v>
      </c>
      <c r="J696" s="7" t="s">
        <v>13</v>
      </c>
      <c r="K696" s="18">
        <v>14150</v>
      </c>
      <c r="L696" s="19">
        <f t="shared" si="26"/>
        <v>2179100</v>
      </c>
    </row>
    <row r="697" spans="1:12">
      <c r="A697" s="16">
        <v>696</v>
      </c>
      <c r="B697" s="4" t="s">
        <v>657</v>
      </c>
      <c r="C697" s="7" t="s">
        <v>657</v>
      </c>
      <c r="D697" s="17" t="s">
        <v>1699</v>
      </c>
      <c r="E697" s="7">
        <v>2005</v>
      </c>
      <c r="F697" s="7" t="s">
        <v>47</v>
      </c>
      <c r="G697" s="7" t="s">
        <v>12</v>
      </c>
      <c r="H697" s="17">
        <v>116528</v>
      </c>
      <c r="I697" s="7">
        <v>3</v>
      </c>
      <c r="J697" s="7" t="s">
        <v>13</v>
      </c>
      <c r="K697" s="18">
        <v>52000</v>
      </c>
      <c r="L697" s="19">
        <f t="shared" si="26"/>
        <v>8008000</v>
      </c>
    </row>
    <row r="698" spans="1:12">
      <c r="A698" s="16">
        <v>697</v>
      </c>
      <c r="B698" s="4" t="s">
        <v>576</v>
      </c>
      <c r="C698" s="7" t="s">
        <v>576</v>
      </c>
      <c r="D698" s="17" t="s">
        <v>23</v>
      </c>
      <c r="E698" s="7">
        <v>2001</v>
      </c>
      <c r="F698" s="7" t="s">
        <v>31</v>
      </c>
      <c r="G698" s="7" t="s">
        <v>12</v>
      </c>
      <c r="H698" s="17">
        <v>179369</v>
      </c>
      <c r="I698" s="7" t="s">
        <v>75</v>
      </c>
      <c r="J698" s="7" t="s">
        <v>28</v>
      </c>
      <c r="K698" s="18">
        <v>19000</v>
      </c>
      <c r="L698" s="19">
        <f t="shared" si="26"/>
        <v>2926000</v>
      </c>
    </row>
    <row r="699" spans="1:12">
      <c r="A699" s="16">
        <v>698</v>
      </c>
      <c r="B699" s="4" t="s">
        <v>733</v>
      </c>
      <c r="C699" s="7" t="s">
        <v>733</v>
      </c>
      <c r="D699" s="17" t="s">
        <v>65</v>
      </c>
      <c r="E699" s="7">
        <v>2018</v>
      </c>
      <c r="F699" s="7" t="s">
        <v>47</v>
      </c>
      <c r="G699" s="7" t="s">
        <v>12</v>
      </c>
      <c r="H699" s="17">
        <v>126715</v>
      </c>
      <c r="I699" s="7">
        <v>3</v>
      </c>
      <c r="J699" s="7" t="s">
        <v>13</v>
      </c>
      <c r="K699" s="18">
        <v>51950</v>
      </c>
      <c r="L699" s="19">
        <f t="shared" si="26"/>
        <v>8000300</v>
      </c>
    </row>
    <row r="700" spans="1:12">
      <c r="A700" s="16">
        <v>699</v>
      </c>
      <c r="B700" s="26"/>
      <c r="C700" s="7" t="s">
        <v>1440</v>
      </c>
      <c r="D700" s="17" t="s">
        <v>57</v>
      </c>
      <c r="E700" s="7">
        <v>1994</v>
      </c>
      <c r="F700" s="7" t="s">
        <v>337</v>
      </c>
      <c r="G700" s="7" t="s">
        <v>32</v>
      </c>
      <c r="H700" s="17">
        <v>68628</v>
      </c>
      <c r="I700" s="7">
        <v>3</v>
      </c>
      <c r="J700" s="7" t="s">
        <v>28</v>
      </c>
      <c r="K700" s="18">
        <v>20000</v>
      </c>
      <c r="L700" s="19">
        <f t="shared" si="26"/>
        <v>3080000</v>
      </c>
    </row>
    <row r="701" spans="1:12">
      <c r="A701" s="16">
        <v>700</v>
      </c>
      <c r="B701" s="4" t="s">
        <v>540</v>
      </c>
      <c r="C701" s="7" t="s">
        <v>540</v>
      </c>
      <c r="D701" s="17" t="s">
        <v>1699</v>
      </c>
      <c r="E701" s="7">
        <v>2000</v>
      </c>
      <c r="F701" s="7" t="s">
        <v>47</v>
      </c>
      <c r="G701" s="7" t="s">
        <v>12</v>
      </c>
      <c r="H701" s="17">
        <v>116523</v>
      </c>
      <c r="I701" s="7">
        <v>3</v>
      </c>
      <c r="J701" s="7" t="s">
        <v>21</v>
      </c>
      <c r="K701" s="18">
        <v>22950</v>
      </c>
      <c r="L701" s="19">
        <f t="shared" si="26"/>
        <v>3534300</v>
      </c>
    </row>
    <row r="702" spans="1:12">
      <c r="A702" s="16">
        <v>701</v>
      </c>
      <c r="B702" s="27" t="s">
        <v>193</v>
      </c>
      <c r="C702" s="7"/>
      <c r="D702" s="17"/>
      <c r="E702" s="7"/>
      <c r="F702" s="7"/>
      <c r="G702" s="7"/>
      <c r="H702" s="17"/>
      <c r="I702" s="7"/>
      <c r="J702" s="7"/>
      <c r="K702" s="18"/>
      <c r="L702" s="19"/>
    </row>
    <row r="703" spans="1:12">
      <c r="A703" s="16">
        <v>702</v>
      </c>
      <c r="B703" s="26"/>
      <c r="C703" s="7" t="s">
        <v>1243</v>
      </c>
      <c r="D703" s="17" t="s">
        <v>1700</v>
      </c>
      <c r="E703" s="7">
        <v>2008</v>
      </c>
      <c r="F703" s="7" t="s">
        <v>58</v>
      </c>
      <c r="G703" s="7" t="s">
        <v>12</v>
      </c>
      <c r="H703" s="17" t="s">
        <v>172</v>
      </c>
      <c r="I703" s="7">
        <v>3</v>
      </c>
      <c r="J703" s="7" t="s">
        <v>13</v>
      </c>
      <c r="K703" s="18">
        <v>13950</v>
      </c>
      <c r="L703" s="19">
        <f t="shared" ref="L703:L724" si="27">K703*154</f>
        <v>2148300</v>
      </c>
    </row>
    <row r="704" spans="1:12">
      <c r="A704" s="16">
        <v>703</v>
      </c>
      <c r="B704" s="26"/>
      <c r="C704" s="7" t="s">
        <v>1232</v>
      </c>
      <c r="D704" s="17" t="s">
        <v>1700</v>
      </c>
      <c r="E704" s="7">
        <v>2009</v>
      </c>
      <c r="F704" s="7" t="s">
        <v>58</v>
      </c>
      <c r="G704" s="7" t="s">
        <v>12</v>
      </c>
      <c r="H704" s="17" t="s">
        <v>172</v>
      </c>
      <c r="I704" s="7">
        <v>3</v>
      </c>
      <c r="J704" s="7" t="s">
        <v>13</v>
      </c>
      <c r="K704" s="18">
        <v>13950</v>
      </c>
      <c r="L704" s="19">
        <f t="shared" si="27"/>
        <v>2148300</v>
      </c>
    </row>
    <row r="705" spans="1:12">
      <c r="A705" s="16">
        <v>704</v>
      </c>
      <c r="B705" s="26"/>
      <c r="C705" s="7" t="s">
        <v>1254</v>
      </c>
      <c r="D705" s="17" t="s">
        <v>1700</v>
      </c>
      <c r="E705" s="7">
        <v>2008</v>
      </c>
      <c r="F705" s="7" t="s">
        <v>58</v>
      </c>
      <c r="G705" s="7" t="s">
        <v>12</v>
      </c>
      <c r="H705" s="17" t="s">
        <v>172</v>
      </c>
      <c r="I705" s="7">
        <v>3</v>
      </c>
      <c r="J705" s="7" t="s">
        <v>13</v>
      </c>
      <c r="K705" s="18">
        <v>13950</v>
      </c>
      <c r="L705" s="19">
        <f t="shared" si="27"/>
        <v>2148300</v>
      </c>
    </row>
    <row r="706" spans="1:12">
      <c r="A706" s="16">
        <v>705</v>
      </c>
      <c r="B706" s="4" t="s">
        <v>529</v>
      </c>
      <c r="C706" s="7" t="s">
        <v>529</v>
      </c>
      <c r="D706" s="17" t="s">
        <v>1702</v>
      </c>
      <c r="E706" s="7">
        <v>2016</v>
      </c>
      <c r="F706" s="7" t="s">
        <v>47</v>
      </c>
      <c r="G706" s="7" t="s">
        <v>148</v>
      </c>
      <c r="H706" s="17">
        <v>228349</v>
      </c>
      <c r="I706" s="7" t="s">
        <v>75</v>
      </c>
      <c r="J706" s="7" t="s">
        <v>21</v>
      </c>
      <c r="K706" s="18">
        <v>70000</v>
      </c>
      <c r="L706" s="19">
        <f t="shared" si="27"/>
        <v>10780000</v>
      </c>
    </row>
    <row r="707" spans="1:12">
      <c r="A707" s="16">
        <v>706</v>
      </c>
      <c r="B707" s="26"/>
      <c r="C707" s="7" t="s">
        <v>1414</v>
      </c>
      <c r="D707" s="17" t="s">
        <v>23</v>
      </c>
      <c r="E707" s="7">
        <v>2009</v>
      </c>
      <c r="F707" s="7" t="s">
        <v>24</v>
      </c>
      <c r="G707" s="7" t="s">
        <v>12</v>
      </c>
      <c r="H707" s="17">
        <v>116243</v>
      </c>
      <c r="I707" s="7">
        <v>3</v>
      </c>
      <c r="J707" s="7" t="s">
        <v>21</v>
      </c>
      <c r="K707" s="18">
        <v>20000</v>
      </c>
      <c r="L707" s="19">
        <f t="shared" si="27"/>
        <v>3080000</v>
      </c>
    </row>
    <row r="708" spans="1:12">
      <c r="A708" s="16">
        <v>707</v>
      </c>
      <c r="B708" s="4" t="s">
        <v>441</v>
      </c>
      <c r="C708" s="7" t="s">
        <v>441</v>
      </c>
      <c r="D708" s="17" t="s">
        <v>23</v>
      </c>
      <c r="E708" s="7">
        <v>2009</v>
      </c>
      <c r="F708" s="7" t="s">
        <v>31</v>
      </c>
      <c r="G708" s="7" t="s">
        <v>12</v>
      </c>
      <c r="H708" s="17">
        <v>179384</v>
      </c>
      <c r="I708" s="7">
        <v>3</v>
      </c>
      <c r="J708" s="7" t="s">
        <v>442</v>
      </c>
      <c r="K708" s="18">
        <v>17750</v>
      </c>
      <c r="L708" s="19">
        <f t="shared" si="27"/>
        <v>2733500</v>
      </c>
    </row>
    <row r="709" spans="1:12">
      <c r="A709" s="16">
        <v>708</v>
      </c>
      <c r="B709" s="26"/>
      <c r="C709" s="7" t="s">
        <v>1652</v>
      </c>
      <c r="D709" s="17" t="s">
        <v>1696</v>
      </c>
      <c r="E709" s="7">
        <v>2017</v>
      </c>
      <c r="F709" s="7" t="s">
        <v>47</v>
      </c>
      <c r="G709" s="7" t="s">
        <v>12</v>
      </c>
      <c r="H709" s="17" t="s">
        <v>71</v>
      </c>
      <c r="I709" s="7">
        <v>3</v>
      </c>
      <c r="J709" s="7" t="s">
        <v>28</v>
      </c>
      <c r="K709" s="18">
        <v>37750</v>
      </c>
      <c r="L709" s="19">
        <f t="shared" si="27"/>
        <v>5813500</v>
      </c>
    </row>
    <row r="710" spans="1:12">
      <c r="A710" s="16">
        <v>709</v>
      </c>
      <c r="B710" s="4" t="s">
        <v>765</v>
      </c>
      <c r="C710" s="7" t="s">
        <v>765</v>
      </c>
      <c r="D710" s="17" t="s">
        <v>23</v>
      </c>
      <c r="E710" s="7">
        <v>2003</v>
      </c>
      <c r="F710" s="7" t="s">
        <v>24</v>
      </c>
      <c r="G710" s="7" t="s">
        <v>12</v>
      </c>
      <c r="H710" s="17">
        <v>116263</v>
      </c>
      <c r="I710" s="7">
        <v>3</v>
      </c>
      <c r="J710" s="7" t="s">
        <v>21</v>
      </c>
      <c r="K710" s="18">
        <v>13000</v>
      </c>
      <c r="L710" s="19">
        <f t="shared" si="27"/>
        <v>2002000</v>
      </c>
    </row>
    <row r="711" spans="1:12">
      <c r="A711" s="16">
        <v>710</v>
      </c>
      <c r="B711" s="4" t="s">
        <v>446</v>
      </c>
      <c r="C711" s="7" t="s">
        <v>446</v>
      </c>
      <c r="D711" s="17" t="s">
        <v>1695</v>
      </c>
      <c r="E711" s="7">
        <v>1999</v>
      </c>
      <c r="F711" s="7" t="s">
        <v>31</v>
      </c>
      <c r="G711" s="7" t="s">
        <v>32</v>
      </c>
      <c r="H711" s="17">
        <v>69190</v>
      </c>
      <c r="I711" s="7">
        <v>3</v>
      </c>
      <c r="J711" s="7" t="s">
        <v>21</v>
      </c>
      <c r="K711" s="18">
        <v>5750</v>
      </c>
      <c r="L711" s="19">
        <f t="shared" si="27"/>
        <v>885500</v>
      </c>
    </row>
    <row r="712" spans="1:12">
      <c r="A712" s="16">
        <v>711</v>
      </c>
      <c r="B712" s="4" t="s">
        <v>625</v>
      </c>
      <c r="C712" s="7" t="s">
        <v>625</v>
      </c>
      <c r="D712" s="17" t="s">
        <v>17</v>
      </c>
      <c r="E712" s="7">
        <v>2009</v>
      </c>
      <c r="F712" s="7" t="s">
        <v>27</v>
      </c>
      <c r="G712" s="7" t="s">
        <v>12</v>
      </c>
      <c r="H712" s="17">
        <v>114200</v>
      </c>
      <c r="I712" s="7">
        <v>3</v>
      </c>
      <c r="J712" s="7" t="s">
        <v>21</v>
      </c>
      <c r="K712" s="18">
        <v>7750</v>
      </c>
      <c r="L712" s="19">
        <f t="shared" si="27"/>
        <v>1193500</v>
      </c>
    </row>
    <row r="713" spans="1:12">
      <c r="A713" s="16">
        <v>712</v>
      </c>
      <c r="B713" s="26"/>
      <c r="C713" s="7" t="s">
        <v>1512</v>
      </c>
      <c r="D713" s="17" t="s">
        <v>17</v>
      </c>
      <c r="E713" s="7">
        <v>2006</v>
      </c>
      <c r="F713" s="7" t="s">
        <v>27</v>
      </c>
      <c r="G713" s="7" t="s">
        <v>12</v>
      </c>
      <c r="H713" s="17">
        <v>114200</v>
      </c>
      <c r="I713" s="7">
        <v>3</v>
      </c>
      <c r="J713" s="7" t="s">
        <v>28</v>
      </c>
      <c r="K713" s="18">
        <v>7750</v>
      </c>
      <c r="L713" s="19">
        <f t="shared" si="27"/>
        <v>1193500</v>
      </c>
    </row>
    <row r="714" spans="1:12">
      <c r="A714" s="16">
        <v>713</v>
      </c>
      <c r="B714" s="4" t="s">
        <v>746</v>
      </c>
      <c r="C714" s="7" t="s">
        <v>746</v>
      </c>
      <c r="D714" s="17" t="s">
        <v>17</v>
      </c>
      <c r="E714" s="7">
        <v>2006</v>
      </c>
      <c r="F714" s="7" t="s">
        <v>27</v>
      </c>
      <c r="G714" s="7" t="s">
        <v>12</v>
      </c>
      <c r="H714" s="17">
        <v>114200</v>
      </c>
      <c r="I714" s="7">
        <v>3</v>
      </c>
      <c r="J714" s="7" t="s">
        <v>21</v>
      </c>
      <c r="K714" s="18">
        <v>7750</v>
      </c>
      <c r="L714" s="19">
        <f t="shared" si="27"/>
        <v>1193500</v>
      </c>
    </row>
    <row r="715" spans="1:12">
      <c r="A715" s="16">
        <v>714</v>
      </c>
      <c r="B715" s="26"/>
      <c r="C715" s="7" t="s">
        <v>1388</v>
      </c>
      <c r="D715" s="17" t="s">
        <v>17</v>
      </c>
      <c r="E715" s="7">
        <v>2009</v>
      </c>
      <c r="F715" s="7" t="s">
        <v>27</v>
      </c>
      <c r="G715" s="7" t="s">
        <v>12</v>
      </c>
      <c r="H715" s="17">
        <v>114200</v>
      </c>
      <c r="I715" s="7">
        <v>3</v>
      </c>
      <c r="J715" s="7" t="s">
        <v>21</v>
      </c>
      <c r="K715" s="18">
        <v>7750</v>
      </c>
      <c r="L715" s="19">
        <f t="shared" si="27"/>
        <v>1193500</v>
      </c>
    </row>
    <row r="716" spans="1:12">
      <c r="A716" s="16">
        <v>715</v>
      </c>
      <c r="B716" s="4" t="s">
        <v>711</v>
      </c>
      <c r="C716" s="7" t="s">
        <v>711</v>
      </c>
      <c r="D716" s="17" t="s">
        <v>17</v>
      </c>
      <c r="E716" s="7">
        <v>2009</v>
      </c>
      <c r="F716" s="7" t="s">
        <v>27</v>
      </c>
      <c r="G716" s="7" t="s">
        <v>12</v>
      </c>
      <c r="H716" s="17">
        <v>114200</v>
      </c>
      <c r="I716" s="7">
        <v>3</v>
      </c>
      <c r="J716" s="7" t="s">
        <v>21</v>
      </c>
      <c r="K716" s="18">
        <v>7750</v>
      </c>
      <c r="L716" s="19">
        <f t="shared" si="27"/>
        <v>1193500</v>
      </c>
    </row>
    <row r="717" spans="1:12">
      <c r="A717" s="16">
        <v>716</v>
      </c>
      <c r="B717" s="4" t="s">
        <v>435</v>
      </c>
      <c r="C717" s="7" t="s">
        <v>435</v>
      </c>
      <c r="D717" s="17" t="s">
        <v>17</v>
      </c>
      <c r="E717" s="7">
        <v>2006</v>
      </c>
      <c r="F717" s="7" t="s">
        <v>27</v>
      </c>
      <c r="G717" s="7" t="s">
        <v>12</v>
      </c>
      <c r="H717" s="17">
        <v>114210</v>
      </c>
      <c r="I717" s="7">
        <v>3</v>
      </c>
      <c r="J717" s="7" t="s">
        <v>28</v>
      </c>
      <c r="K717" s="18">
        <v>8000</v>
      </c>
      <c r="L717" s="19">
        <f t="shared" si="27"/>
        <v>1232000</v>
      </c>
    </row>
    <row r="718" spans="1:12">
      <c r="A718" s="16">
        <v>717</v>
      </c>
      <c r="B718" s="4" t="s">
        <v>974</v>
      </c>
      <c r="C718" s="7" t="s">
        <v>1429</v>
      </c>
      <c r="D718" s="17" t="s">
        <v>17</v>
      </c>
      <c r="E718" s="7">
        <v>2006</v>
      </c>
      <c r="F718" s="7" t="s">
        <v>27</v>
      </c>
      <c r="G718" s="7" t="s">
        <v>12</v>
      </c>
      <c r="H718" s="17">
        <v>114210</v>
      </c>
      <c r="I718" s="7">
        <v>3</v>
      </c>
      <c r="J718" s="7" t="s">
        <v>28</v>
      </c>
      <c r="K718" s="18">
        <v>8000</v>
      </c>
      <c r="L718" s="19">
        <f t="shared" si="27"/>
        <v>1232000</v>
      </c>
    </row>
    <row r="719" spans="1:12">
      <c r="A719" s="16">
        <v>718</v>
      </c>
      <c r="B719" s="26"/>
      <c r="C719" s="7" t="s">
        <v>974</v>
      </c>
      <c r="D719" s="17" t="s">
        <v>1695</v>
      </c>
      <c r="E719" s="7">
        <v>2006</v>
      </c>
      <c r="F719" s="7" t="s">
        <v>27</v>
      </c>
      <c r="G719" s="7" t="s">
        <v>12</v>
      </c>
      <c r="H719" s="17">
        <v>115234</v>
      </c>
      <c r="I719" s="7">
        <v>3</v>
      </c>
      <c r="J719" s="7" t="s">
        <v>13</v>
      </c>
      <c r="K719" s="18">
        <v>8950</v>
      </c>
      <c r="L719" s="19">
        <f t="shared" si="27"/>
        <v>1378300</v>
      </c>
    </row>
    <row r="720" spans="1:12">
      <c r="A720" s="16">
        <v>719</v>
      </c>
      <c r="B720" s="26"/>
      <c r="C720" s="7" t="s">
        <v>1621</v>
      </c>
      <c r="D720" s="17" t="s">
        <v>10</v>
      </c>
      <c r="E720" s="7">
        <v>2009</v>
      </c>
      <c r="F720" s="7" t="s">
        <v>11</v>
      </c>
      <c r="G720" s="7" t="s">
        <v>12</v>
      </c>
      <c r="H720" s="17">
        <v>177200</v>
      </c>
      <c r="I720" s="7">
        <v>3</v>
      </c>
      <c r="J720" s="7" t="s">
        <v>21</v>
      </c>
      <c r="K720" s="18">
        <v>7250</v>
      </c>
      <c r="L720" s="19">
        <f t="shared" si="27"/>
        <v>1116500</v>
      </c>
    </row>
    <row r="721" spans="1:12">
      <c r="A721" s="16">
        <v>720</v>
      </c>
      <c r="B721" s="4" t="s">
        <v>1052</v>
      </c>
      <c r="C721" s="7" t="s">
        <v>1052</v>
      </c>
      <c r="D721" s="17" t="s">
        <v>10</v>
      </c>
      <c r="E721" s="7">
        <v>2006</v>
      </c>
      <c r="F721" s="7" t="s">
        <v>11</v>
      </c>
      <c r="G721" s="7" t="s">
        <v>12</v>
      </c>
      <c r="H721" s="17">
        <v>177200</v>
      </c>
      <c r="I721" s="7">
        <v>3</v>
      </c>
      <c r="J721" s="7" t="s">
        <v>13</v>
      </c>
      <c r="K721" s="18">
        <v>7250</v>
      </c>
      <c r="L721" s="19">
        <f t="shared" si="27"/>
        <v>1116500</v>
      </c>
    </row>
    <row r="722" spans="1:12">
      <c r="A722" s="16">
        <v>721</v>
      </c>
      <c r="B722" s="26"/>
      <c r="C722" s="7" t="s">
        <v>1342</v>
      </c>
      <c r="D722" s="17" t="s">
        <v>1699</v>
      </c>
      <c r="E722" s="7">
        <v>2008</v>
      </c>
      <c r="F722" s="7" t="s">
        <v>47</v>
      </c>
      <c r="G722" s="7" t="s">
        <v>12</v>
      </c>
      <c r="H722" s="17">
        <v>116505</v>
      </c>
      <c r="I722" s="7">
        <v>3</v>
      </c>
      <c r="J722" s="7" t="s">
        <v>13</v>
      </c>
      <c r="K722" s="18">
        <v>57950</v>
      </c>
      <c r="L722" s="19">
        <f t="shared" si="27"/>
        <v>8924300</v>
      </c>
    </row>
    <row r="723" spans="1:12">
      <c r="A723" s="16">
        <v>722</v>
      </c>
      <c r="B723" s="26"/>
      <c r="C723" s="7" t="s">
        <v>1487</v>
      </c>
      <c r="D723" s="17" t="s">
        <v>1699</v>
      </c>
      <c r="E723" s="7">
        <v>2013</v>
      </c>
      <c r="F723" s="7" t="s">
        <v>47</v>
      </c>
      <c r="G723" s="7" t="s">
        <v>12</v>
      </c>
      <c r="H723" s="17">
        <v>116528</v>
      </c>
      <c r="I723" s="7">
        <v>3</v>
      </c>
      <c r="J723" s="7" t="s">
        <v>13</v>
      </c>
      <c r="K723" s="18">
        <v>50000</v>
      </c>
      <c r="L723" s="19">
        <f t="shared" si="27"/>
        <v>7700000</v>
      </c>
    </row>
    <row r="724" spans="1:12">
      <c r="A724" s="16">
        <v>723</v>
      </c>
      <c r="B724" s="26"/>
      <c r="C724" s="7" t="s">
        <v>1574</v>
      </c>
      <c r="D724" s="17" t="s">
        <v>10</v>
      </c>
      <c r="E724" s="7">
        <v>2001</v>
      </c>
      <c r="F724" s="7" t="s">
        <v>751</v>
      </c>
      <c r="G724" s="7" t="s">
        <v>17</v>
      </c>
      <c r="H724" s="17">
        <v>76080</v>
      </c>
      <c r="I724" s="7">
        <v>3</v>
      </c>
      <c r="J724" s="7" t="s">
        <v>278</v>
      </c>
      <c r="K724" s="18">
        <v>4250</v>
      </c>
      <c r="L724" s="19">
        <f t="shared" si="27"/>
        <v>654500</v>
      </c>
    </row>
    <row r="725" spans="1:12">
      <c r="A725" s="16">
        <v>724</v>
      </c>
      <c r="B725" s="27" t="s">
        <v>959</v>
      </c>
      <c r="C725" s="7"/>
      <c r="D725" s="17"/>
      <c r="E725" s="7"/>
      <c r="F725" s="7"/>
      <c r="G725" s="7"/>
      <c r="H725" s="17"/>
      <c r="I725" s="7"/>
      <c r="J725" s="7"/>
      <c r="K725" s="18"/>
      <c r="L725" s="19"/>
    </row>
    <row r="726" spans="1:12">
      <c r="A726" s="16">
        <v>725</v>
      </c>
      <c r="B726" s="4" t="s">
        <v>522</v>
      </c>
      <c r="C726" s="7" t="s">
        <v>522</v>
      </c>
      <c r="D726" s="17" t="s">
        <v>93</v>
      </c>
      <c r="E726" s="7">
        <v>2008</v>
      </c>
      <c r="F726" s="7" t="s">
        <v>47</v>
      </c>
      <c r="G726" s="7" t="s">
        <v>12</v>
      </c>
      <c r="H726" s="17" t="s">
        <v>523</v>
      </c>
      <c r="I726" s="7">
        <v>3</v>
      </c>
      <c r="J726" s="7" t="s">
        <v>13</v>
      </c>
      <c r="K726" s="18">
        <v>45000</v>
      </c>
      <c r="L726" s="19">
        <f t="shared" ref="L726:L740" si="28">K726*154</f>
        <v>6930000</v>
      </c>
    </row>
    <row r="727" spans="1:12">
      <c r="A727" s="16">
        <v>726</v>
      </c>
      <c r="B727" s="4" t="s">
        <v>475</v>
      </c>
      <c r="C727" s="7" t="s">
        <v>475</v>
      </c>
      <c r="D727" s="17" t="s">
        <v>1696</v>
      </c>
      <c r="E727" s="7">
        <v>2016</v>
      </c>
      <c r="F727" s="7" t="s">
        <v>50</v>
      </c>
      <c r="G727" s="7" t="s">
        <v>12</v>
      </c>
      <c r="H727" s="17">
        <v>126303</v>
      </c>
      <c r="I727" s="7" t="s">
        <v>75</v>
      </c>
      <c r="J727" s="7" t="s">
        <v>51</v>
      </c>
      <c r="K727" s="18">
        <v>17750</v>
      </c>
      <c r="L727" s="19">
        <f t="shared" si="28"/>
        <v>2733500</v>
      </c>
    </row>
    <row r="728" spans="1:12">
      <c r="A728" s="16">
        <v>727</v>
      </c>
      <c r="B728" s="4" t="s">
        <v>1001</v>
      </c>
      <c r="C728" s="7" t="s">
        <v>1001</v>
      </c>
      <c r="D728" s="17" t="s">
        <v>1696</v>
      </c>
      <c r="E728" s="7">
        <v>2019</v>
      </c>
      <c r="F728" s="7" t="s">
        <v>50</v>
      </c>
      <c r="G728" s="7" t="s">
        <v>12</v>
      </c>
      <c r="H728" s="17">
        <v>126303</v>
      </c>
      <c r="I728" s="7">
        <v>3</v>
      </c>
      <c r="J728" s="7" t="s">
        <v>21</v>
      </c>
      <c r="K728" s="18">
        <v>17750</v>
      </c>
      <c r="L728" s="19">
        <f t="shared" si="28"/>
        <v>2733500</v>
      </c>
    </row>
    <row r="729" spans="1:12">
      <c r="A729" s="16">
        <v>728</v>
      </c>
      <c r="B729" s="4" t="s">
        <v>942</v>
      </c>
      <c r="C729" s="7" t="s">
        <v>942</v>
      </c>
      <c r="D729" s="17" t="s">
        <v>1702</v>
      </c>
      <c r="E729" s="7">
        <v>2019</v>
      </c>
      <c r="F729" s="7" t="s">
        <v>47</v>
      </c>
      <c r="G729" s="7" t="s">
        <v>148</v>
      </c>
      <c r="H729" s="17" t="s">
        <v>943</v>
      </c>
      <c r="I729" s="7" t="s">
        <v>75</v>
      </c>
      <c r="J729" s="7" t="s">
        <v>40</v>
      </c>
      <c r="K729" s="18">
        <v>82950</v>
      </c>
      <c r="L729" s="19">
        <f t="shared" si="28"/>
        <v>12774300</v>
      </c>
    </row>
    <row r="730" spans="1:12">
      <c r="A730" s="16">
        <v>729</v>
      </c>
      <c r="B730" s="4" t="s">
        <v>1091</v>
      </c>
      <c r="C730" s="7" t="s">
        <v>1091</v>
      </c>
      <c r="D730" s="17" t="s">
        <v>57</v>
      </c>
      <c r="E730" s="7">
        <v>2001</v>
      </c>
      <c r="F730" s="7" t="s">
        <v>337</v>
      </c>
      <c r="G730" s="7" t="s">
        <v>12</v>
      </c>
      <c r="H730" s="17">
        <v>168628</v>
      </c>
      <c r="I730" s="7">
        <v>3</v>
      </c>
      <c r="J730" s="7" t="s">
        <v>28</v>
      </c>
      <c r="K730" s="18">
        <v>21500</v>
      </c>
      <c r="L730" s="19">
        <f t="shared" si="28"/>
        <v>3311000</v>
      </c>
    </row>
    <row r="731" spans="1:12">
      <c r="A731" s="16">
        <v>730</v>
      </c>
      <c r="B731" s="4" t="s">
        <v>859</v>
      </c>
      <c r="C731" s="7" t="s">
        <v>859</v>
      </c>
      <c r="D731" s="17" t="s">
        <v>17</v>
      </c>
      <c r="E731" s="7">
        <v>2006</v>
      </c>
      <c r="F731" s="7" t="s">
        <v>27</v>
      </c>
      <c r="G731" s="7" t="s">
        <v>12</v>
      </c>
      <c r="H731" s="17">
        <v>114210</v>
      </c>
      <c r="I731" s="7">
        <v>3</v>
      </c>
      <c r="J731" s="7" t="s">
        <v>21</v>
      </c>
      <c r="K731" s="18">
        <v>8000</v>
      </c>
      <c r="L731" s="19">
        <f t="shared" si="28"/>
        <v>1232000</v>
      </c>
    </row>
    <row r="732" spans="1:12">
      <c r="A732" s="16">
        <v>731</v>
      </c>
      <c r="B732" s="26"/>
      <c r="C732" s="7" t="s">
        <v>1635</v>
      </c>
      <c r="D732" s="17" t="s">
        <v>23</v>
      </c>
      <c r="E732" s="7">
        <v>2014</v>
      </c>
      <c r="F732" s="7" t="s">
        <v>31</v>
      </c>
      <c r="G732" s="7" t="s">
        <v>12</v>
      </c>
      <c r="H732" s="17">
        <v>179160</v>
      </c>
      <c r="I732" s="7">
        <v>3</v>
      </c>
      <c r="J732" s="7" t="s">
        <v>21</v>
      </c>
      <c r="K732" s="18">
        <v>6250</v>
      </c>
      <c r="L732" s="19">
        <f t="shared" si="28"/>
        <v>962500</v>
      </c>
    </row>
    <row r="733" spans="1:12">
      <c r="A733" s="16">
        <v>732</v>
      </c>
      <c r="B733" s="4" t="s">
        <v>940</v>
      </c>
      <c r="C733" s="7" t="s">
        <v>940</v>
      </c>
      <c r="D733" s="17" t="s">
        <v>23</v>
      </c>
      <c r="E733" s="7">
        <v>2005</v>
      </c>
      <c r="F733" s="7" t="s">
        <v>31</v>
      </c>
      <c r="G733" s="7" t="s">
        <v>12</v>
      </c>
      <c r="H733" s="17">
        <v>179174</v>
      </c>
      <c r="I733" s="7">
        <v>5</v>
      </c>
      <c r="J733" s="7" t="s">
        <v>13</v>
      </c>
      <c r="K733" s="18">
        <v>7250</v>
      </c>
      <c r="L733" s="19">
        <f t="shared" si="28"/>
        <v>1116500</v>
      </c>
    </row>
    <row r="734" spans="1:12">
      <c r="A734" s="16">
        <v>733</v>
      </c>
      <c r="B734" s="4" t="s">
        <v>1013</v>
      </c>
      <c r="C734" s="7" t="s">
        <v>1013</v>
      </c>
      <c r="D734" s="17" t="s">
        <v>23</v>
      </c>
      <c r="E734" s="7">
        <v>2007</v>
      </c>
      <c r="F734" s="7" t="s">
        <v>31</v>
      </c>
      <c r="G734" s="7" t="s">
        <v>12</v>
      </c>
      <c r="H734" s="17">
        <v>179174</v>
      </c>
      <c r="I734" s="7">
        <v>5</v>
      </c>
      <c r="J734" s="7" t="s">
        <v>28</v>
      </c>
      <c r="K734" s="18">
        <v>7250</v>
      </c>
      <c r="L734" s="19">
        <f t="shared" si="28"/>
        <v>1116500</v>
      </c>
    </row>
    <row r="735" spans="1:12">
      <c r="A735" s="16">
        <v>734</v>
      </c>
      <c r="B735" s="4" t="s">
        <v>1152</v>
      </c>
      <c r="C735" s="7" t="s">
        <v>1152</v>
      </c>
      <c r="D735" s="17" t="s">
        <v>23</v>
      </c>
      <c r="E735" s="7">
        <v>2016</v>
      </c>
      <c r="F735" s="7" t="s">
        <v>31</v>
      </c>
      <c r="G735" s="7" t="s">
        <v>12</v>
      </c>
      <c r="H735" s="17">
        <v>179174</v>
      </c>
      <c r="I735" s="7">
        <v>5</v>
      </c>
      <c r="J735" s="7" t="s">
        <v>442</v>
      </c>
      <c r="K735" s="18">
        <v>9250</v>
      </c>
      <c r="L735" s="19">
        <f t="shared" si="28"/>
        <v>1424500</v>
      </c>
    </row>
    <row r="736" spans="1:12">
      <c r="A736" s="16">
        <v>735</v>
      </c>
      <c r="B736" s="26"/>
      <c r="C736" s="7" t="s">
        <v>1286</v>
      </c>
      <c r="D736" s="17" t="s">
        <v>1699</v>
      </c>
      <c r="E736" s="7">
        <v>2017</v>
      </c>
      <c r="F736" s="7" t="s">
        <v>47</v>
      </c>
      <c r="G736" s="7" t="s">
        <v>12</v>
      </c>
      <c r="H736" s="17" t="s">
        <v>131</v>
      </c>
      <c r="I736" s="7">
        <v>3</v>
      </c>
      <c r="J736" s="7" t="s">
        <v>13</v>
      </c>
      <c r="K736" s="18">
        <v>32500</v>
      </c>
      <c r="L736" s="19">
        <f t="shared" si="28"/>
        <v>5005000</v>
      </c>
    </row>
    <row r="737" spans="1:13">
      <c r="A737" s="16">
        <v>736</v>
      </c>
      <c r="B737" s="4" t="s">
        <v>490</v>
      </c>
      <c r="C737" s="7" t="s">
        <v>490</v>
      </c>
      <c r="D737" s="17" t="s">
        <v>1704</v>
      </c>
      <c r="E737" s="7">
        <v>2018</v>
      </c>
      <c r="F737" s="7" t="s">
        <v>161</v>
      </c>
      <c r="G737" s="7" t="s">
        <v>162</v>
      </c>
      <c r="H737" s="17">
        <v>326933</v>
      </c>
      <c r="I737" s="7">
        <v>3</v>
      </c>
      <c r="J737" s="7" t="s">
        <v>51</v>
      </c>
      <c r="K737" s="18">
        <v>23950</v>
      </c>
      <c r="L737" s="19">
        <f t="shared" si="28"/>
        <v>3688300</v>
      </c>
    </row>
    <row r="738" spans="1:13">
      <c r="A738" s="16">
        <v>737</v>
      </c>
      <c r="B738" s="26"/>
      <c r="C738" s="7" t="s">
        <v>1380</v>
      </c>
      <c r="D738" s="17" t="s">
        <v>57</v>
      </c>
      <c r="E738" s="7">
        <v>1991</v>
      </c>
      <c r="F738" s="7" t="s">
        <v>47</v>
      </c>
      <c r="G738" s="7" t="s">
        <v>12</v>
      </c>
      <c r="H738" s="17">
        <v>16628</v>
      </c>
      <c r="I738" s="7">
        <v>3</v>
      </c>
      <c r="J738" s="7" t="s">
        <v>28</v>
      </c>
      <c r="K738" s="18">
        <v>28500</v>
      </c>
      <c r="L738" s="19">
        <f t="shared" si="28"/>
        <v>4389000</v>
      </c>
    </row>
    <row r="739" spans="1:13">
      <c r="A739" s="16">
        <v>738</v>
      </c>
      <c r="B739" s="26"/>
      <c r="C739" s="7" t="s">
        <v>1283</v>
      </c>
      <c r="D739" s="17" t="s">
        <v>23</v>
      </c>
      <c r="E739" s="7">
        <v>2019</v>
      </c>
      <c r="F739" s="7" t="s">
        <v>24</v>
      </c>
      <c r="G739" s="7" t="s">
        <v>12</v>
      </c>
      <c r="H739" s="17">
        <v>116234</v>
      </c>
      <c r="I739" s="7">
        <v>3</v>
      </c>
      <c r="J739" s="7" t="s">
        <v>13</v>
      </c>
      <c r="K739" s="18">
        <v>10000</v>
      </c>
      <c r="L739" s="19">
        <f t="shared" si="28"/>
        <v>1540000</v>
      </c>
    </row>
    <row r="740" spans="1:13">
      <c r="A740" s="16">
        <v>739</v>
      </c>
      <c r="B740" s="26"/>
      <c r="C740" s="7" t="s">
        <v>1233</v>
      </c>
      <c r="D740" s="17" t="s">
        <v>23</v>
      </c>
      <c r="E740" s="7">
        <v>2005</v>
      </c>
      <c r="F740" s="7" t="s">
        <v>24</v>
      </c>
      <c r="G740" s="7" t="s">
        <v>12</v>
      </c>
      <c r="H740" s="17">
        <v>116234</v>
      </c>
      <c r="I740" s="7">
        <v>5</v>
      </c>
      <c r="J740" s="7" t="s">
        <v>21</v>
      </c>
      <c r="K740" s="18">
        <v>11400</v>
      </c>
      <c r="L740" s="19">
        <f t="shared" si="28"/>
        <v>1755600</v>
      </c>
    </row>
    <row r="741" spans="1:13">
      <c r="A741" s="16">
        <v>740</v>
      </c>
      <c r="B741" s="27" t="s">
        <v>1044</v>
      </c>
      <c r="C741" s="7"/>
      <c r="D741" s="17"/>
      <c r="E741" s="7"/>
      <c r="F741" s="7"/>
      <c r="G741" s="7"/>
      <c r="H741" s="17"/>
      <c r="I741" s="7"/>
      <c r="J741" s="7"/>
      <c r="K741" s="18"/>
      <c r="L741" s="19"/>
    </row>
    <row r="742" spans="1:13">
      <c r="A742" s="16">
        <v>741</v>
      </c>
      <c r="B742" s="4" t="s">
        <v>673</v>
      </c>
      <c r="C742" s="7" t="s">
        <v>673</v>
      </c>
      <c r="D742" s="17" t="s">
        <v>23</v>
      </c>
      <c r="E742" s="7">
        <v>2000</v>
      </c>
      <c r="F742" s="7" t="s">
        <v>20</v>
      </c>
      <c r="G742" s="7" t="s">
        <v>473</v>
      </c>
      <c r="H742" s="17">
        <v>80318</v>
      </c>
      <c r="I742" s="7">
        <v>5</v>
      </c>
      <c r="J742" s="7" t="s">
        <v>51</v>
      </c>
      <c r="K742" s="18">
        <v>18500</v>
      </c>
      <c r="L742" s="19">
        <f t="shared" ref="L742:L749" si="29">K742*154</f>
        <v>2849000</v>
      </c>
    </row>
    <row r="743" spans="1:13">
      <c r="A743" s="16">
        <v>742</v>
      </c>
      <c r="B743" s="4" t="s">
        <v>905</v>
      </c>
      <c r="C743" s="7" t="s">
        <v>905</v>
      </c>
      <c r="D743" s="17" t="s">
        <v>1696</v>
      </c>
      <c r="E743" s="7">
        <v>2016</v>
      </c>
      <c r="F743" s="7" t="s">
        <v>50</v>
      </c>
      <c r="G743" s="7" t="s">
        <v>12</v>
      </c>
      <c r="H743" s="17">
        <v>116300</v>
      </c>
      <c r="I743" s="7">
        <v>3</v>
      </c>
      <c r="J743" s="7" t="s">
        <v>28</v>
      </c>
      <c r="K743" s="18">
        <v>11500</v>
      </c>
      <c r="L743" s="19">
        <f t="shared" si="29"/>
        <v>1771000</v>
      </c>
    </row>
    <row r="744" spans="1:13">
      <c r="A744" s="16">
        <v>743</v>
      </c>
      <c r="B744" s="4" t="s">
        <v>525</v>
      </c>
      <c r="C744" s="7" t="s">
        <v>525</v>
      </c>
      <c r="D744" s="17" t="s">
        <v>74</v>
      </c>
      <c r="E744" s="7">
        <v>2000</v>
      </c>
      <c r="F744" s="7" t="s">
        <v>24</v>
      </c>
      <c r="G744" s="7" t="s">
        <v>12</v>
      </c>
      <c r="H744" s="17">
        <v>118206</v>
      </c>
      <c r="I744" s="7" t="s">
        <v>75</v>
      </c>
      <c r="J744" s="7" t="s">
        <v>21</v>
      </c>
      <c r="K744" s="18">
        <v>43500</v>
      </c>
      <c r="L744" s="19">
        <f t="shared" si="29"/>
        <v>6699000</v>
      </c>
    </row>
    <row r="745" spans="1:13">
      <c r="A745" s="16">
        <v>744</v>
      </c>
      <c r="B745" s="26"/>
      <c r="C745" s="7" t="s">
        <v>1439</v>
      </c>
      <c r="D745" s="17" t="s">
        <v>1699</v>
      </c>
      <c r="E745" s="7">
        <v>1990</v>
      </c>
      <c r="F745" s="7" t="s">
        <v>47</v>
      </c>
      <c r="G745" s="7" t="s">
        <v>12</v>
      </c>
      <c r="H745" s="17">
        <v>16523</v>
      </c>
      <c r="I745" s="7">
        <v>3</v>
      </c>
      <c r="J745" s="7" t="s">
        <v>13</v>
      </c>
      <c r="K745" s="18">
        <v>20500</v>
      </c>
      <c r="L745" s="19">
        <f t="shared" si="29"/>
        <v>3157000</v>
      </c>
    </row>
    <row r="746" spans="1:13">
      <c r="A746" s="16">
        <v>745</v>
      </c>
      <c r="B746" s="26"/>
      <c r="C746" s="7" t="s">
        <v>1401</v>
      </c>
      <c r="D746" s="17" t="s">
        <v>1696</v>
      </c>
      <c r="E746" s="7">
        <v>2018</v>
      </c>
      <c r="F746" s="7" t="s">
        <v>50</v>
      </c>
      <c r="G746" s="7" t="s">
        <v>12</v>
      </c>
      <c r="H746" s="17">
        <v>126331</v>
      </c>
      <c r="I746" s="7">
        <v>5</v>
      </c>
      <c r="J746" s="7" t="s">
        <v>21</v>
      </c>
      <c r="K746" s="18">
        <v>19950</v>
      </c>
      <c r="L746" s="19">
        <f t="shared" si="29"/>
        <v>3072300</v>
      </c>
    </row>
    <row r="747" spans="1:13">
      <c r="A747" s="16">
        <v>746</v>
      </c>
      <c r="B747" s="26"/>
      <c r="C747" s="7" t="s">
        <v>1404</v>
      </c>
      <c r="D747" s="17" t="s">
        <v>1699</v>
      </c>
      <c r="E747" s="7">
        <v>2003</v>
      </c>
      <c r="F747" s="7" t="s">
        <v>47</v>
      </c>
      <c r="G747" s="7" t="s">
        <v>12</v>
      </c>
      <c r="H747" s="17">
        <v>116523</v>
      </c>
      <c r="I747" s="7">
        <v>3</v>
      </c>
      <c r="J747" s="7" t="s">
        <v>281</v>
      </c>
      <c r="K747" s="18">
        <v>23950</v>
      </c>
      <c r="L747" s="19">
        <f t="shared" si="29"/>
        <v>3688300</v>
      </c>
    </row>
    <row r="748" spans="1:13">
      <c r="A748" s="16">
        <v>747</v>
      </c>
      <c r="B748" s="26"/>
      <c r="C748" s="7" t="s">
        <v>1517</v>
      </c>
      <c r="D748" s="17" t="s">
        <v>65</v>
      </c>
      <c r="E748" s="7">
        <v>2018</v>
      </c>
      <c r="F748" s="7" t="s">
        <v>47</v>
      </c>
      <c r="G748" s="7" t="s">
        <v>12</v>
      </c>
      <c r="H748" s="17" t="s">
        <v>266</v>
      </c>
      <c r="I748" s="7">
        <v>3</v>
      </c>
      <c r="J748" s="7" t="s">
        <v>13</v>
      </c>
      <c r="K748" s="18">
        <v>24950</v>
      </c>
      <c r="L748" s="19">
        <f t="shared" si="29"/>
        <v>3842300</v>
      </c>
    </row>
    <row r="749" spans="1:13">
      <c r="A749" s="16">
        <v>748</v>
      </c>
      <c r="B749" s="26"/>
      <c r="C749" s="7" t="s">
        <v>1299</v>
      </c>
      <c r="D749" s="17" t="s">
        <v>1704</v>
      </c>
      <c r="E749" s="7">
        <v>2016</v>
      </c>
      <c r="F749" s="7" t="s">
        <v>161</v>
      </c>
      <c r="G749" s="7" t="s">
        <v>162</v>
      </c>
      <c r="H749" s="17">
        <v>326938</v>
      </c>
      <c r="I749" s="7">
        <v>3</v>
      </c>
      <c r="J749" s="7" t="s">
        <v>51</v>
      </c>
      <c r="K749" s="18">
        <v>56250</v>
      </c>
      <c r="L749" s="19">
        <f t="shared" si="29"/>
        <v>8662500</v>
      </c>
    </row>
    <row r="750" spans="1:13">
      <c r="A750" s="16">
        <v>749</v>
      </c>
      <c r="B750" s="27" t="s">
        <v>1192</v>
      </c>
      <c r="C750" s="7"/>
      <c r="D750" s="17"/>
      <c r="E750" s="7"/>
      <c r="F750" s="7"/>
      <c r="G750" s="7"/>
      <c r="H750" s="17"/>
      <c r="I750" s="7"/>
      <c r="J750" s="7"/>
      <c r="K750" s="18"/>
      <c r="L750" s="19"/>
      <c r="M750" s="2"/>
    </row>
    <row r="751" spans="1:13">
      <c r="A751" s="16">
        <v>750</v>
      </c>
      <c r="B751" s="27" t="s">
        <v>735</v>
      </c>
      <c r="C751" s="7"/>
      <c r="D751" s="17"/>
      <c r="E751" s="7"/>
      <c r="F751" s="7"/>
      <c r="G751" s="7"/>
      <c r="H751" s="17"/>
      <c r="I751" s="7"/>
      <c r="J751" s="7"/>
      <c r="K751" s="18"/>
      <c r="L751" s="19"/>
    </row>
    <row r="752" spans="1:13">
      <c r="A752" s="16">
        <v>751</v>
      </c>
      <c r="B752" s="26"/>
      <c r="C752" s="7" t="s">
        <v>1527</v>
      </c>
      <c r="D752" s="17" t="s">
        <v>10</v>
      </c>
      <c r="E752" s="7">
        <v>2016</v>
      </c>
      <c r="F752" s="7" t="s">
        <v>24</v>
      </c>
      <c r="G752" s="7" t="s">
        <v>12</v>
      </c>
      <c r="H752" s="17">
        <v>116000</v>
      </c>
      <c r="I752" s="7">
        <v>3</v>
      </c>
      <c r="J752" s="7" t="s">
        <v>21</v>
      </c>
      <c r="K752" s="18">
        <v>9000</v>
      </c>
      <c r="L752" s="19">
        <f t="shared" ref="L752:L783" si="30">K752*154</f>
        <v>1386000</v>
      </c>
    </row>
    <row r="753" spans="1:12">
      <c r="A753" s="16">
        <v>752</v>
      </c>
      <c r="B753" s="4" t="s">
        <v>210</v>
      </c>
      <c r="C753" s="7" t="s">
        <v>210</v>
      </c>
      <c r="D753" s="17" t="s">
        <v>65</v>
      </c>
      <c r="E753" s="7">
        <v>2006</v>
      </c>
      <c r="F753" s="7" t="s">
        <v>47</v>
      </c>
      <c r="G753" s="7" t="s">
        <v>12</v>
      </c>
      <c r="H753" s="17" t="s">
        <v>211</v>
      </c>
      <c r="I753" s="7">
        <v>3</v>
      </c>
      <c r="J753" s="7"/>
      <c r="K753" s="18">
        <v>57250</v>
      </c>
      <c r="L753" s="19">
        <f t="shared" si="30"/>
        <v>8816500</v>
      </c>
    </row>
    <row r="754" spans="1:12">
      <c r="A754" s="16">
        <v>753</v>
      </c>
      <c r="B754" s="4" t="s">
        <v>309</v>
      </c>
      <c r="C754" s="7" t="s">
        <v>309</v>
      </c>
      <c r="D754" s="17" t="s">
        <v>1711</v>
      </c>
      <c r="E754" s="7">
        <v>2018</v>
      </c>
      <c r="F754" s="7" t="s">
        <v>161</v>
      </c>
      <c r="G754" s="7" t="s">
        <v>162</v>
      </c>
      <c r="H754" s="17" t="s">
        <v>310</v>
      </c>
      <c r="I754" s="7">
        <v>3</v>
      </c>
      <c r="J754" s="7" t="s">
        <v>40</v>
      </c>
      <c r="K754" s="18">
        <v>29950</v>
      </c>
      <c r="L754" s="19">
        <f t="shared" si="30"/>
        <v>4612300</v>
      </c>
    </row>
    <row r="755" spans="1:12">
      <c r="A755" s="16">
        <v>754</v>
      </c>
      <c r="B755" s="4" t="s">
        <v>578</v>
      </c>
      <c r="C755" s="7" t="s">
        <v>578</v>
      </c>
      <c r="D755" s="17" t="s">
        <v>23</v>
      </c>
      <c r="E755" s="7">
        <v>1993</v>
      </c>
      <c r="F755" s="7" t="s">
        <v>24</v>
      </c>
      <c r="G755" s="7" t="s">
        <v>12</v>
      </c>
      <c r="H755" s="17">
        <v>16234</v>
      </c>
      <c r="I755" s="7">
        <v>5</v>
      </c>
      <c r="J755" s="7" t="s">
        <v>21</v>
      </c>
      <c r="K755" s="18">
        <v>8500</v>
      </c>
      <c r="L755" s="19">
        <f t="shared" si="30"/>
        <v>1309000</v>
      </c>
    </row>
    <row r="756" spans="1:12">
      <c r="A756" s="16">
        <v>755</v>
      </c>
      <c r="B756" s="26"/>
      <c r="C756" s="7" t="s">
        <v>1639</v>
      </c>
      <c r="D756" s="17" t="s">
        <v>65</v>
      </c>
      <c r="E756" s="7">
        <v>2020</v>
      </c>
      <c r="F756" s="7" t="s">
        <v>47</v>
      </c>
      <c r="G756" s="7" t="s">
        <v>12</v>
      </c>
      <c r="H756" s="17" t="s">
        <v>136</v>
      </c>
      <c r="I756" s="7" t="s">
        <v>75</v>
      </c>
      <c r="J756" s="7" t="s">
        <v>13</v>
      </c>
      <c r="K756" s="18">
        <v>19950</v>
      </c>
      <c r="L756" s="19">
        <f t="shared" si="30"/>
        <v>3072300</v>
      </c>
    </row>
    <row r="757" spans="1:12">
      <c r="A757" s="16">
        <v>756</v>
      </c>
      <c r="B757" s="26"/>
      <c r="C757" s="7" t="s">
        <v>1524</v>
      </c>
      <c r="D757" s="17" t="s">
        <v>23</v>
      </c>
      <c r="E757" s="7">
        <v>2009</v>
      </c>
      <c r="F757" s="7" t="s">
        <v>31</v>
      </c>
      <c r="G757" s="7" t="s">
        <v>12</v>
      </c>
      <c r="H757" s="17">
        <v>179174</v>
      </c>
      <c r="I757" s="7">
        <v>5</v>
      </c>
      <c r="J757" s="7" t="s">
        <v>281</v>
      </c>
      <c r="K757" s="18">
        <v>10150</v>
      </c>
      <c r="L757" s="19">
        <f t="shared" si="30"/>
        <v>1563100</v>
      </c>
    </row>
    <row r="758" spans="1:12">
      <c r="A758" s="16">
        <v>757</v>
      </c>
      <c r="B758" s="26"/>
      <c r="C758" s="7" t="s">
        <v>1208</v>
      </c>
      <c r="D758" s="17" t="s">
        <v>23</v>
      </c>
      <c r="E758" s="7">
        <v>2007</v>
      </c>
      <c r="F758" s="7" t="s">
        <v>31</v>
      </c>
      <c r="G758" s="7" t="s">
        <v>12</v>
      </c>
      <c r="H758" s="17">
        <v>179173</v>
      </c>
      <c r="I758" s="7">
        <v>3</v>
      </c>
      <c r="J758" s="7" t="s">
        <v>51</v>
      </c>
      <c r="K758" s="18">
        <v>9500</v>
      </c>
      <c r="L758" s="19">
        <f t="shared" si="30"/>
        <v>1463000</v>
      </c>
    </row>
    <row r="759" spans="1:12">
      <c r="A759" s="16">
        <v>758</v>
      </c>
      <c r="B759" s="26"/>
      <c r="C759" s="7" t="s">
        <v>1444</v>
      </c>
      <c r="D759" s="17" t="s">
        <v>23</v>
      </c>
      <c r="E759" s="7">
        <v>2001</v>
      </c>
      <c r="F759" s="7" t="s">
        <v>31</v>
      </c>
      <c r="G759" s="7" t="s">
        <v>12</v>
      </c>
      <c r="H759" s="17">
        <v>179178</v>
      </c>
      <c r="I759" s="7" t="s">
        <v>75</v>
      </c>
      <c r="J759" s="7" t="s">
        <v>51</v>
      </c>
      <c r="K759" s="18">
        <v>20000</v>
      </c>
      <c r="L759" s="19">
        <f t="shared" si="30"/>
        <v>3080000</v>
      </c>
    </row>
    <row r="760" spans="1:12">
      <c r="A760" s="16">
        <v>759</v>
      </c>
      <c r="B760" s="4" t="s">
        <v>893</v>
      </c>
      <c r="C760" s="7" t="s">
        <v>893</v>
      </c>
      <c r="D760" s="17" t="s">
        <v>17</v>
      </c>
      <c r="E760" s="7">
        <v>1999</v>
      </c>
      <c r="F760" s="7" t="s">
        <v>27</v>
      </c>
      <c r="G760" s="7" t="s">
        <v>12</v>
      </c>
      <c r="H760" s="17">
        <v>14000</v>
      </c>
      <c r="I760" s="7">
        <v>3</v>
      </c>
      <c r="J760" s="7" t="s">
        <v>13</v>
      </c>
      <c r="K760" s="18">
        <v>6000</v>
      </c>
      <c r="L760" s="19">
        <f t="shared" si="30"/>
        <v>924000</v>
      </c>
    </row>
    <row r="761" spans="1:12">
      <c r="A761" s="16">
        <v>760</v>
      </c>
      <c r="B761" s="26"/>
      <c r="C761" s="7" t="s">
        <v>1570</v>
      </c>
      <c r="D761" s="17" t="s">
        <v>65</v>
      </c>
      <c r="E761" s="7">
        <v>1993</v>
      </c>
      <c r="F761" s="7" t="s">
        <v>47</v>
      </c>
      <c r="G761" s="7" t="s">
        <v>12</v>
      </c>
      <c r="H761" s="17">
        <v>16718</v>
      </c>
      <c r="I761" s="7">
        <v>3</v>
      </c>
      <c r="J761" s="7" t="s">
        <v>13</v>
      </c>
      <c r="K761" s="18">
        <v>51250</v>
      </c>
      <c r="L761" s="19">
        <f t="shared" si="30"/>
        <v>7892500</v>
      </c>
    </row>
    <row r="762" spans="1:12">
      <c r="A762" s="16">
        <v>761</v>
      </c>
      <c r="B762" s="26"/>
      <c r="C762" s="7" t="s">
        <v>1526</v>
      </c>
      <c r="D762" s="17" t="s">
        <v>1702</v>
      </c>
      <c r="E762" s="7">
        <v>2020</v>
      </c>
      <c r="F762" s="7" t="s">
        <v>47</v>
      </c>
      <c r="G762" s="7" t="s">
        <v>148</v>
      </c>
      <c r="H762" s="17" t="s">
        <v>1031</v>
      </c>
      <c r="I762" s="7" t="s">
        <v>75</v>
      </c>
      <c r="J762" s="7" t="s">
        <v>21</v>
      </c>
      <c r="K762" s="18">
        <v>49500</v>
      </c>
      <c r="L762" s="19">
        <f t="shared" si="30"/>
        <v>7623000</v>
      </c>
    </row>
    <row r="763" spans="1:12">
      <c r="A763" s="16">
        <v>762</v>
      </c>
      <c r="B763" s="26"/>
      <c r="C763" s="7" t="s">
        <v>1390</v>
      </c>
      <c r="D763" s="17" t="s">
        <v>93</v>
      </c>
      <c r="E763" s="7" t="s">
        <v>175</v>
      </c>
      <c r="F763" s="7" t="s">
        <v>47</v>
      </c>
      <c r="G763" s="7" t="s">
        <v>12</v>
      </c>
      <c r="H763" s="17" t="s">
        <v>182</v>
      </c>
      <c r="I763" s="7">
        <v>3</v>
      </c>
      <c r="J763" s="7" t="s">
        <v>40</v>
      </c>
      <c r="K763" s="18">
        <v>45000</v>
      </c>
      <c r="L763" s="19">
        <f t="shared" si="30"/>
        <v>6930000</v>
      </c>
    </row>
    <row r="764" spans="1:12">
      <c r="A764" s="16">
        <v>763</v>
      </c>
      <c r="B764" s="4" t="s">
        <v>502</v>
      </c>
      <c r="C764" s="7" t="s">
        <v>502</v>
      </c>
      <c r="D764" s="17" t="s">
        <v>23</v>
      </c>
      <c r="E764" s="7">
        <v>1989</v>
      </c>
      <c r="F764" s="7" t="s">
        <v>31</v>
      </c>
      <c r="G764" s="7" t="s">
        <v>32</v>
      </c>
      <c r="H764" s="17">
        <v>69179</v>
      </c>
      <c r="I764" s="7" t="s">
        <v>75</v>
      </c>
      <c r="J764" s="7" t="s">
        <v>21</v>
      </c>
      <c r="K764" s="18">
        <v>11500</v>
      </c>
      <c r="L764" s="19">
        <f t="shared" si="30"/>
        <v>1771000</v>
      </c>
    </row>
    <row r="765" spans="1:12">
      <c r="A765" s="16">
        <v>764</v>
      </c>
      <c r="B765" s="4" t="s">
        <v>913</v>
      </c>
      <c r="C765" s="7" t="s">
        <v>913</v>
      </c>
      <c r="D765" s="17" t="s">
        <v>1695</v>
      </c>
      <c r="E765" s="7">
        <v>2007</v>
      </c>
      <c r="F765" s="7" t="s">
        <v>27</v>
      </c>
      <c r="G765" s="7" t="s">
        <v>12</v>
      </c>
      <c r="H765" s="17">
        <v>115210</v>
      </c>
      <c r="I765" s="7">
        <v>3</v>
      </c>
      <c r="J765" s="7" t="s">
        <v>28</v>
      </c>
      <c r="K765" s="18">
        <v>8500</v>
      </c>
      <c r="L765" s="19">
        <f t="shared" si="30"/>
        <v>1309000</v>
      </c>
    </row>
    <row r="766" spans="1:12">
      <c r="A766" s="16">
        <v>765</v>
      </c>
      <c r="B766" s="26"/>
      <c r="C766" s="7" t="s">
        <v>1571</v>
      </c>
      <c r="D766" s="17" t="s">
        <v>1696</v>
      </c>
      <c r="E766" s="7">
        <v>2016</v>
      </c>
      <c r="F766" s="7" t="s">
        <v>50</v>
      </c>
      <c r="G766" s="7" t="s">
        <v>12</v>
      </c>
      <c r="H766" s="17">
        <v>126331</v>
      </c>
      <c r="I766" s="7">
        <v>3</v>
      </c>
      <c r="J766" s="7" t="s">
        <v>288</v>
      </c>
      <c r="K766" s="18">
        <v>19950</v>
      </c>
      <c r="L766" s="19">
        <f t="shared" si="30"/>
        <v>3072300</v>
      </c>
    </row>
    <row r="767" spans="1:12">
      <c r="A767" s="16">
        <v>766</v>
      </c>
      <c r="B767" s="4" t="s">
        <v>1103</v>
      </c>
      <c r="C767" s="7" t="s">
        <v>1103</v>
      </c>
      <c r="D767" s="17" t="s">
        <v>1702</v>
      </c>
      <c r="E767" s="7">
        <v>2015</v>
      </c>
      <c r="F767" s="7" t="s">
        <v>50</v>
      </c>
      <c r="G767" s="7" t="s">
        <v>148</v>
      </c>
      <c r="H767" s="17">
        <v>218239</v>
      </c>
      <c r="I767" s="7" t="s">
        <v>75</v>
      </c>
      <c r="J767" s="7" t="s">
        <v>28</v>
      </c>
      <c r="K767" s="18">
        <v>47000</v>
      </c>
      <c r="L767" s="19">
        <f t="shared" si="30"/>
        <v>7238000</v>
      </c>
    </row>
    <row r="768" spans="1:12">
      <c r="A768" s="16">
        <v>767</v>
      </c>
      <c r="B768" s="4" t="s">
        <v>406</v>
      </c>
      <c r="C768" s="7" t="s">
        <v>406</v>
      </c>
      <c r="D768" s="17" t="s">
        <v>1699</v>
      </c>
      <c r="E768" s="7">
        <v>1999</v>
      </c>
      <c r="F768" s="7" t="s">
        <v>47</v>
      </c>
      <c r="G768" s="7" t="s">
        <v>12</v>
      </c>
      <c r="H768" s="17">
        <v>16523</v>
      </c>
      <c r="I768" s="7">
        <v>3</v>
      </c>
      <c r="J768" s="7" t="s">
        <v>13</v>
      </c>
      <c r="K768" s="18">
        <v>20500</v>
      </c>
      <c r="L768" s="19">
        <f t="shared" si="30"/>
        <v>3157000</v>
      </c>
    </row>
    <row r="769" spans="1:12">
      <c r="A769" s="16">
        <v>768</v>
      </c>
      <c r="B769" s="4" t="s">
        <v>459</v>
      </c>
      <c r="C769" s="7" t="s">
        <v>459</v>
      </c>
      <c r="D769" s="17" t="s">
        <v>23</v>
      </c>
      <c r="E769" s="7">
        <v>2009</v>
      </c>
      <c r="F769" s="7" t="s">
        <v>24</v>
      </c>
      <c r="G769" s="7" t="s">
        <v>12</v>
      </c>
      <c r="H769" s="17">
        <v>116234</v>
      </c>
      <c r="I769" s="7">
        <v>5</v>
      </c>
      <c r="J769" s="7" t="s">
        <v>13</v>
      </c>
      <c r="K769" s="18">
        <v>11400</v>
      </c>
      <c r="L769" s="19">
        <f t="shared" si="30"/>
        <v>1755600</v>
      </c>
    </row>
    <row r="770" spans="1:12">
      <c r="A770" s="16">
        <v>769</v>
      </c>
      <c r="B770" s="26"/>
      <c r="C770" s="7" t="s">
        <v>1653</v>
      </c>
      <c r="D770" s="17" t="s">
        <v>65</v>
      </c>
      <c r="E770" s="7">
        <v>2018</v>
      </c>
      <c r="F770" s="7" t="s">
        <v>47</v>
      </c>
      <c r="G770" s="7" t="s">
        <v>12</v>
      </c>
      <c r="H770" s="17" t="s">
        <v>266</v>
      </c>
      <c r="I770" s="7">
        <v>3</v>
      </c>
      <c r="J770" s="7" t="s">
        <v>13</v>
      </c>
      <c r="K770" s="18">
        <v>24950</v>
      </c>
      <c r="L770" s="19">
        <f t="shared" si="30"/>
        <v>3842300</v>
      </c>
    </row>
    <row r="771" spans="1:12">
      <c r="A771" s="16">
        <v>770</v>
      </c>
      <c r="B771" s="26"/>
      <c r="C771" s="7" t="s">
        <v>1473</v>
      </c>
      <c r="D771" s="17" t="s">
        <v>65</v>
      </c>
      <c r="E771" s="7">
        <v>2019</v>
      </c>
      <c r="F771" s="7" t="s">
        <v>47</v>
      </c>
      <c r="G771" s="7" t="s">
        <v>12</v>
      </c>
      <c r="H771" s="17" t="s">
        <v>266</v>
      </c>
      <c r="I771" s="7">
        <v>3</v>
      </c>
      <c r="J771" s="7" t="s">
        <v>13</v>
      </c>
      <c r="K771" s="18">
        <v>24950</v>
      </c>
      <c r="L771" s="19">
        <f t="shared" si="30"/>
        <v>3842300</v>
      </c>
    </row>
    <row r="772" spans="1:12">
      <c r="A772" s="16">
        <v>771</v>
      </c>
      <c r="B772" s="4" t="s">
        <v>472</v>
      </c>
      <c r="C772" s="7" t="s">
        <v>472</v>
      </c>
      <c r="D772" s="17" t="s">
        <v>23</v>
      </c>
      <c r="E772" s="7">
        <v>2000</v>
      </c>
      <c r="F772" s="7" t="s">
        <v>20</v>
      </c>
      <c r="G772" s="7" t="s">
        <v>473</v>
      </c>
      <c r="H772" s="17">
        <v>80329</v>
      </c>
      <c r="I772" s="7">
        <v>5</v>
      </c>
      <c r="J772" s="7" t="s">
        <v>28</v>
      </c>
      <c r="K772" s="18">
        <v>16950</v>
      </c>
      <c r="L772" s="19">
        <f t="shared" si="30"/>
        <v>2610300</v>
      </c>
    </row>
    <row r="773" spans="1:12">
      <c r="A773" s="16">
        <v>772</v>
      </c>
      <c r="B773" s="26"/>
      <c r="C773" s="7" t="s">
        <v>1375</v>
      </c>
      <c r="D773" s="17" t="s">
        <v>74</v>
      </c>
      <c r="E773" s="7">
        <v>2005</v>
      </c>
      <c r="F773" s="7" t="s">
        <v>24</v>
      </c>
      <c r="G773" s="7" t="s">
        <v>12</v>
      </c>
      <c r="H773" s="17">
        <v>118235</v>
      </c>
      <c r="I773" s="7" t="s">
        <v>75</v>
      </c>
      <c r="J773" s="7" t="s">
        <v>278</v>
      </c>
      <c r="K773" s="18">
        <v>38000</v>
      </c>
      <c r="L773" s="19">
        <f t="shared" si="30"/>
        <v>5852000</v>
      </c>
    </row>
    <row r="774" spans="1:12">
      <c r="A774" s="16">
        <v>773</v>
      </c>
      <c r="B774" s="4" t="s">
        <v>582</v>
      </c>
      <c r="C774" s="7" t="s">
        <v>582</v>
      </c>
      <c r="D774" s="17" t="s">
        <v>23</v>
      </c>
      <c r="E774" s="7">
        <v>2002</v>
      </c>
      <c r="F774" s="7" t="s">
        <v>31</v>
      </c>
      <c r="G774" s="7" t="s">
        <v>12</v>
      </c>
      <c r="H774" s="17">
        <v>179168</v>
      </c>
      <c r="I774" s="7" t="s">
        <v>75</v>
      </c>
      <c r="J774" s="7" t="s">
        <v>51</v>
      </c>
      <c r="K774" s="18">
        <v>19950</v>
      </c>
      <c r="L774" s="19">
        <f t="shared" si="30"/>
        <v>3072300</v>
      </c>
    </row>
    <row r="775" spans="1:12">
      <c r="A775" s="16">
        <v>774</v>
      </c>
      <c r="B775" s="4" t="s">
        <v>899</v>
      </c>
      <c r="C775" s="7" t="s">
        <v>899</v>
      </c>
      <c r="D775" s="17" t="s">
        <v>74</v>
      </c>
      <c r="E775" s="7">
        <v>2007</v>
      </c>
      <c r="F775" s="7" t="s">
        <v>24</v>
      </c>
      <c r="G775" s="7" t="s">
        <v>12</v>
      </c>
      <c r="H775" s="17">
        <v>118205</v>
      </c>
      <c r="I775" s="7" t="s">
        <v>75</v>
      </c>
      <c r="J775" s="7" t="s">
        <v>278</v>
      </c>
      <c r="K775" s="18">
        <v>29000</v>
      </c>
      <c r="L775" s="19">
        <f t="shared" si="30"/>
        <v>4466000</v>
      </c>
    </row>
    <row r="776" spans="1:12">
      <c r="A776" s="16">
        <v>775</v>
      </c>
      <c r="B776" s="26"/>
      <c r="C776" s="7" t="s">
        <v>1450</v>
      </c>
      <c r="D776" s="17" t="s">
        <v>23</v>
      </c>
      <c r="E776" s="7">
        <v>2007</v>
      </c>
      <c r="F776" s="7" t="s">
        <v>31</v>
      </c>
      <c r="G776" s="7" t="s">
        <v>12</v>
      </c>
      <c r="H776" s="17">
        <v>179178</v>
      </c>
      <c r="I776" s="7" t="s">
        <v>75</v>
      </c>
      <c r="J776" s="7" t="s">
        <v>51</v>
      </c>
      <c r="K776" s="18">
        <v>20000</v>
      </c>
      <c r="L776" s="19">
        <f t="shared" si="30"/>
        <v>3080000</v>
      </c>
    </row>
    <row r="777" spans="1:12">
      <c r="A777" s="16">
        <v>776</v>
      </c>
      <c r="B777" s="4" t="s">
        <v>89</v>
      </c>
      <c r="C777" s="7" t="s">
        <v>89</v>
      </c>
      <c r="D777" s="17" t="s">
        <v>57</v>
      </c>
      <c r="E777" s="7">
        <v>2018</v>
      </c>
      <c r="F777" s="7" t="s">
        <v>47</v>
      </c>
      <c r="G777" s="7" t="s">
        <v>12</v>
      </c>
      <c r="H777" s="17">
        <v>116655</v>
      </c>
      <c r="I777" s="7" t="s">
        <v>90</v>
      </c>
      <c r="J777" s="7" t="s">
        <v>13</v>
      </c>
      <c r="K777" s="18">
        <v>32000</v>
      </c>
      <c r="L777" s="19">
        <f t="shared" si="30"/>
        <v>4928000</v>
      </c>
    </row>
    <row r="778" spans="1:12">
      <c r="A778" s="16">
        <v>777</v>
      </c>
      <c r="B778" s="4" t="s">
        <v>703</v>
      </c>
      <c r="C778" s="7" t="s">
        <v>703</v>
      </c>
      <c r="D778" s="17" t="s">
        <v>23</v>
      </c>
      <c r="E778" s="7">
        <v>2005</v>
      </c>
      <c r="F778" s="7" t="s">
        <v>24</v>
      </c>
      <c r="G778" s="7" t="s">
        <v>12</v>
      </c>
      <c r="H778" s="17">
        <v>116264</v>
      </c>
      <c r="I778" s="7">
        <v>3</v>
      </c>
      <c r="J778" s="7" t="s">
        <v>28</v>
      </c>
      <c r="K778" s="18">
        <v>10250</v>
      </c>
      <c r="L778" s="19">
        <f t="shared" si="30"/>
        <v>1578500</v>
      </c>
    </row>
    <row r="779" spans="1:12">
      <c r="A779" s="16">
        <v>778</v>
      </c>
      <c r="B779" s="26"/>
      <c r="C779" s="7" t="s">
        <v>1647</v>
      </c>
      <c r="D779" s="17" t="s">
        <v>1699</v>
      </c>
      <c r="E779" s="7">
        <v>2006</v>
      </c>
      <c r="F779" s="7" t="s">
        <v>47</v>
      </c>
      <c r="G779" s="7" t="s">
        <v>12</v>
      </c>
      <c r="H779" s="17">
        <v>116523</v>
      </c>
      <c r="I779" s="7">
        <v>3</v>
      </c>
      <c r="J779" s="7" t="s">
        <v>21</v>
      </c>
      <c r="K779" s="18">
        <v>22950</v>
      </c>
      <c r="L779" s="19">
        <f t="shared" si="30"/>
        <v>3534300</v>
      </c>
    </row>
    <row r="780" spans="1:12">
      <c r="A780" s="16">
        <v>779</v>
      </c>
      <c r="B780" s="26"/>
      <c r="C780" s="7" t="s">
        <v>1654</v>
      </c>
      <c r="D780" s="17" t="s">
        <v>1699</v>
      </c>
      <c r="E780" s="7">
        <v>2014</v>
      </c>
      <c r="F780" s="7" t="s">
        <v>47</v>
      </c>
      <c r="G780" s="7" t="s">
        <v>12</v>
      </c>
      <c r="H780" s="17">
        <v>116505</v>
      </c>
      <c r="I780" s="7">
        <v>3</v>
      </c>
      <c r="J780" s="7" t="s">
        <v>278</v>
      </c>
      <c r="K780" s="18">
        <v>59950</v>
      </c>
      <c r="L780" s="19">
        <f t="shared" si="30"/>
        <v>9232300</v>
      </c>
    </row>
    <row r="781" spans="1:12">
      <c r="A781" s="16">
        <v>780</v>
      </c>
      <c r="B781" s="26"/>
      <c r="C781" s="7" t="s">
        <v>1217</v>
      </c>
      <c r="D781" s="17" t="s">
        <v>57</v>
      </c>
      <c r="E781" s="7">
        <v>2010</v>
      </c>
      <c r="F781" s="7" t="s">
        <v>58</v>
      </c>
      <c r="G781" s="7" t="s">
        <v>12</v>
      </c>
      <c r="H781" s="17">
        <v>116688</v>
      </c>
      <c r="I781" s="7">
        <v>3</v>
      </c>
      <c r="J781" s="7" t="s">
        <v>28</v>
      </c>
      <c r="K781" s="18">
        <v>47950</v>
      </c>
      <c r="L781" s="19">
        <f t="shared" si="30"/>
        <v>7384300</v>
      </c>
    </row>
    <row r="782" spans="1:12">
      <c r="A782" s="16">
        <v>781</v>
      </c>
      <c r="B782" s="26"/>
      <c r="C782" s="7" t="s">
        <v>1448</v>
      </c>
      <c r="D782" s="17" t="s">
        <v>1704</v>
      </c>
      <c r="E782" s="7">
        <v>2015</v>
      </c>
      <c r="F782" s="7" t="s">
        <v>161</v>
      </c>
      <c r="G782" s="7" t="s">
        <v>162</v>
      </c>
      <c r="H782" s="17">
        <v>326138</v>
      </c>
      <c r="I782" s="7" t="s">
        <v>90</v>
      </c>
      <c r="J782" s="7" t="s">
        <v>21</v>
      </c>
      <c r="K782" s="18">
        <v>37500</v>
      </c>
      <c r="L782" s="19">
        <f t="shared" si="30"/>
        <v>5775000</v>
      </c>
    </row>
    <row r="783" spans="1:12">
      <c r="A783" s="16">
        <v>782</v>
      </c>
      <c r="B783" s="4" t="s">
        <v>531</v>
      </c>
      <c r="C783" s="7" t="s">
        <v>531</v>
      </c>
      <c r="D783" s="17" t="s">
        <v>23</v>
      </c>
      <c r="E783" s="7">
        <v>1991</v>
      </c>
      <c r="F783" s="7" t="s">
        <v>24</v>
      </c>
      <c r="G783" s="7" t="s">
        <v>12</v>
      </c>
      <c r="H783" s="17">
        <v>16234</v>
      </c>
      <c r="I783" s="7">
        <v>5</v>
      </c>
      <c r="J783" s="7" t="s">
        <v>21</v>
      </c>
      <c r="K783" s="18">
        <v>9000</v>
      </c>
      <c r="L783" s="19">
        <f t="shared" si="30"/>
        <v>1386000</v>
      </c>
    </row>
    <row r="784" spans="1:12">
      <c r="A784" s="16">
        <v>783</v>
      </c>
      <c r="B784" s="26"/>
      <c r="C784" s="7" t="s">
        <v>1396</v>
      </c>
      <c r="D784" s="17" t="s">
        <v>23</v>
      </c>
      <c r="E784" s="7">
        <v>2003</v>
      </c>
      <c r="F784" s="7" t="s">
        <v>31</v>
      </c>
      <c r="G784" s="7" t="s">
        <v>17</v>
      </c>
      <c r="H784" s="17">
        <v>79174</v>
      </c>
      <c r="I784" s="7">
        <v>5</v>
      </c>
      <c r="J784" s="7" t="s">
        <v>278</v>
      </c>
      <c r="K784" s="18">
        <v>7500</v>
      </c>
      <c r="L784" s="19">
        <f t="shared" ref="L784:L815" si="31">K784*154</f>
        <v>1155000</v>
      </c>
    </row>
    <row r="785" spans="1:12">
      <c r="A785" s="16">
        <v>784</v>
      </c>
      <c r="B785" s="26"/>
      <c r="C785" s="7" t="s">
        <v>1525</v>
      </c>
      <c r="D785" s="17" t="s">
        <v>17</v>
      </c>
      <c r="E785" s="7">
        <v>2001</v>
      </c>
      <c r="F785" s="7" t="s">
        <v>27</v>
      </c>
      <c r="G785" s="7" t="s">
        <v>12</v>
      </c>
      <c r="H785" s="17">
        <v>14000</v>
      </c>
      <c r="I785" s="7">
        <v>3</v>
      </c>
      <c r="J785" s="7" t="s">
        <v>13</v>
      </c>
      <c r="K785" s="18">
        <v>6000</v>
      </c>
      <c r="L785" s="19">
        <f t="shared" si="31"/>
        <v>924000</v>
      </c>
    </row>
    <row r="786" spans="1:12">
      <c r="A786" s="16">
        <v>785</v>
      </c>
      <c r="B786" s="26"/>
      <c r="C786" s="7" t="s">
        <v>1528</v>
      </c>
      <c r="D786" s="17" t="s">
        <v>17</v>
      </c>
      <c r="E786" s="7">
        <v>2002</v>
      </c>
      <c r="F786" s="7" t="s">
        <v>27</v>
      </c>
      <c r="G786" s="7" t="s">
        <v>12</v>
      </c>
      <c r="H786" s="17">
        <v>14000</v>
      </c>
      <c r="I786" s="7">
        <v>3</v>
      </c>
      <c r="J786" s="7" t="s">
        <v>13</v>
      </c>
      <c r="K786" s="18">
        <v>6000</v>
      </c>
      <c r="L786" s="19">
        <f t="shared" si="31"/>
        <v>924000</v>
      </c>
    </row>
    <row r="787" spans="1:12">
      <c r="A787" s="16">
        <v>786</v>
      </c>
      <c r="B787" s="4" t="s">
        <v>805</v>
      </c>
      <c r="C787" s="7" t="s">
        <v>805</v>
      </c>
      <c r="D787" s="17" t="s">
        <v>17</v>
      </c>
      <c r="E787" s="7">
        <v>1999</v>
      </c>
      <c r="F787" s="7" t="s">
        <v>27</v>
      </c>
      <c r="G787" s="7" t="s">
        <v>12</v>
      </c>
      <c r="H787" s="17">
        <v>14000</v>
      </c>
      <c r="I787" s="7">
        <v>3</v>
      </c>
      <c r="J787" s="7" t="s">
        <v>278</v>
      </c>
      <c r="K787" s="18">
        <v>6000</v>
      </c>
      <c r="L787" s="19">
        <f t="shared" si="31"/>
        <v>924000</v>
      </c>
    </row>
    <row r="788" spans="1:12">
      <c r="A788" s="16">
        <v>787</v>
      </c>
      <c r="B788" s="4" t="s">
        <v>404</v>
      </c>
      <c r="C788" s="7" t="s">
        <v>404</v>
      </c>
      <c r="D788" s="17" t="s">
        <v>1695</v>
      </c>
      <c r="E788" s="7">
        <v>1993</v>
      </c>
      <c r="F788" s="7" t="s">
        <v>31</v>
      </c>
      <c r="G788" s="7" t="s">
        <v>32</v>
      </c>
      <c r="H788" s="17">
        <v>69190</v>
      </c>
      <c r="I788" s="7">
        <v>3</v>
      </c>
      <c r="J788" s="7" t="s">
        <v>21</v>
      </c>
      <c r="K788" s="18">
        <v>5750</v>
      </c>
      <c r="L788" s="19">
        <f t="shared" si="31"/>
        <v>885500</v>
      </c>
    </row>
    <row r="789" spans="1:12">
      <c r="A789" s="16">
        <v>788</v>
      </c>
      <c r="B789" s="26"/>
      <c r="C789" s="7" t="s">
        <v>1477</v>
      </c>
      <c r="D789" s="17" t="s">
        <v>23</v>
      </c>
      <c r="E789" s="7">
        <v>2008</v>
      </c>
      <c r="F789" s="7" t="s">
        <v>24</v>
      </c>
      <c r="G789" s="7" t="s">
        <v>12</v>
      </c>
      <c r="H789" s="17">
        <v>116233</v>
      </c>
      <c r="I789" s="7">
        <v>5</v>
      </c>
      <c r="J789" s="7"/>
      <c r="K789" s="18">
        <v>11750</v>
      </c>
      <c r="L789" s="19">
        <f t="shared" si="31"/>
        <v>1809500</v>
      </c>
    </row>
    <row r="790" spans="1:12">
      <c r="A790" s="16">
        <v>789</v>
      </c>
      <c r="B790" s="4" t="s">
        <v>931</v>
      </c>
      <c r="C790" s="7" t="s">
        <v>931</v>
      </c>
      <c r="D790" s="17" t="s">
        <v>23</v>
      </c>
      <c r="E790" s="7">
        <v>2009</v>
      </c>
      <c r="F790" s="7" t="s">
        <v>31</v>
      </c>
      <c r="G790" s="7" t="s">
        <v>12</v>
      </c>
      <c r="H790" s="17">
        <v>179175</v>
      </c>
      <c r="I790" s="7" t="s">
        <v>75</v>
      </c>
      <c r="J790" s="7" t="s">
        <v>278</v>
      </c>
      <c r="K790" s="18">
        <v>22000</v>
      </c>
      <c r="L790" s="19">
        <f t="shared" si="31"/>
        <v>3388000</v>
      </c>
    </row>
    <row r="791" spans="1:12">
      <c r="A791" s="16">
        <v>790</v>
      </c>
      <c r="B791" s="26"/>
      <c r="C791" s="7" t="s">
        <v>1300</v>
      </c>
      <c r="D791" s="17" t="s">
        <v>1696</v>
      </c>
      <c r="E791" s="7">
        <v>2019</v>
      </c>
      <c r="F791" s="7" t="s">
        <v>50</v>
      </c>
      <c r="G791" s="7" t="s">
        <v>12</v>
      </c>
      <c r="H791" s="17">
        <v>126300</v>
      </c>
      <c r="I791" s="7">
        <v>3</v>
      </c>
      <c r="J791" s="7" t="s">
        <v>21</v>
      </c>
      <c r="K791" s="18">
        <v>11500</v>
      </c>
      <c r="L791" s="19">
        <f t="shared" si="31"/>
        <v>1771000</v>
      </c>
    </row>
    <row r="792" spans="1:12">
      <c r="A792" s="16">
        <v>791</v>
      </c>
      <c r="B792" s="26"/>
      <c r="C792" s="7" t="s">
        <v>1229</v>
      </c>
      <c r="D792" s="17" t="s">
        <v>57</v>
      </c>
      <c r="E792" s="7">
        <v>2008</v>
      </c>
      <c r="F792" s="7" t="s">
        <v>58</v>
      </c>
      <c r="G792" s="7" t="s">
        <v>12</v>
      </c>
      <c r="H792" s="17">
        <v>116688</v>
      </c>
      <c r="I792" s="7">
        <v>3</v>
      </c>
      <c r="J792" s="7" t="s">
        <v>28</v>
      </c>
      <c r="K792" s="18">
        <v>47950</v>
      </c>
      <c r="L792" s="19">
        <f t="shared" si="31"/>
        <v>7384300</v>
      </c>
    </row>
    <row r="793" spans="1:12">
      <c r="A793" s="16">
        <v>792</v>
      </c>
      <c r="B793" s="26"/>
      <c r="C793" s="7" t="s">
        <v>1387</v>
      </c>
      <c r="D793" s="17" t="s">
        <v>74</v>
      </c>
      <c r="E793" s="7">
        <v>1985</v>
      </c>
      <c r="F793" s="7" t="s">
        <v>24</v>
      </c>
      <c r="G793" s="7" t="s">
        <v>12</v>
      </c>
      <c r="H793" s="17">
        <v>18038</v>
      </c>
      <c r="I793" s="7" t="s">
        <v>75</v>
      </c>
      <c r="J793" s="7" t="s">
        <v>51</v>
      </c>
      <c r="K793" s="18">
        <v>21000</v>
      </c>
      <c r="L793" s="19">
        <f t="shared" si="31"/>
        <v>3234000</v>
      </c>
    </row>
    <row r="794" spans="1:12">
      <c r="A794" s="16">
        <v>793</v>
      </c>
      <c r="B794" s="4" t="s">
        <v>498</v>
      </c>
      <c r="C794" s="7" t="s">
        <v>498</v>
      </c>
      <c r="D794" s="17" t="s">
        <v>74</v>
      </c>
      <c r="E794" s="7">
        <v>2001</v>
      </c>
      <c r="F794" s="7" t="s">
        <v>24</v>
      </c>
      <c r="G794" s="7" t="s">
        <v>12</v>
      </c>
      <c r="H794" s="17">
        <v>118238</v>
      </c>
      <c r="I794" s="7" t="s">
        <v>75</v>
      </c>
      <c r="J794" s="7" t="s">
        <v>51</v>
      </c>
      <c r="K794" s="18">
        <v>33000</v>
      </c>
      <c r="L794" s="19">
        <f t="shared" si="31"/>
        <v>5082000</v>
      </c>
    </row>
    <row r="795" spans="1:12">
      <c r="A795" s="16">
        <v>794</v>
      </c>
      <c r="B795" s="4" t="s">
        <v>955</v>
      </c>
      <c r="C795" s="7" t="s">
        <v>955</v>
      </c>
      <c r="D795" s="17" t="s">
        <v>23</v>
      </c>
      <c r="E795" s="7">
        <v>2005</v>
      </c>
      <c r="F795" s="7" t="s">
        <v>24</v>
      </c>
      <c r="G795" s="7" t="s">
        <v>12</v>
      </c>
      <c r="H795" s="17">
        <v>116201</v>
      </c>
      <c r="I795" s="7">
        <v>3</v>
      </c>
      <c r="J795" s="7" t="s">
        <v>21</v>
      </c>
      <c r="K795" s="18">
        <v>14500</v>
      </c>
      <c r="L795" s="19">
        <f t="shared" si="31"/>
        <v>2233000</v>
      </c>
    </row>
    <row r="796" spans="1:12">
      <c r="A796" s="16">
        <v>795</v>
      </c>
      <c r="B796" s="26"/>
      <c r="C796" s="7" t="s">
        <v>1422</v>
      </c>
      <c r="D796" s="17" t="s">
        <v>1699</v>
      </c>
      <c r="E796" s="7">
        <v>2018</v>
      </c>
      <c r="F796" s="7" t="s">
        <v>47</v>
      </c>
      <c r="G796" s="7" t="s">
        <v>12</v>
      </c>
      <c r="H796" s="17" t="s">
        <v>1707</v>
      </c>
      <c r="I796" s="7">
        <v>3</v>
      </c>
      <c r="J796" s="7"/>
      <c r="K796" s="18">
        <v>580000</v>
      </c>
      <c r="L796" s="19">
        <f t="shared" si="31"/>
        <v>89320000</v>
      </c>
    </row>
    <row r="797" spans="1:12">
      <c r="A797" s="16">
        <v>796</v>
      </c>
      <c r="B797" s="4" t="s">
        <v>426</v>
      </c>
      <c r="C797" s="7" t="s">
        <v>426</v>
      </c>
      <c r="D797" s="17" t="s">
        <v>1696</v>
      </c>
      <c r="E797" s="7">
        <v>2019</v>
      </c>
      <c r="F797" s="7" t="s">
        <v>50</v>
      </c>
      <c r="G797" s="7" t="s">
        <v>12</v>
      </c>
      <c r="H797" s="17">
        <v>126303</v>
      </c>
      <c r="I797" s="7">
        <v>3</v>
      </c>
      <c r="J797" s="7" t="s">
        <v>13</v>
      </c>
      <c r="K797" s="18">
        <v>17750</v>
      </c>
      <c r="L797" s="19">
        <f t="shared" si="31"/>
        <v>2733500</v>
      </c>
    </row>
    <row r="798" spans="1:12">
      <c r="A798" s="16">
        <v>797</v>
      </c>
      <c r="B798" s="4" t="s">
        <v>602</v>
      </c>
      <c r="C798" s="7" t="s">
        <v>602</v>
      </c>
      <c r="D798" s="17" t="s">
        <v>1702</v>
      </c>
      <c r="E798" s="7">
        <v>2016</v>
      </c>
      <c r="F798" s="7" t="s">
        <v>47</v>
      </c>
      <c r="G798" s="7" t="s">
        <v>148</v>
      </c>
      <c r="H798" s="17">
        <v>228238</v>
      </c>
      <c r="I798" s="7">
        <v>3</v>
      </c>
      <c r="J798" s="7" t="s">
        <v>51</v>
      </c>
      <c r="K798" s="18">
        <v>49500</v>
      </c>
      <c r="L798" s="19">
        <f t="shared" si="31"/>
        <v>7623000</v>
      </c>
    </row>
    <row r="799" spans="1:12">
      <c r="A799" s="16">
        <v>798</v>
      </c>
      <c r="B799" s="26"/>
      <c r="C799" s="7" t="s">
        <v>1362</v>
      </c>
      <c r="D799" s="17" t="s">
        <v>1704</v>
      </c>
      <c r="E799" s="7">
        <v>2018</v>
      </c>
      <c r="F799" s="7" t="s">
        <v>161</v>
      </c>
      <c r="G799" s="7" t="s">
        <v>162</v>
      </c>
      <c r="H799" s="17">
        <v>326933</v>
      </c>
      <c r="I799" s="7">
        <v>3</v>
      </c>
      <c r="J799" s="7" t="s">
        <v>28</v>
      </c>
      <c r="K799" s="18">
        <v>23950</v>
      </c>
      <c r="L799" s="19">
        <f t="shared" si="31"/>
        <v>3688300</v>
      </c>
    </row>
    <row r="800" spans="1:12">
      <c r="A800" s="16">
        <v>799</v>
      </c>
      <c r="B800" s="26"/>
      <c r="C800" s="7" t="s">
        <v>1257</v>
      </c>
      <c r="D800" s="17" t="s">
        <v>23</v>
      </c>
      <c r="E800" s="7">
        <v>2008</v>
      </c>
      <c r="F800" s="7" t="s">
        <v>24</v>
      </c>
      <c r="G800" s="7" t="s">
        <v>12</v>
      </c>
      <c r="H800" s="17">
        <v>116233</v>
      </c>
      <c r="I800" s="7">
        <v>5</v>
      </c>
      <c r="J800" s="7" t="s">
        <v>51</v>
      </c>
      <c r="K800" s="18">
        <v>14000</v>
      </c>
      <c r="L800" s="19">
        <f t="shared" si="31"/>
        <v>2156000</v>
      </c>
    </row>
    <row r="801" spans="1:13">
      <c r="A801" s="16">
        <v>800</v>
      </c>
      <c r="B801" s="4" t="s">
        <v>500</v>
      </c>
      <c r="C801" s="7" t="s">
        <v>500</v>
      </c>
      <c r="D801" s="17" t="s">
        <v>23</v>
      </c>
      <c r="E801" s="7">
        <v>2008</v>
      </c>
      <c r="F801" s="7" t="s">
        <v>31</v>
      </c>
      <c r="G801" s="7" t="s">
        <v>12</v>
      </c>
      <c r="H801" s="17">
        <v>179174</v>
      </c>
      <c r="I801" s="7">
        <v>3</v>
      </c>
      <c r="J801" s="7" t="s">
        <v>13</v>
      </c>
      <c r="K801" s="18">
        <v>9150</v>
      </c>
      <c r="L801" s="19">
        <f t="shared" si="31"/>
        <v>1409100</v>
      </c>
    </row>
    <row r="802" spans="1:13">
      <c r="A802" s="16">
        <v>801</v>
      </c>
      <c r="B802" s="4" t="s">
        <v>574</v>
      </c>
      <c r="C802" s="7" t="s">
        <v>574</v>
      </c>
      <c r="D802" s="17" t="s">
        <v>74</v>
      </c>
      <c r="E802" s="7">
        <v>2001</v>
      </c>
      <c r="F802" s="7" t="s">
        <v>24</v>
      </c>
      <c r="G802" s="7" t="s">
        <v>12</v>
      </c>
      <c r="H802" s="17">
        <v>118208</v>
      </c>
      <c r="I802" s="7">
        <v>3</v>
      </c>
      <c r="J802" s="7" t="s">
        <v>28</v>
      </c>
      <c r="K802" s="18">
        <v>28500</v>
      </c>
      <c r="L802" s="19">
        <f t="shared" si="31"/>
        <v>4389000</v>
      </c>
    </row>
    <row r="803" spans="1:13">
      <c r="A803" s="16">
        <v>802</v>
      </c>
      <c r="B803" s="4" t="s">
        <v>1083</v>
      </c>
      <c r="C803" s="7" t="s">
        <v>1083</v>
      </c>
      <c r="D803" s="17" t="s">
        <v>65</v>
      </c>
      <c r="E803" s="7">
        <v>1999</v>
      </c>
      <c r="F803" s="7" t="s">
        <v>47</v>
      </c>
      <c r="G803" s="7" t="s">
        <v>12</v>
      </c>
      <c r="H803" s="17">
        <v>16718</v>
      </c>
      <c r="I803" s="7">
        <v>3</v>
      </c>
      <c r="J803" s="7" t="s">
        <v>13</v>
      </c>
      <c r="K803" s="18">
        <v>51250</v>
      </c>
      <c r="L803" s="19">
        <f t="shared" si="31"/>
        <v>7892500</v>
      </c>
    </row>
    <row r="804" spans="1:13">
      <c r="A804" s="16">
        <v>803</v>
      </c>
      <c r="B804" s="26"/>
      <c r="C804" s="7" t="s">
        <v>1471</v>
      </c>
      <c r="D804" s="17" t="s">
        <v>1699</v>
      </c>
      <c r="E804" s="7">
        <v>1997</v>
      </c>
      <c r="F804" s="7" t="s">
        <v>47</v>
      </c>
      <c r="G804" s="7" t="s">
        <v>12</v>
      </c>
      <c r="H804" s="17">
        <v>16523</v>
      </c>
      <c r="I804" s="7">
        <v>3</v>
      </c>
      <c r="J804" s="7" t="s">
        <v>21</v>
      </c>
      <c r="K804" s="18">
        <v>20500</v>
      </c>
      <c r="L804" s="19">
        <f t="shared" si="31"/>
        <v>3157000</v>
      </c>
    </row>
    <row r="805" spans="1:13">
      <c r="A805" s="16">
        <v>804</v>
      </c>
      <c r="B805" s="4" t="s">
        <v>565</v>
      </c>
      <c r="C805" s="7" t="s">
        <v>565</v>
      </c>
      <c r="D805" s="17" t="s">
        <v>23</v>
      </c>
      <c r="E805" s="7">
        <v>2006</v>
      </c>
      <c r="F805" s="7" t="s">
        <v>31</v>
      </c>
      <c r="G805" s="7" t="s">
        <v>12</v>
      </c>
      <c r="H805" s="17">
        <v>179158</v>
      </c>
      <c r="I805" s="7" t="s">
        <v>75</v>
      </c>
      <c r="J805" s="7" t="s">
        <v>51</v>
      </c>
      <c r="K805" s="18">
        <v>30000</v>
      </c>
      <c r="L805" s="19">
        <f t="shared" si="31"/>
        <v>4620000</v>
      </c>
      <c r="M805" s="2"/>
    </row>
    <row r="806" spans="1:13">
      <c r="A806" s="16">
        <v>805</v>
      </c>
      <c r="B806" s="26"/>
      <c r="C806" s="7" t="s">
        <v>1554</v>
      </c>
      <c r="D806" s="17" t="s">
        <v>1695</v>
      </c>
      <c r="E806" s="7">
        <v>2006</v>
      </c>
      <c r="F806" s="7" t="s">
        <v>27</v>
      </c>
      <c r="G806" s="7" t="s">
        <v>12</v>
      </c>
      <c r="H806" s="17">
        <v>115210</v>
      </c>
      <c r="I806" s="7">
        <v>3</v>
      </c>
      <c r="J806" s="7" t="s">
        <v>28</v>
      </c>
      <c r="K806" s="18">
        <v>8500</v>
      </c>
      <c r="L806" s="19">
        <f t="shared" si="31"/>
        <v>1309000</v>
      </c>
    </row>
    <row r="807" spans="1:13">
      <c r="A807" s="16">
        <v>806</v>
      </c>
      <c r="B807" s="26"/>
      <c r="C807" s="7" t="s">
        <v>1403</v>
      </c>
      <c r="D807" s="17" t="s">
        <v>57</v>
      </c>
      <c r="E807" s="7">
        <v>2007</v>
      </c>
      <c r="F807" s="7" t="s">
        <v>58</v>
      </c>
      <c r="G807" s="7" t="s">
        <v>12</v>
      </c>
      <c r="H807" s="17">
        <v>116689</v>
      </c>
      <c r="I807" s="7">
        <v>3</v>
      </c>
      <c r="J807" s="7" t="s">
        <v>28</v>
      </c>
      <c r="K807" s="18">
        <v>38000</v>
      </c>
      <c r="L807" s="19">
        <f t="shared" si="31"/>
        <v>5852000</v>
      </c>
    </row>
    <row r="808" spans="1:13">
      <c r="A808" s="16">
        <v>807</v>
      </c>
      <c r="B808" s="26"/>
      <c r="C808" s="7" t="s">
        <v>1224</v>
      </c>
      <c r="D808" s="17" t="s">
        <v>57</v>
      </c>
      <c r="E808" s="7">
        <v>2009</v>
      </c>
      <c r="F808" s="7" t="s">
        <v>58</v>
      </c>
      <c r="G808" s="7" t="s">
        <v>12</v>
      </c>
      <c r="H808" s="17">
        <v>116681</v>
      </c>
      <c r="I808" s="7">
        <v>3</v>
      </c>
      <c r="J808" s="7" t="s">
        <v>28</v>
      </c>
      <c r="K808" s="18">
        <v>26000</v>
      </c>
      <c r="L808" s="19">
        <f t="shared" si="31"/>
        <v>4004000</v>
      </c>
    </row>
    <row r="809" spans="1:13">
      <c r="A809" s="16">
        <v>808</v>
      </c>
      <c r="B809" s="4" t="s">
        <v>725</v>
      </c>
      <c r="C809" s="7" t="s">
        <v>725</v>
      </c>
      <c r="D809" s="17" t="s">
        <v>23</v>
      </c>
      <c r="E809" s="7">
        <v>2016</v>
      </c>
      <c r="F809" s="7" t="s">
        <v>11</v>
      </c>
      <c r="G809" s="7" t="s">
        <v>12</v>
      </c>
      <c r="H809" s="17">
        <v>178240</v>
      </c>
      <c r="I809" s="7">
        <v>3</v>
      </c>
      <c r="J809" s="7" t="s">
        <v>21</v>
      </c>
      <c r="K809" s="18">
        <v>7950</v>
      </c>
      <c r="L809" s="19">
        <f t="shared" si="31"/>
        <v>1224300</v>
      </c>
    </row>
    <row r="810" spans="1:13">
      <c r="A810" s="16">
        <v>809</v>
      </c>
      <c r="B810" s="26"/>
      <c r="C810" s="7" t="s">
        <v>1394</v>
      </c>
      <c r="D810" s="17" t="s">
        <v>1699</v>
      </c>
      <c r="E810" s="7">
        <v>1997</v>
      </c>
      <c r="F810" s="7" t="s">
        <v>47</v>
      </c>
      <c r="G810" s="7" t="s">
        <v>12</v>
      </c>
      <c r="H810" s="17">
        <v>16528</v>
      </c>
      <c r="I810" s="7">
        <v>3</v>
      </c>
      <c r="J810" s="7" t="s">
        <v>13</v>
      </c>
      <c r="K810" s="18">
        <v>48000</v>
      </c>
      <c r="L810" s="19">
        <f t="shared" si="31"/>
        <v>7392000</v>
      </c>
    </row>
    <row r="811" spans="1:13">
      <c r="A811" s="16">
        <v>810</v>
      </c>
      <c r="B811" s="4" t="s">
        <v>1009</v>
      </c>
      <c r="C811" s="7" t="s">
        <v>1009</v>
      </c>
      <c r="D811" s="17" t="s">
        <v>1702</v>
      </c>
      <c r="E811" s="7">
        <v>2019</v>
      </c>
      <c r="F811" s="7" t="s">
        <v>47</v>
      </c>
      <c r="G811" s="7" t="s">
        <v>148</v>
      </c>
      <c r="H811" s="17">
        <v>228238</v>
      </c>
      <c r="I811" s="7" t="s">
        <v>75</v>
      </c>
      <c r="J811" s="7" t="s">
        <v>21</v>
      </c>
      <c r="K811" s="18">
        <v>49500</v>
      </c>
      <c r="L811" s="19">
        <f t="shared" si="31"/>
        <v>7623000</v>
      </c>
    </row>
    <row r="812" spans="1:13">
      <c r="A812" s="16">
        <v>811</v>
      </c>
      <c r="B812" s="26"/>
      <c r="C812" s="7" t="s">
        <v>1383</v>
      </c>
      <c r="D812" s="17" t="s">
        <v>1704</v>
      </c>
      <c r="E812" s="7">
        <v>2017</v>
      </c>
      <c r="F812" s="7" t="s">
        <v>161</v>
      </c>
      <c r="G812" s="7" t="s">
        <v>162</v>
      </c>
      <c r="H812" s="17" t="s">
        <v>310</v>
      </c>
      <c r="I812" s="7">
        <v>3</v>
      </c>
      <c r="J812" s="7" t="s">
        <v>40</v>
      </c>
      <c r="K812" s="18">
        <v>29950</v>
      </c>
      <c r="L812" s="19">
        <f t="shared" si="31"/>
        <v>4612300</v>
      </c>
    </row>
    <row r="813" spans="1:13">
      <c r="A813" s="16">
        <v>812</v>
      </c>
      <c r="B813" s="26"/>
      <c r="C813" s="7" t="s">
        <v>1222</v>
      </c>
      <c r="D813" s="17" t="s">
        <v>23</v>
      </c>
      <c r="E813" s="7">
        <v>2009</v>
      </c>
      <c r="F813" s="7" t="s">
        <v>24</v>
      </c>
      <c r="G813" s="7" t="s">
        <v>12</v>
      </c>
      <c r="H813" s="17">
        <v>116234</v>
      </c>
      <c r="I813" s="7">
        <v>5</v>
      </c>
      <c r="J813" s="7" t="s">
        <v>21</v>
      </c>
      <c r="K813" s="18">
        <v>11400</v>
      </c>
      <c r="L813" s="19">
        <f t="shared" si="31"/>
        <v>1755600</v>
      </c>
    </row>
    <row r="814" spans="1:13">
      <c r="A814" s="16">
        <v>813</v>
      </c>
      <c r="B814" s="26"/>
      <c r="C814" s="7" t="s">
        <v>1313</v>
      </c>
      <c r="D814" s="17" t="s">
        <v>1696</v>
      </c>
      <c r="E814" s="7">
        <v>2009</v>
      </c>
      <c r="F814" s="7" t="s">
        <v>50</v>
      </c>
      <c r="G814" s="7" t="s">
        <v>12</v>
      </c>
      <c r="H814" s="17">
        <v>116333</v>
      </c>
      <c r="I814" s="7">
        <v>3</v>
      </c>
      <c r="J814" s="7" t="s">
        <v>51</v>
      </c>
      <c r="K814" s="18">
        <v>15500</v>
      </c>
      <c r="L814" s="19">
        <f t="shared" si="31"/>
        <v>2387000</v>
      </c>
    </row>
    <row r="815" spans="1:13">
      <c r="A815" s="16">
        <v>814</v>
      </c>
      <c r="B815" s="4" t="s">
        <v>917</v>
      </c>
      <c r="C815" s="7" t="s">
        <v>917</v>
      </c>
      <c r="D815" s="17" t="s">
        <v>1695</v>
      </c>
      <c r="E815" s="7">
        <v>2007</v>
      </c>
      <c r="F815" s="7" t="s">
        <v>27</v>
      </c>
      <c r="G815" s="7" t="s">
        <v>12</v>
      </c>
      <c r="H815" s="17">
        <v>115200</v>
      </c>
      <c r="I815" s="7">
        <v>3</v>
      </c>
      <c r="J815" s="7" t="s">
        <v>28</v>
      </c>
      <c r="K815" s="18">
        <v>8250</v>
      </c>
      <c r="L815" s="19">
        <f t="shared" si="31"/>
        <v>1270500</v>
      </c>
    </row>
    <row r="816" spans="1:13">
      <c r="A816" s="16">
        <v>815</v>
      </c>
      <c r="B816" s="26"/>
      <c r="C816" s="7" t="s">
        <v>1310</v>
      </c>
      <c r="D816" s="17" t="s">
        <v>1699</v>
      </c>
      <c r="E816" s="7">
        <v>2000</v>
      </c>
      <c r="F816" s="7" t="s">
        <v>47</v>
      </c>
      <c r="G816" s="7" t="s">
        <v>12</v>
      </c>
      <c r="H816" s="17">
        <v>116523</v>
      </c>
      <c r="I816" s="7">
        <v>3</v>
      </c>
      <c r="J816" s="7" t="s">
        <v>28</v>
      </c>
      <c r="K816" s="18">
        <v>22950</v>
      </c>
      <c r="L816" s="19">
        <f t="shared" ref="L816:L847" si="32">K816*154</f>
        <v>3534300</v>
      </c>
    </row>
    <row r="817" spans="1:13">
      <c r="A817" s="16">
        <v>816</v>
      </c>
      <c r="B817" s="26"/>
      <c r="C817" s="7" t="s">
        <v>1395</v>
      </c>
      <c r="D817" s="17" t="s">
        <v>1704</v>
      </c>
      <c r="E817" s="7">
        <v>2019</v>
      </c>
      <c r="F817" s="7" t="s">
        <v>161</v>
      </c>
      <c r="G817" s="7" t="s">
        <v>162</v>
      </c>
      <c r="H817" s="17">
        <v>326933</v>
      </c>
      <c r="I817" s="7">
        <v>3</v>
      </c>
      <c r="J817" s="7" t="s">
        <v>51</v>
      </c>
      <c r="K817" s="18">
        <v>23950</v>
      </c>
      <c r="L817" s="19">
        <f t="shared" si="32"/>
        <v>3688300</v>
      </c>
    </row>
    <row r="818" spans="1:13">
      <c r="A818" s="16">
        <v>817</v>
      </c>
      <c r="B818" s="26"/>
      <c r="C818" s="7" t="s">
        <v>1427</v>
      </c>
      <c r="D818" s="17" t="s">
        <v>10</v>
      </c>
      <c r="E818" s="7">
        <v>2008</v>
      </c>
      <c r="F818" s="7" t="s">
        <v>24</v>
      </c>
      <c r="G818" s="7" t="s">
        <v>12</v>
      </c>
      <c r="H818" s="17">
        <v>116000</v>
      </c>
      <c r="I818" s="7">
        <v>3</v>
      </c>
      <c r="J818" s="7" t="s">
        <v>40</v>
      </c>
      <c r="K818" s="18">
        <v>9000</v>
      </c>
      <c r="L818" s="19">
        <f t="shared" si="32"/>
        <v>1386000</v>
      </c>
    </row>
    <row r="819" spans="1:13">
      <c r="A819" s="16">
        <v>818</v>
      </c>
      <c r="B819" s="4" t="s">
        <v>1079</v>
      </c>
      <c r="C819" s="7" t="s">
        <v>1079</v>
      </c>
      <c r="D819" s="17" t="s">
        <v>74</v>
      </c>
      <c r="E819" s="7">
        <v>2000</v>
      </c>
      <c r="F819" s="7" t="s">
        <v>24</v>
      </c>
      <c r="G819" s="7" t="s">
        <v>12</v>
      </c>
      <c r="H819" s="17">
        <v>118239</v>
      </c>
      <c r="I819" s="7">
        <v>3</v>
      </c>
      <c r="J819" s="7" t="s">
        <v>21</v>
      </c>
      <c r="K819" s="18">
        <v>23500</v>
      </c>
      <c r="L819" s="19">
        <f t="shared" si="32"/>
        <v>3619000</v>
      </c>
    </row>
    <row r="820" spans="1:13">
      <c r="A820" s="16">
        <v>819</v>
      </c>
      <c r="B820" s="4" t="s">
        <v>516</v>
      </c>
      <c r="C820" s="7" t="s">
        <v>516</v>
      </c>
      <c r="D820" s="17" t="s">
        <v>74</v>
      </c>
      <c r="E820" s="7">
        <v>2015</v>
      </c>
      <c r="F820" s="7" t="s">
        <v>47</v>
      </c>
      <c r="G820" s="7" t="s">
        <v>148</v>
      </c>
      <c r="H820" s="17">
        <v>228348</v>
      </c>
      <c r="I820" s="7" t="s">
        <v>75</v>
      </c>
      <c r="J820" s="7" t="s">
        <v>51</v>
      </c>
      <c r="K820" s="18">
        <v>65750</v>
      </c>
      <c r="L820" s="19">
        <f t="shared" si="32"/>
        <v>10125500</v>
      </c>
    </row>
    <row r="821" spans="1:13">
      <c r="A821" s="16">
        <v>820</v>
      </c>
      <c r="B821" s="4" t="s">
        <v>390</v>
      </c>
      <c r="C821" s="7" t="s">
        <v>390</v>
      </c>
      <c r="D821" s="17" t="s">
        <v>74</v>
      </c>
      <c r="E821" s="7">
        <v>2019</v>
      </c>
      <c r="F821" s="7" t="s">
        <v>47</v>
      </c>
      <c r="G821" s="7" t="s">
        <v>148</v>
      </c>
      <c r="H821" s="17">
        <v>228239</v>
      </c>
      <c r="I821" s="7" t="s">
        <v>75</v>
      </c>
      <c r="J821" s="7" t="s">
        <v>21</v>
      </c>
      <c r="K821" s="18">
        <v>53500</v>
      </c>
      <c r="L821" s="19">
        <f t="shared" si="32"/>
        <v>8239000</v>
      </c>
    </row>
    <row r="822" spans="1:13">
      <c r="A822" s="16">
        <v>821</v>
      </c>
      <c r="B822" s="26"/>
      <c r="C822" s="7" t="s">
        <v>1472</v>
      </c>
      <c r="D822" s="17" t="s">
        <v>65</v>
      </c>
      <c r="E822" s="7">
        <v>2006</v>
      </c>
      <c r="F822" s="7" t="s">
        <v>47</v>
      </c>
      <c r="G822" s="7" t="s">
        <v>12</v>
      </c>
      <c r="H822" s="17" t="s">
        <v>1198</v>
      </c>
      <c r="I822" s="7">
        <v>3</v>
      </c>
      <c r="J822" s="7" t="s">
        <v>13</v>
      </c>
      <c r="K822" s="18">
        <v>50000</v>
      </c>
      <c r="L822" s="19">
        <f t="shared" si="32"/>
        <v>7700000</v>
      </c>
    </row>
    <row r="823" spans="1:13">
      <c r="A823" s="16">
        <v>822</v>
      </c>
      <c r="B823" s="26"/>
      <c r="C823" s="7" t="s">
        <v>1643</v>
      </c>
      <c r="D823" s="17" t="s">
        <v>65</v>
      </c>
      <c r="E823" s="7">
        <v>2006</v>
      </c>
      <c r="F823" s="7" t="s">
        <v>47</v>
      </c>
      <c r="G823" s="7" t="s">
        <v>12</v>
      </c>
      <c r="H823" s="17" t="s">
        <v>1198</v>
      </c>
      <c r="I823" s="7">
        <v>3</v>
      </c>
      <c r="J823" s="7" t="s">
        <v>13</v>
      </c>
      <c r="K823" s="18">
        <v>50000</v>
      </c>
      <c r="L823" s="19">
        <f t="shared" si="32"/>
        <v>7700000</v>
      </c>
    </row>
    <row r="824" spans="1:13">
      <c r="A824" s="16">
        <v>823</v>
      </c>
      <c r="B824" s="4" t="s">
        <v>643</v>
      </c>
      <c r="C824" s="7" t="s">
        <v>643</v>
      </c>
      <c r="D824" s="17" t="s">
        <v>23</v>
      </c>
      <c r="E824" s="7">
        <v>2018</v>
      </c>
      <c r="F824" s="7" t="s">
        <v>11</v>
      </c>
      <c r="G824" s="7" t="s">
        <v>12</v>
      </c>
      <c r="H824" s="17">
        <v>178383</v>
      </c>
      <c r="I824" s="7">
        <v>5</v>
      </c>
      <c r="J824" s="7" t="s">
        <v>51</v>
      </c>
      <c r="K824" s="18">
        <v>21750</v>
      </c>
      <c r="L824" s="19">
        <f t="shared" si="32"/>
        <v>3349500</v>
      </c>
    </row>
    <row r="825" spans="1:13">
      <c r="A825" s="16">
        <v>824</v>
      </c>
      <c r="B825" s="26"/>
      <c r="C825" s="7" t="s">
        <v>1207</v>
      </c>
      <c r="D825" s="17" t="s">
        <v>23</v>
      </c>
      <c r="E825" s="7">
        <v>1989</v>
      </c>
      <c r="F825" s="7" t="s">
        <v>24</v>
      </c>
      <c r="G825" s="7" t="s">
        <v>12</v>
      </c>
      <c r="H825" s="17">
        <v>16233</v>
      </c>
      <c r="I825" s="7">
        <v>5</v>
      </c>
      <c r="J825" s="7" t="s">
        <v>51</v>
      </c>
      <c r="K825" s="18">
        <v>10000</v>
      </c>
      <c r="L825" s="19">
        <f t="shared" si="32"/>
        <v>1540000</v>
      </c>
      <c r="M825" s="2"/>
    </row>
    <row r="826" spans="1:13">
      <c r="A826" s="16">
        <v>825</v>
      </c>
      <c r="B826" s="4" t="s">
        <v>56</v>
      </c>
      <c r="C826" s="7" t="s">
        <v>56</v>
      </c>
      <c r="D826" s="17" t="s">
        <v>57</v>
      </c>
      <c r="E826" s="7">
        <v>2009</v>
      </c>
      <c r="F826" s="7" t="s">
        <v>58</v>
      </c>
      <c r="G826" s="7" t="s">
        <v>12</v>
      </c>
      <c r="H826" s="17">
        <v>116681</v>
      </c>
      <c r="I826" s="7">
        <v>3</v>
      </c>
      <c r="J826" s="7" t="s">
        <v>28</v>
      </c>
      <c r="K826" s="18">
        <v>26000</v>
      </c>
      <c r="L826" s="19">
        <f t="shared" si="32"/>
        <v>4004000</v>
      </c>
    </row>
    <row r="827" spans="1:13">
      <c r="A827" s="16">
        <v>826</v>
      </c>
      <c r="B827" s="26"/>
      <c r="C827" s="7" t="s">
        <v>1216</v>
      </c>
      <c r="D827" s="17" t="s">
        <v>57</v>
      </c>
      <c r="E827" s="7">
        <v>2009</v>
      </c>
      <c r="F827" s="7" t="s">
        <v>58</v>
      </c>
      <c r="G827" s="7" t="s">
        <v>12</v>
      </c>
      <c r="H827" s="17">
        <v>116681</v>
      </c>
      <c r="I827" s="7">
        <v>3</v>
      </c>
      <c r="J827" s="7" t="s">
        <v>28</v>
      </c>
      <c r="K827" s="18">
        <v>26000</v>
      </c>
      <c r="L827" s="19">
        <f t="shared" si="32"/>
        <v>4004000</v>
      </c>
    </row>
    <row r="828" spans="1:13">
      <c r="A828" s="16">
        <v>827</v>
      </c>
      <c r="B828" s="26"/>
      <c r="C828" s="7" t="s">
        <v>1572</v>
      </c>
      <c r="D828" s="17" t="s">
        <v>23</v>
      </c>
      <c r="E828" s="7">
        <v>2006</v>
      </c>
      <c r="F828" s="7" t="s">
        <v>31</v>
      </c>
      <c r="G828" s="7" t="s">
        <v>12</v>
      </c>
      <c r="H828" s="17">
        <v>179160</v>
      </c>
      <c r="I828" s="7">
        <v>3</v>
      </c>
      <c r="J828" s="7" t="s">
        <v>13</v>
      </c>
      <c r="K828" s="18">
        <v>6250</v>
      </c>
      <c r="L828" s="19">
        <f t="shared" si="32"/>
        <v>962500</v>
      </c>
    </row>
    <row r="829" spans="1:13">
      <c r="A829" s="16">
        <v>828</v>
      </c>
      <c r="B829" s="26"/>
      <c r="C829" s="7" t="s">
        <v>1543</v>
      </c>
      <c r="D829" s="17" t="s">
        <v>17</v>
      </c>
      <c r="E829" s="7">
        <v>1994</v>
      </c>
      <c r="F829" s="7" t="s">
        <v>27</v>
      </c>
      <c r="G829" s="7" t="s">
        <v>12</v>
      </c>
      <c r="H829" s="17">
        <v>14000</v>
      </c>
      <c r="I829" s="7">
        <v>3</v>
      </c>
      <c r="J829" s="7" t="s">
        <v>40</v>
      </c>
      <c r="K829" s="18">
        <v>6000</v>
      </c>
      <c r="L829" s="19">
        <f t="shared" si="32"/>
        <v>924000</v>
      </c>
    </row>
    <row r="830" spans="1:13">
      <c r="A830" s="16">
        <v>829</v>
      </c>
      <c r="B830" s="4" t="s">
        <v>477</v>
      </c>
      <c r="C830" s="7" t="s">
        <v>477</v>
      </c>
      <c r="D830" s="17" t="s">
        <v>1699</v>
      </c>
      <c r="E830" s="7">
        <v>1991</v>
      </c>
      <c r="F830" s="7" t="s">
        <v>47</v>
      </c>
      <c r="G830" s="7" t="s">
        <v>12</v>
      </c>
      <c r="H830" s="17">
        <v>16518</v>
      </c>
      <c r="I830" s="7" t="s">
        <v>90</v>
      </c>
      <c r="J830" s="7" t="s">
        <v>51</v>
      </c>
      <c r="K830" s="18">
        <v>34950</v>
      </c>
      <c r="L830" s="19">
        <f t="shared" si="32"/>
        <v>5382300</v>
      </c>
      <c r="M830" s="2"/>
    </row>
    <row r="831" spans="1:13">
      <c r="A831" s="16">
        <v>830</v>
      </c>
      <c r="B831" s="26"/>
      <c r="C831" s="7" t="s">
        <v>1213</v>
      </c>
      <c r="D831" s="17" t="s">
        <v>57</v>
      </c>
      <c r="E831" s="7">
        <v>1997</v>
      </c>
      <c r="F831" s="7" t="s">
        <v>20</v>
      </c>
      <c r="G831" s="7" t="s">
        <v>32</v>
      </c>
      <c r="H831" s="17">
        <v>69623</v>
      </c>
      <c r="I831" s="7">
        <v>3</v>
      </c>
      <c r="J831" s="7" t="s">
        <v>51</v>
      </c>
      <c r="K831" s="18">
        <v>8250</v>
      </c>
      <c r="L831" s="19">
        <f t="shared" si="32"/>
        <v>1270500</v>
      </c>
    </row>
    <row r="832" spans="1:13">
      <c r="A832" s="16">
        <v>831</v>
      </c>
      <c r="B832" s="26"/>
      <c r="C832" s="7" t="s">
        <v>1459</v>
      </c>
      <c r="D832" s="17" t="s">
        <v>57</v>
      </c>
      <c r="E832" s="7">
        <v>2000</v>
      </c>
      <c r="F832" s="7" t="s">
        <v>20</v>
      </c>
      <c r="G832" s="7" t="s">
        <v>12</v>
      </c>
      <c r="H832" s="17">
        <v>169622</v>
      </c>
      <c r="I832" s="7">
        <v>3</v>
      </c>
      <c r="J832" s="7" t="s">
        <v>21</v>
      </c>
      <c r="K832" s="18">
        <v>7250</v>
      </c>
      <c r="L832" s="19">
        <f t="shared" si="32"/>
        <v>1116500</v>
      </c>
    </row>
    <row r="833" spans="1:12">
      <c r="A833" s="16">
        <v>832</v>
      </c>
      <c r="B833" s="4" t="s">
        <v>346</v>
      </c>
      <c r="C833" s="7" t="s">
        <v>346</v>
      </c>
      <c r="D833" s="17" t="s">
        <v>74</v>
      </c>
      <c r="E833" s="7">
        <v>2000</v>
      </c>
      <c r="F833" s="7" t="s">
        <v>24</v>
      </c>
      <c r="G833" s="7" t="s">
        <v>12</v>
      </c>
      <c r="H833" s="17">
        <v>118209</v>
      </c>
      <c r="I833" s="7">
        <v>3</v>
      </c>
      <c r="J833" s="7" t="s">
        <v>21</v>
      </c>
      <c r="K833" s="18">
        <v>37500</v>
      </c>
      <c r="L833" s="19">
        <f t="shared" si="32"/>
        <v>5775000</v>
      </c>
    </row>
    <row r="834" spans="1:12">
      <c r="A834" s="16">
        <v>833</v>
      </c>
      <c r="B834" s="26"/>
      <c r="C834" s="7" t="s">
        <v>1294</v>
      </c>
      <c r="D834" s="17" t="s">
        <v>1696</v>
      </c>
      <c r="E834" s="7">
        <v>2019</v>
      </c>
      <c r="F834" s="7" t="s">
        <v>50</v>
      </c>
      <c r="G834" s="7" t="s">
        <v>12</v>
      </c>
      <c r="H834" s="17">
        <v>126300</v>
      </c>
      <c r="I834" s="7">
        <v>3</v>
      </c>
      <c r="J834" s="7" t="s">
        <v>21</v>
      </c>
      <c r="K834" s="18">
        <v>11500</v>
      </c>
      <c r="L834" s="19">
        <f t="shared" si="32"/>
        <v>1771000</v>
      </c>
    </row>
    <row r="835" spans="1:12">
      <c r="A835" s="16">
        <v>834</v>
      </c>
      <c r="B835" s="4" t="s">
        <v>824</v>
      </c>
      <c r="C835" s="7" t="s">
        <v>824</v>
      </c>
      <c r="D835" s="17" t="s">
        <v>10</v>
      </c>
      <c r="E835" s="7">
        <v>2009</v>
      </c>
      <c r="F835" s="7" t="s">
        <v>31</v>
      </c>
      <c r="G835" s="7" t="s">
        <v>12</v>
      </c>
      <c r="H835" s="17">
        <v>176200</v>
      </c>
      <c r="I835" s="7">
        <v>3</v>
      </c>
      <c r="J835" s="7" t="s">
        <v>28</v>
      </c>
      <c r="K835" s="18">
        <v>5950</v>
      </c>
      <c r="L835" s="19">
        <f t="shared" si="32"/>
        <v>916300</v>
      </c>
    </row>
    <row r="836" spans="1:12">
      <c r="A836" s="16">
        <v>835</v>
      </c>
      <c r="B836" s="4" t="s">
        <v>903</v>
      </c>
      <c r="C836" s="7" t="s">
        <v>903</v>
      </c>
      <c r="D836" s="17" t="s">
        <v>10</v>
      </c>
      <c r="E836" s="7">
        <v>2007</v>
      </c>
      <c r="F836" s="7" t="s">
        <v>31</v>
      </c>
      <c r="G836" s="7" t="s">
        <v>12</v>
      </c>
      <c r="H836" s="17">
        <v>176200</v>
      </c>
      <c r="I836" s="7">
        <v>3</v>
      </c>
      <c r="J836" s="7" t="s">
        <v>13</v>
      </c>
      <c r="K836" s="18">
        <v>5950</v>
      </c>
      <c r="L836" s="19">
        <f t="shared" si="32"/>
        <v>916300</v>
      </c>
    </row>
    <row r="837" spans="1:12">
      <c r="A837" s="16">
        <v>836</v>
      </c>
      <c r="B837" s="26"/>
      <c r="C837" s="7" t="s">
        <v>1275</v>
      </c>
      <c r="D837" s="17" t="s">
        <v>1699</v>
      </c>
      <c r="E837" s="7">
        <v>2006</v>
      </c>
      <c r="F837" s="7" t="s">
        <v>47</v>
      </c>
      <c r="G837" s="7" t="s">
        <v>12</v>
      </c>
      <c r="H837" s="17">
        <v>116509</v>
      </c>
      <c r="I837" s="7">
        <v>3</v>
      </c>
      <c r="J837" s="7" t="s">
        <v>13</v>
      </c>
      <c r="K837" s="18">
        <v>41750</v>
      </c>
      <c r="L837" s="19">
        <f t="shared" si="32"/>
        <v>6429500</v>
      </c>
    </row>
    <row r="838" spans="1:12">
      <c r="A838" s="16">
        <v>837</v>
      </c>
      <c r="B838" s="26"/>
      <c r="C838" s="7" t="s">
        <v>1446</v>
      </c>
      <c r="D838" s="17" t="s">
        <v>57</v>
      </c>
      <c r="E838" s="7">
        <v>2017</v>
      </c>
      <c r="F838" s="7" t="s">
        <v>47</v>
      </c>
      <c r="G838" s="7" t="s">
        <v>12</v>
      </c>
      <c r="H838" s="17">
        <v>116621</v>
      </c>
      <c r="I838" s="7">
        <v>3</v>
      </c>
      <c r="J838" s="7" t="s">
        <v>13</v>
      </c>
      <c r="K838" s="18">
        <v>18250</v>
      </c>
      <c r="L838" s="19">
        <f t="shared" si="32"/>
        <v>2810500</v>
      </c>
    </row>
    <row r="839" spans="1:12">
      <c r="A839" s="16">
        <v>838</v>
      </c>
      <c r="B839" s="26"/>
      <c r="C839" s="7" t="s">
        <v>1260</v>
      </c>
      <c r="D839" s="17" t="s">
        <v>65</v>
      </c>
      <c r="E839" s="7">
        <v>2014</v>
      </c>
      <c r="F839" s="7" t="s">
        <v>47</v>
      </c>
      <c r="G839" s="7" t="s">
        <v>12</v>
      </c>
      <c r="H839" s="17">
        <v>116713</v>
      </c>
      <c r="I839" s="7">
        <v>3</v>
      </c>
      <c r="J839" s="7" t="s">
        <v>13</v>
      </c>
      <c r="K839" s="18">
        <v>18750</v>
      </c>
      <c r="L839" s="19">
        <f t="shared" si="32"/>
        <v>2887500</v>
      </c>
    </row>
    <row r="840" spans="1:12">
      <c r="A840" s="16">
        <v>839</v>
      </c>
      <c r="B840" s="4" t="s">
        <v>410</v>
      </c>
      <c r="C840" s="7" t="s">
        <v>410</v>
      </c>
      <c r="D840" s="17" t="s">
        <v>1700</v>
      </c>
      <c r="E840" s="7">
        <v>2019</v>
      </c>
      <c r="F840" s="7" t="s">
        <v>58</v>
      </c>
      <c r="G840" s="7" t="s">
        <v>12</v>
      </c>
      <c r="H840" s="17" t="s">
        <v>411</v>
      </c>
      <c r="I840" s="7">
        <v>3</v>
      </c>
      <c r="J840" s="7" t="s">
        <v>13</v>
      </c>
      <c r="K840" s="18">
        <v>16000</v>
      </c>
      <c r="L840" s="19">
        <f t="shared" si="32"/>
        <v>2464000</v>
      </c>
    </row>
    <row r="841" spans="1:12">
      <c r="A841" s="16">
        <v>840</v>
      </c>
      <c r="B841" s="4" t="s">
        <v>188</v>
      </c>
      <c r="C841" s="7" t="s">
        <v>188</v>
      </c>
      <c r="D841" s="17" t="s">
        <v>1696</v>
      </c>
      <c r="E841" s="7">
        <v>2011</v>
      </c>
      <c r="F841" s="7" t="s">
        <v>50</v>
      </c>
      <c r="G841" s="7" t="s">
        <v>12</v>
      </c>
      <c r="H841" s="17">
        <v>116334</v>
      </c>
      <c r="I841" s="7">
        <v>3</v>
      </c>
      <c r="J841" s="7" t="s">
        <v>21</v>
      </c>
      <c r="K841" s="18">
        <v>12400</v>
      </c>
      <c r="L841" s="19">
        <f t="shared" si="32"/>
        <v>1909600</v>
      </c>
    </row>
    <row r="842" spans="1:12">
      <c r="A842" s="16">
        <v>841</v>
      </c>
      <c r="B842" s="4" t="s">
        <v>444</v>
      </c>
      <c r="C842" s="7" t="s">
        <v>444</v>
      </c>
      <c r="D842" s="17" t="s">
        <v>23</v>
      </c>
      <c r="E842" s="7">
        <v>2019</v>
      </c>
      <c r="F842" s="7" t="s">
        <v>24</v>
      </c>
      <c r="G842" s="7" t="s">
        <v>12</v>
      </c>
      <c r="H842" s="17">
        <v>126234</v>
      </c>
      <c r="I842" s="7">
        <v>3</v>
      </c>
      <c r="J842" s="7" t="s">
        <v>13</v>
      </c>
      <c r="K842" s="18">
        <v>12750</v>
      </c>
      <c r="L842" s="19">
        <f t="shared" si="32"/>
        <v>1963500</v>
      </c>
    </row>
    <row r="843" spans="1:12">
      <c r="A843" s="16">
        <v>842</v>
      </c>
      <c r="B843" s="4" t="s">
        <v>125</v>
      </c>
      <c r="C843" s="7" t="s">
        <v>125</v>
      </c>
      <c r="D843" s="17" t="s">
        <v>65</v>
      </c>
      <c r="E843" s="7">
        <v>2017</v>
      </c>
      <c r="F843" s="7" t="s">
        <v>47</v>
      </c>
      <c r="G843" s="7" t="s">
        <v>12</v>
      </c>
      <c r="H843" s="17" t="s">
        <v>126</v>
      </c>
      <c r="I843" s="7">
        <v>3</v>
      </c>
      <c r="J843" s="7" t="s">
        <v>13</v>
      </c>
      <c r="K843" s="18">
        <v>20650</v>
      </c>
      <c r="L843" s="19">
        <f t="shared" si="32"/>
        <v>3180100</v>
      </c>
    </row>
    <row r="844" spans="1:12">
      <c r="A844" s="16">
        <v>843</v>
      </c>
      <c r="B844" s="26"/>
      <c r="C844" s="7" t="s">
        <v>1235</v>
      </c>
      <c r="D844" s="17" t="s">
        <v>65</v>
      </c>
      <c r="E844" s="7">
        <v>2015</v>
      </c>
      <c r="F844" s="7" t="s">
        <v>47</v>
      </c>
      <c r="G844" s="7" t="s">
        <v>12</v>
      </c>
      <c r="H844" s="17" t="s">
        <v>126</v>
      </c>
      <c r="I844" s="7">
        <v>3</v>
      </c>
      <c r="J844" s="7" t="s">
        <v>13</v>
      </c>
      <c r="K844" s="18">
        <v>20650</v>
      </c>
      <c r="L844" s="19">
        <f t="shared" si="32"/>
        <v>3180100</v>
      </c>
    </row>
    <row r="845" spans="1:12">
      <c r="A845" s="16">
        <v>844</v>
      </c>
      <c r="B845" s="4" t="s">
        <v>847</v>
      </c>
      <c r="C845" s="7" t="s">
        <v>847</v>
      </c>
      <c r="D845" s="17" t="s">
        <v>23</v>
      </c>
      <c r="E845" s="7">
        <v>1989</v>
      </c>
      <c r="F845" s="7" t="s">
        <v>31</v>
      </c>
      <c r="G845" s="7" t="s">
        <v>17</v>
      </c>
      <c r="H845" s="17">
        <v>79174</v>
      </c>
      <c r="I845" s="7">
        <v>5</v>
      </c>
      <c r="J845" s="7" t="s">
        <v>28</v>
      </c>
      <c r="K845" s="18">
        <v>6500</v>
      </c>
      <c r="L845" s="19">
        <f t="shared" si="32"/>
        <v>1001000</v>
      </c>
    </row>
    <row r="846" spans="1:12">
      <c r="A846" s="16">
        <v>845</v>
      </c>
      <c r="B846" s="26"/>
      <c r="C846" s="7" t="s">
        <v>1361</v>
      </c>
      <c r="D846" s="17" t="s">
        <v>1702</v>
      </c>
      <c r="E846" s="7">
        <v>2018</v>
      </c>
      <c r="F846" s="7" t="s">
        <v>47</v>
      </c>
      <c r="G846" s="7" t="s">
        <v>148</v>
      </c>
      <c r="H846" s="17">
        <v>228238</v>
      </c>
      <c r="I846" s="7" t="s">
        <v>75</v>
      </c>
      <c r="J846" s="7" t="s">
        <v>51</v>
      </c>
      <c r="K846" s="18">
        <v>49500</v>
      </c>
      <c r="L846" s="19">
        <f t="shared" si="32"/>
        <v>7623000</v>
      </c>
    </row>
    <row r="847" spans="1:12">
      <c r="A847" s="16">
        <v>846</v>
      </c>
      <c r="B847" s="4" t="s">
        <v>428</v>
      </c>
      <c r="C847" s="7" t="s">
        <v>428</v>
      </c>
      <c r="D847" s="17" t="s">
        <v>1704</v>
      </c>
      <c r="E847" s="7">
        <v>2020</v>
      </c>
      <c r="F847" s="7" t="s">
        <v>161</v>
      </c>
      <c r="G847" s="7" t="s">
        <v>162</v>
      </c>
      <c r="H847" s="17">
        <v>326138</v>
      </c>
      <c r="I847" s="7" t="s">
        <v>90</v>
      </c>
      <c r="J847" s="7" t="s">
        <v>13</v>
      </c>
      <c r="K847" s="18">
        <v>37500</v>
      </c>
      <c r="L847" s="19">
        <f t="shared" si="32"/>
        <v>5775000</v>
      </c>
    </row>
    <row r="848" spans="1:12">
      <c r="A848" s="16">
        <v>847</v>
      </c>
      <c r="B848" s="4" t="s">
        <v>374</v>
      </c>
      <c r="C848" s="7" t="s">
        <v>374</v>
      </c>
      <c r="D848" s="17" t="s">
        <v>57</v>
      </c>
      <c r="E848" s="7">
        <v>2019</v>
      </c>
      <c r="F848" s="7" t="s">
        <v>47</v>
      </c>
      <c r="G848" s="7" t="s">
        <v>148</v>
      </c>
      <c r="H848" s="17">
        <v>228238</v>
      </c>
      <c r="I848" s="7" t="s">
        <v>75</v>
      </c>
      <c r="J848" s="7" t="s">
        <v>13</v>
      </c>
      <c r="K848" s="18">
        <v>49500</v>
      </c>
      <c r="L848" s="19">
        <f t="shared" ref="L848:L853" si="33">K848*154</f>
        <v>7623000</v>
      </c>
    </row>
    <row r="849" spans="1:13">
      <c r="A849" s="16">
        <v>848</v>
      </c>
      <c r="B849" s="26"/>
      <c r="C849" s="7" t="s">
        <v>1385</v>
      </c>
      <c r="D849" s="17" t="s">
        <v>23</v>
      </c>
      <c r="E849" s="7">
        <v>2005</v>
      </c>
      <c r="F849" s="7" t="s">
        <v>24</v>
      </c>
      <c r="G849" s="7" t="s">
        <v>12</v>
      </c>
      <c r="H849" s="17">
        <v>116189</v>
      </c>
      <c r="I849" s="7">
        <v>3</v>
      </c>
      <c r="J849" s="7" t="s">
        <v>278</v>
      </c>
      <c r="K849" s="18">
        <v>27500</v>
      </c>
      <c r="L849" s="19">
        <f t="shared" si="33"/>
        <v>4235000</v>
      </c>
    </row>
    <row r="850" spans="1:13">
      <c r="A850" s="16">
        <v>849</v>
      </c>
      <c r="B850" s="4" t="s">
        <v>448</v>
      </c>
      <c r="C850" s="7" t="s">
        <v>448</v>
      </c>
      <c r="D850" s="17" t="s">
        <v>1702</v>
      </c>
      <c r="E850" s="7">
        <v>2016</v>
      </c>
      <c r="F850" s="7" t="s">
        <v>47</v>
      </c>
      <c r="G850" s="7" t="s">
        <v>148</v>
      </c>
      <c r="H850" s="17" t="s">
        <v>449</v>
      </c>
      <c r="I850" s="7" t="s">
        <v>75</v>
      </c>
      <c r="J850" s="7" t="s">
        <v>40</v>
      </c>
      <c r="K850" s="18">
        <v>150000</v>
      </c>
      <c r="L850" s="19">
        <f t="shared" si="33"/>
        <v>23100000</v>
      </c>
    </row>
    <row r="851" spans="1:13">
      <c r="A851" s="16">
        <v>850</v>
      </c>
      <c r="B851" s="26"/>
      <c r="C851" s="7" t="s">
        <v>1389</v>
      </c>
      <c r="D851" s="17" t="s">
        <v>74</v>
      </c>
      <c r="E851" s="7">
        <v>2019</v>
      </c>
      <c r="F851" s="7" t="s">
        <v>47</v>
      </c>
      <c r="G851" s="7" t="s">
        <v>148</v>
      </c>
      <c r="H851" s="17">
        <v>228239</v>
      </c>
      <c r="I851" s="7" t="s">
        <v>75</v>
      </c>
      <c r="J851" s="7" t="s">
        <v>40</v>
      </c>
      <c r="K851" s="18">
        <v>53500</v>
      </c>
      <c r="L851" s="19">
        <f t="shared" si="33"/>
        <v>8239000</v>
      </c>
    </row>
    <row r="852" spans="1:13">
      <c r="A852" s="16">
        <v>851</v>
      </c>
      <c r="B852" s="4" t="s">
        <v>384</v>
      </c>
      <c r="C852" s="7" t="s">
        <v>384</v>
      </c>
      <c r="D852" s="17" t="s">
        <v>10</v>
      </c>
      <c r="E852" s="7">
        <v>2008</v>
      </c>
      <c r="F852" s="7" t="s">
        <v>24</v>
      </c>
      <c r="G852" s="7" t="s">
        <v>12</v>
      </c>
      <c r="H852" s="17">
        <v>116034</v>
      </c>
      <c r="I852" s="7">
        <v>3</v>
      </c>
      <c r="J852" s="7" t="s">
        <v>21</v>
      </c>
      <c r="K852" s="18">
        <v>9250</v>
      </c>
      <c r="L852" s="19">
        <f t="shared" si="33"/>
        <v>1424500</v>
      </c>
    </row>
    <row r="853" spans="1:13">
      <c r="A853" s="16">
        <v>852</v>
      </c>
      <c r="B853" s="4" t="s">
        <v>398</v>
      </c>
      <c r="C853" s="7" t="s">
        <v>398</v>
      </c>
      <c r="D853" s="17" t="s">
        <v>1702</v>
      </c>
      <c r="E853" s="7">
        <v>2017</v>
      </c>
      <c r="F853" s="7" t="s">
        <v>47</v>
      </c>
      <c r="G853" s="7" t="s">
        <v>148</v>
      </c>
      <c r="H853" s="17">
        <v>228349</v>
      </c>
      <c r="I853" s="7" t="s">
        <v>75</v>
      </c>
      <c r="J853" s="7" t="s">
        <v>13</v>
      </c>
      <c r="K853" s="18">
        <v>70000</v>
      </c>
      <c r="L853" s="19">
        <f t="shared" si="33"/>
        <v>10780000</v>
      </c>
    </row>
    <row r="854" spans="1:13">
      <c r="A854" s="16">
        <v>853</v>
      </c>
      <c r="B854" s="27" t="s">
        <v>197</v>
      </c>
      <c r="C854" s="7"/>
      <c r="D854" s="17"/>
      <c r="E854" s="7"/>
      <c r="F854" s="7"/>
      <c r="G854" s="7"/>
      <c r="H854" s="17"/>
      <c r="I854" s="7"/>
      <c r="J854" s="7"/>
      <c r="K854" s="18"/>
      <c r="L854" s="19"/>
    </row>
    <row r="855" spans="1:13">
      <c r="A855" s="16">
        <v>854</v>
      </c>
      <c r="B855" s="4" t="s">
        <v>415</v>
      </c>
      <c r="C855" s="7" t="s">
        <v>415</v>
      </c>
      <c r="D855" s="17" t="s">
        <v>23</v>
      </c>
      <c r="E855" s="7">
        <v>1999</v>
      </c>
      <c r="F855" s="7" t="s">
        <v>11</v>
      </c>
      <c r="G855" s="7" t="s">
        <v>17</v>
      </c>
      <c r="H855" s="17">
        <v>78240</v>
      </c>
      <c r="I855" s="7">
        <v>3</v>
      </c>
      <c r="J855" s="7" t="s">
        <v>21</v>
      </c>
      <c r="K855" s="18">
        <v>6950</v>
      </c>
      <c r="L855" s="19">
        <f>K855*154</f>
        <v>1070300</v>
      </c>
      <c r="M855" s="2"/>
    </row>
    <row r="856" spans="1:13">
      <c r="A856" s="16">
        <v>855</v>
      </c>
      <c r="B856" s="27" t="s">
        <v>247</v>
      </c>
      <c r="C856" s="7"/>
      <c r="D856" s="17"/>
      <c r="E856" s="7"/>
      <c r="F856" s="7"/>
      <c r="G856" s="7"/>
      <c r="H856" s="17"/>
      <c r="I856" s="7"/>
      <c r="J856" s="7"/>
      <c r="K856" s="18"/>
      <c r="L856" s="19"/>
    </row>
    <row r="857" spans="1:13">
      <c r="A857" s="16">
        <v>856</v>
      </c>
      <c r="B857" s="26"/>
      <c r="C857" s="7" t="s">
        <v>1419</v>
      </c>
      <c r="D857" s="17" t="s">
        <v>57</v>
      </c>
      <c r="E857" s="7">
        <v>2007</v>
      </c>
      <c r="F857" s="7" t="s">
        <v>20</v>
      </c>
      <c r="G857" s="7" t="s">
        <v>12</v>
      </c>
      <c r="H857" s="17">
        <v>169622</v>
      </c>
      <c r="I857" s="7">
        <v>3</v>
      </c>
      <c r="J857" s="7" t="s">
        <v>21</v>
      </c>
      <c r="K857" s="18">
        <v>7250</v>
      </c>
      <c r="L857" s="19">
        <f>K857*154</f>
        <v>1116500</v>
      </c>
    </row>
    <row r="858" spans="1:13">
      <c r="A858" s="16">
        <v>857</v>
      </c>
      <c r="B858" s="4" t="s">
        <v>382</v>
      </c>
      <c r="C858" s="7" t="s">
        <v>382</v>
      </c>
      <c r="D858" s="17" t="s">
        <v>23</v>
      </c>
      <c r="E858" s="7">
        <v>2002</v>
      </c>
      <c r="F858" s="7" t="s">
        <v>24</v>
      </c>
      <c r="G858" s="7" t="s">
        <v>12</v>
      </c>
      <c r="H858" s="17">
        <v>16264</v>
      </c>
      <c r="I858" s="7">
        <v>3</v>
      </c>
      <c r="J858" s="7" t="s">
        <v>13</v>
      </c>
      <c r="K858" s="18">
        <v>8500</v>
      </c>
      <c r="L858" s="19">
        <f>K858*154</f>
        <v>1309000</v>
      </c>
    </row>
    <row r="859" spans="1:13">
      <c r="A859" s="16">
        <v>858</v>
      </c>
      <c r="B859" s="26"/>
      <c r="C859" s="7" t="s">
        <v>1521</v>
      </c>
      <c r="D859" s="17" t="s">
        <v>17</v>
      </c>
      <c r="E859" s="7">
        <v>2007</v>
      </c>
      <c r="F859" s="7" t="s">
        <v>27</v>
      </c>
      <c r="G859" s="7" t="s">
        <v>12</v>
      </c>
      <c r="H859" s="17">
        <v>114210</v>
      </c>
      <c r="I859" s="7">
        <v>3</v>
      </c>
      <c r="J859" s="7" t="s">
        <v>21</v>
      </c>
      <c r="K859" s="18">
        <v>8000</v>
      </c>
      <c r="L859" s="19">
        <f>K859*154</f>
        <v>1232000</v>
      </c>
    </row>
    <row r="860" spans="1:13">
      <c r="A860" s="16">
        <v>859</v>
      </c>
      <c r="B860" s="4" t="s">
        <v>1015</v>
      </c>
      <c r="C860" s="7" t="s">
        <v>1015</v>
      </c>
      <c r="D860" s="17" t="s">
        <v>10</v>
      </c>
      <c r="E860" s="7">
        <v>2008</v>
      </c>
      <c r="F860" s="7" t="s">
        <v>24</v>
      </c>
      <c r="G860" s="7" t="s">
        <v>12</v>
      </c>
      <c r="H860" s="17">
        <v>116034</v>
      </c>
      <c r="I860" s="7">
        <v>3</v>
      </c>
      <c r="J860" s="7" t="s">
        <v>13</v>
      </c>
      <c r="K860" s="18">
        <v>9250</v>
      </c>
      <c r="L860" s="19">
        <f>K860*154</f>
        <v>1424500</v>
      </c>
    </row>
    <row r="861" spans="1:13">
      <c r="A861" s="16">
        <v>860</v>
      </c>
      <c r="B861" s="4" t="s">
        <v>780</v>
      </c>
      <c r="C861" s="7" t="s">
        <v>780</v>
      </c>
      <c r="D861" s="17" t="s">
        <v>23</v>
      </c>
      <c r="E861" s="7">
        <v>1990</v>
      </c>
      <c r="F861" s="7" t="s">
        <v>24</v>
      </c>
      <c r="G861" s="7" t="s">
        <v>12</v>
      </c>
      <c r="H861" s="17">
        <v>16220</v>
      </c>
      <c r="I861" s="7">
        <v>5</v>
      </c>
      <c r="J861" s="7" t="s">
        <v>21</v>
      </c>
      <c r="K861" s="18">
        <v>8950</v>
      </c>
      <c r="L861" s="19">
        <f>K861*154</f>
        <v>1378300</v>
      </c>
    </row>
    <row r="862" spans="1:13">
      <c r="A862" s="16">
        <v>861</v>
      </c>
      <c r="B862" s="27" t="s">
        <v>150</v>
      </c>
      <c r="C862" s="7"/>
      <c r="D862" s="17"/>
      <c r="E862" s="7"/>
      <c r="F862" s="7"/>
      <c r="G862" s="7"/>
      <c r="H862" s="17"/>
      <c r="I862" s="7"/>
      <c r="J862" s="7"/>
      <c r="K862" s="18"/>
      <c r="L862" s="19"/>
    </row>
    <row r="863" spans="1:13">
      <c r="A863" s="16">
        <v>862</v>
      </c>
      <c r="B863" s="4" t="s">
        <v>481</v>
      </c>
      <c r="C863" s="7" t="s">
        <v>481</v>
      </c>
      <c r="D863" s="17" t="s">
        <v>23</v>
      </c>
      <c r="E863" s="7">
        <v>2018</v>
      </c>
      <c r="F863" s="7" t="s">
        <v>147</v>
      </c>
      <c r="G863" s="7" t="s">
        <v>473</v>
      </c>
      <c r="H863" s="17" t="s">
        <v>482</v>
      </c>
      <c r="I863" s="7">
        <v>5</v>
      </c>
      <c r="J863" s="7"/>
      <c r="K863" s="18">
        <v>80000</v>
      </c>
      <c r="L863" s="19">
        <f>K863*154</f>
        <v>12320000</v>
      </c>
      <c r="M863" s="2"/>
    </row>
    <row r="864" spans="1:13">
      <c r="A864" s="16">
        <v>863</v>
      </c>
      <c r="B864" s="26"/>
      <c r="C864" s="7" t="s">
        <v>1288</v>
      </c>
      <c r="D864" s="17" t="s">
        <v>93</v>
      </c>
      <c r="E864" s="7">
        <v>2007</v>
      </c>
      <c r="F864" s="7" t="s">
        <v>47</v>
      </c>
      <c r="G864" s="7" t="s">
        <v>12</v>
      </c>
      <c r="H864" s="17" t="s">
        <v>342</v>
      </c>
      <c r="I864" s="7">
        <v>3</v>
      </c>
      <c r="J864" s="7" t="s">
        <v>13</v>
      </c>
      <c r="K864" s="18">
        <v>18900</v>
      </c>
      <c r="L864" s="19">
        <f>K864*154</f>
        <v>2910600</v>
      </c>
      <c r="M864" s="2"/>
    </row>
    <row r="865" spans="1:12">
      <c r="A865" s="16">
        <v>864</v>
      </c>
      <c r="B865" s="4" t="s">
        <v>68</v>
      </c>
      <c r="C865" s="7" t="s">
        <v>68</v>
      </c>
      <c r="D865" s="17" t="s">
        <v>57</v>
      </c>
      <c r="E865" s="7">
        <v>2001</v>
      </c>
      <c r="F865" s="7" t="s">
        <v>47</v>
      </c>
      <c r="G865" s="7" t="s">
        <v>12</v>
      </c>
      <c r="H865" s="17">
        <v>16622</v>
      </c>
      <c r="I865" s="7">
        <v>3</v>
      </c>
      <c r="J865" s="7" t="s">
        <v>21</v>
      </c>
      <c r="K865" s="18">
        <v>10450</v>
      </c>
      <c r="L865" s="19">
        <f>K865*154</f>
        <v>1609300</v>
      </c>
    </row>
    <row r="866" spans="1:12">
      <c r="A866" s="16">
        <v>865</v>
      </c>
      <c r="B866" s="27" t="s">
        <v>70</v>
      </c>
      <c r="C866" s="7"/>
      <c r="D866" s="17"/>
      <c r="E866" s="7"/>
      <c r="F866" s="7"/>
      <c r="G866" s="7"/>
      <c r="H866" s="17"/>
      <c r="I866" s="7"/>
      <c r="J866" s="7"/>
      <c r="K866" s="18"/>
      <c r="L866" s="19"/>
    </row>
    <row r="867" spans="1:12">
      <c r="A867" s="16">
        <v>866</v>
      </c>
      <c r="B867" s="26"/>
      <c r="C867" s="7" t="s">
        <v>1367</v>
      </c>
      <c r="D867" s="17" t="s">
        <v>1704</v>
      </c>
      <c r="E867" s="7">
        <v>2018</v>
      </c>
      <c r="F867" s="7" t="s">
        <v>161</v>
      </c>
      <c r="G867" s="7" t="s">
        <v>162</v>
      </c>
      <c r="H867" s="17">
        <v>326933</v>
      </c>
      <c r="I867" s="7">
        <v>3</v>
      </c>
      <c r="J867" s="7" t="s">
        <v>28</v>
      </c>
      <c r="K867" s="18">
        <v>23950</v>
      </c>
      <c r="L867" s="19">
        <f>K867*154</f>
        <v>3688300</v>
      </c>
    </row>
    <row r="868" spans="1:12">
      <c r="A868" s="16">
        <v>867</v>
      </c>
      <c r="B868" s="26"/>
      <c r="C868" s="7" t="s">
        <v>1364</v>
      </c>
      <c r="D868" s="17" t="s">
        <v>23</v>
      </c>
      <c r="E868" s="7">
        <v>2001</v>
      </c>
      <c r="F868" s="7" t="s">
        <v>24</v>
      </c>
      <c r="G868" s="7" t="s">
        <v>12</v>
      </c>
      <c r="H868" s="17">
        <v>16220</v>
      </c>
      <c r="I868" s="7">
        <v>5</v>
      </c>
      <c r="J868" s="7" t="s">
        <v>21</v>
      </c>
      <c r="K868" s="18">
        <v>8950</v>
      </c>
      <c r="L868" s="19">
        <f>K868*154</f>
        <v>1378300</v>
      </c>
    </row>
    <row r="869" spans="1:12">
      <c r="A869" s="16">
        <v>868</v>
      </c>
      <c r="B869" s="26"/>
      <c r="C869" s="7" t="s">
        <v>1371</v>
      </c>
      <c r="D869" s="17" t="s">
        <v>23</v>
      </c>
      <c r="E869" s="7">
        <v>2005</v>
      </c>
      <c r="F869" s="7" t="s">
        <v>31</v>
      </c>
      <c r="G869" s="7" t="s">
        <v>12</v>
      </c>
      <c r="H869" s="17">
        <v>179161</v>
      </c>
      <c r="I869" s="7">
        <v>3</v>
      </c>
      <c r="J869" s="7" t="s">
        <v>13</v>
      </c>
      <c r="K869" s="18">
        <v>10000</v>
      </c>
      <c r="L869" s="19">
        <f>K869*154</f>
        <v>1540000</v>
      </c>
    </row>
    <row r="870" spans="1:12">
      <c r="A870" s="16">
        <v>869</v>
      </c>
      <c r="B870" s="26"/>
      <c r="C870" s="7" t="s">
        <v>1399</v>
      </c>
      <c r="D870" s="17" t="s">
        <v>74</v>
      </c>
      <c r="E870" s="7">
        <v>1989</v>
      </c>
      <c r="F870" s="7" t="s">
        <v>24</v>
      </c>
      <c r="G870" s="7" t="s">
        <v>12</v>
      </c>
      <c r="H870" s="17">
        <v>18238</v>
      </c>
      <c r="I870" s="7" t="s">
        <v>75</v>
      </c>
      <c r="J870" s="7" t="s">
        <v>51</v>
      </c>
      <c r="K870" s="18">
        <v>24000</v>
      </c>
      <c r="L870" s="19">
        <f>K870*154</f>
        <v>3696000</v>
      </c>
    </row>
    <row r="871" spans="1:12">
      <c r="A871" s="16">
        <v>870</v>
      </c>
      <c r="B871" s="27" t="s">
        <v>184</v>
      </c>
      <c r="C871" s="7"/>
      <c r="D871" s="17"/>
      <c r="E871" s="7"/>
      <c r="F871" s="7"/>
      <c r="G871" s="7"/>
      <c r="H871" s="17"/>
      <c r="I871" s="7"/>
      <c r="J871" s="7"/>
      <c r="K871" s="18"/>
      <c r="L871" s="19"/>
    </row>
    <row r="872" spans="1:12">
      <c r="A872" s="16">
        <v>871</v>
      </c>
      <c r="B872" s="26"/>
      <c r="C872" s="7" t="s">
        <v>1301</v>
      </c>
      <c r="D872" s="17" t="s">
        <v>93</v>
      </c>
      <c r="E872" s="7">
        <v>2005</v>
      </c>
      <c r="F872" s="7" t="s">
        <v>47</v>
      </c>
      <c r="G872" s="7" t="s">
        <v>12</v>
      </c>
      <c r="H872" s="17" t="s">
        <v>191</v>
      </c>
      <c r="I872" s="7">
        <v>3</v>
      </c>
      <c r="J872" s="7" t="s">
        <v>13</v>
      </c>
      <c r="K872" s="18">
        <v>15900</v>
      </c>
      <c r="L872" s="19">
        <f t="shared" ref="L872:L896" si="34">K872*154</f>
        <v>2448600</v>
      </c>
    </row>
    <row r="873" spans="1:12">
      <c r="A873" s="16">
        <v>872</v>
      </c>
      <c r="B873" s="26"/>
      <c r="C873" s="7" t="s">
        <v>1564</v>
      </c>
      <c r="D873" s="17" t="s">
        <v>23</v>
      </c>
      <c r="E873" s="7">
        <v>2005</v>
      </c>
      <c r="F873" s="7" t="s">
        <v>31</v>
      </c>
      <c r="G873" s="7" t="s">
        <v>12</v>
      </c>
      <c r="H873" s="17">
        <v>179160</v>
      </c>
      <c r="I873" s="7">
        <v>3</v>
      </c>
      <c r="J873" s="7" t="s">
        <v>278</v>
      </c>
      <c r="K873" s="18">
        <v>6250</v>
      </c>
      <c r="L873" s="19">
        <f t="shared" si="34"/>
        <v>962500</v>
      </c>
    </row>
    <row r="874" spans="1:12">
      <c r="A874" s="16">
        <v>873</v>
      </c>
      <c r="B874" s="26"/>
      <c r="C874" s="7" t="s">
        <v>1263</v>
      </c>
      <c r="D874" s="17" t="s">
        <v>1699</v>
      </c>
      <c r="E874" s="7">
        <v>2017</v>
      </c>
      <c r="F874" s="7" t="s">
        <v>47</v>
      </c>
      <c r="G874" s="7" t="s">
        <v>12</v>
      </c>
      <c r="H874" s="17" t="s">
        <v>71</v>
      </c>
      <c r="I874" s="7">
        <v>3</v>
      </c>
      <c r="J874" s="7" t="s">
        <v>28</v>
      </c>
      <c r="K874" s="18">
        <v>37750</v>
      </c>
      <c r="L874" s="19">
        <f t="shared" si="34"/>
        <v>5813500</v>
      </c>
    </row>
    <row r="875" spans="1:12">
      <c r="A875" s="16">
        <v>874</v>
      </c>
      <c r="B875" s="26"/>
      <c r="C875" s="7" t="s">
        <v>1334</v>
      </c>
      <c r="D875" s="17" t="s">
        <v>1699</v>
      </c>
      <c r="E875" s="7">
        <v>2005</v>
      </c>
      <c r="F875" s="7" t="s">
        <v>47</v>
      </c>
      <c r="G875" s="7" t="s">
        <v>12</v>
      </c>
      <c r="H875" s="17" t="s">
        <v>1705</v>
      </c>
      <c r="I875" s="7">
        <v>3</v>
      </c>
      <c r="J875" s="7" t="s">
        <v>28</v>
      </c>
      <c r="K875" s="18">
        <v>41750</v>
      </c>
      <c r="L875" s="19">
        <f t="shared" si="34"/>
        <v>6429500</v>
      </c>
    </row>
    <row r="876" spans="1:12">
      <c r="A876" s="16">
        <v>875</v>
      </c>
      <c r="B876" s="26"/>
      <c r="C876" s="7" t="s">
        <v>1249</v>
      </c>
      <c r="D876" s="17" t="s">
        <v>61</v>
      </c>
      <c r="E876" s="7">
        <v>2015</v>
      </c>
      <c r="F876" s="7" t="s">
        <v>161</v>
      </c>
      <c r="G876" s="7" t="s">
        <v>148</v>
      </c>
      <c r="H876" s="17" t="s">
        <v>167</v>
      </c>
      <c r="I876" s="7">
        <v>3</v>
      </c>
      <c r="J876" s="7" t="s">
        <v>28</v>
      </c>
      <c r="K876" s="18">
        <v>13500</v>
      </c>
      <c r="L876" s="19">
        <f t="shared" si="34"/>
        <v>2079000</v>
      </c>
    </row>
    <row r="877" spans="1:12">
      <c r="A877" s="16">
        <v>876</v>
      </c>
      <c r="B877" s="26"/>
      <c r="C877" s="7" t="s">
        <v>1411</v>
      </c>
      <c r="D877" s="17" t="s">
        <v>23</v>
      </c>
      <c r="E877" s="7">
        <v>1990</v>
      </c>
      <c r="F877" s="7" t="s">
        <v>24</v>
      </c>
      <c r="G877" s="7" t="s">
        <v>12</v>
      </c>
      <c r="H877" s="17">
        <v>16234</v>
      </c>
      <c r="I877" s="7">
        <v>5</v>
      </c>
      <c r="J877" s="7" t="s">
        <v>21</v>
      </c>
      <c r="K877" s="18">
        <v>8500</v>
      </c>
      <c r="L877" s="19">
        <f t="shared" si="34"/>
        <v>1309000</v>
      </c>
    </row>
    <row r="878" spans="1:12">
      <c r="A878" s="16">
        <v>877</v>
      </c>
      <c r="B878" s="26"/>
      <c r="C878" s="7" t="s">
        <v>1551</v>
      </c>
      <c r="D878" s="17" t="s">
        <v>23</v>
      </c>
      <c r="E878" s="7">
        <v>1995</v>
      </c>
      <c r="F878" s="7" t="s">
        <v>24</v>
      </c>
      <c r="G878" s="7" t="s">
        <v>12</v>
      </c>
      <c r="H878" s="17">
        <v>16234</v>
      </c>
      <c r="I878" s="7">
        <v>3</v>
      </c>
      <c r="J878" s="7" t="s">
        <v>28</v>
      </c>
      <c r="K878" s="18">
        <v>8500</v>
      </c>
      <c r="L878" s="19">
        <f t="shared" si="34"/>
        <v>1309000</v>
      </c>
    </row>
    <row r="879" spans="1:12">
      <c r="A879" s="16">
        <v>878</v>
      </c>
      <c r="B879" s="4" t="s">
        <v>378</v>
      </c>
      <c r="C879" s="7" t="s">
        <v>378</v>
      </c>
      <c r="D879" s="17" t="s">
        <v>23</v>
      </c>
      <c r="E879" s="7">
        <v>2001</v>
      </c>
      <c r="F879" s="7" t="s">
        <v>24</v>
      </c>
      <c r="G879" s="7" t="s">
        <v>12</v>
      </c>
      <c r="H879" s="17">
        <v>16234</v>
      </c>
      <c r="I879" s="7">
        <v>5</v>
      </c>
      <c r="J879" s="7" t="s">
        <v>281</v>
      </c>
      <c r="K879" s="18">
        <v>9000</v>
      </c>
      <c r="L879" s="19">
        <f t="shared" si="34"/>
        <v>1386000</v>
      </c>
    </row>
    <row r="880" spans="1:12">
      <c r="A880" s="16">
        <v>879</v>
      </c>
      <c r="B880" s="26"/>
      <c r="C880" s="7" t="s">
        <v>1682</v>
      </c>
      <c r="D880" s="17" t="s">
        <v>23</v>
      </c>
      <c r="E880" s="7">
        <v>1991</v>
      </c>
      <c r="F880" s="7" t="s">
        <v>24</v>
      </c>
      <c r="G880" s="7" t="s">
        <v>12</v>
      </c>
      <c r="H880" s="17">
        <v>16234</v>
      </c>
      <c r="I880" s="7">
        <v>5</v>
      </c>
      <c r="J880" s="7" t="s">
        <v>40</v>
      </c>
      <c r="K880" s="18">
        <v>9000</v>
      </c>
      <c r="L880" s="19">
        <f t="shared" si="34"/>
        <v>1386000</v>
      </c>
    </row>
    <row r="881" spans="1:12">
      <c r="A881" s="16">
        <v>880</v>
      </c>
      <c r="B881" s="26"/>
      <c r="C881" s="7" t="s">
        <v>1384</v>
      </c>
      <c r="D881" s="17" t="s">
        <v>23</v>
      </c>
      <c r="E881" s="7">
        <v>1989</v>
      </c>
      <c r="F881" s="7" t="s">
        <v>31</v>
      </c>
      <c r="G881" s="7" t="s">
        <v>32</v>
      </c>
      <c r="H881" s="17">
        <v>69174</v>
      </c>
      <c r="I881" s="7">
        <v>5</v>
      </c>
      <c r="J881" s="7" t="s">
        <v>21</v>
      </c>
      <c r="K881" s="18">
        <v>6500</v>
      </c>
      <c r="L881" s="19">
        <f t="shared" si="34"/>
        <v>1001000</v>
      </c>
    </row>
    <row r="882" spans="1:12">
      <c r="A882" s="16">
        <v>881</v>
      </c>
      <c r="B882" s="4" t="s">
        <v>120</v>
      </c>
      <c r="C882" s="7" t="s">
        <v>120</v>
      </c>
      <c r="D882" s="17" t="s">
        <v>93</v>
      </c>
      <c r="E882" s="7">
        <v>2003</v>
      </c>
      <c r="F882" s="7" t="s">
        <v>47</v>
      </c>
      <c r="G882" s="7" t="s">
        <v>12</v>
      </c>
      <c r="H882" s="17" t="s">
        <v>121</v>
      </c>
      <c r="I882" s="7">
        <v>3</v>
      </c>
      <c r="J882" s="7" t="s">
        <v>40</v>
      </c>
      <c r="K882" s="18">
        <v>15900</v>
      </c>
      <c r="L882" s="19">
        <f t="shared" si="34"/>
        <v>2448600</v>
      </c>
    </row>
    <row r="883" spans="1:12">
      <c r="A883" s="16">
        <v>882</v>
      </c>
      <c r="B883" s="4" t="s">
        <v>356</v>
      </c>
      <c r="C883" s="7" t="s">
        <v>356</v>
      </c>
      <c r="D883" s="17" t="s">
        <v>23</v>
      </c>
      <c r="E883" s="7">
        <v>2005</v>
      </c>
      <c r="F883" s="7" t="s">
        <v>24</v>
      </c>
      <c r="G883" s="7" t="s">
        <v>12</v>
      </c>
      <c r="H883" s="17">
        <v>116234</v>
      </c>
      <c r="I883" s="7">
        <v>5</v>
      </c>
      <c r="J883" s="7" t="s">
        <v>21</v>
      </c>
      <c r="K883" s="18">
        <v>10000</v>
      </c>
      <c r="L883" s="19">
        <f t="shared" si="34"/>
        <v>1540000</v>
      </c>
    </row>
    <row r="884" spans="1:12">
      <c r="A884" s="16">
        <v>883</v>
      </c>
      <c r="B884" s="26"/>
      <c r="C884" s="7" t="s">
        <v>1479</v>
      </c>
      <c r="D884" s="17" t="s">
        <v>1696</v>
      </c>
      <c r="E884" s="7">
        <v>2017</v>
      </c>
      <c r="F884" s="7" t="s">
        <v>50</v>
      </c>
      <c r="G884" s="7" t="s">
        <v>12</v>
      </c>
      <c r="H884" s="17">
        <v>126334</v>
      </c>
      <c r="I884" s="7">
        <v>3</v>
      </c>
      <c r="J884" s="7" t="s">
        <v>13</v>
      </c>
      <c r="K884" s="18">
        <v>14900</v>
      </c>
      <c r="L884" s="19">
        <f t="shared" si="34"/>
        <v>2294600</v>
      </c>
    </row>
    <row r="885" spans="1:12">
      <c r="A885" s="16">
        <v>884</v>
      </c>
      <c r="B885" s="4" t="s">
        <v>990</v>
      </c>
      <c r="C885" s="7" t="s">
        <v>990</v>
      </c>
      <c r="D885" s="17" t="s">
        <v>23</v>
      </c>
      <c r="E885" s="7">
        <v>2011</v>
      </c>
      <c r="F885" s="7" t="s">
        <v>31</v>
      </c>
      <c r="G885" s="7" t="s">
        <v>12</v>
      </c>
      <c r="H885" s="17">
        <v>179160</v>
      </c>
      <c r="I885" s="7">
        <v>3</v>
      </c>
      <c r="J885" s="7" t="s">
        <v>28</v>
      </c>
      <c r="K885" s="18">
        <v>6250</v>
      </c>
      <c r="L885" s="19">
        <f t="shared" si="34"/>
        <v>962500</v>
      </c>
    </row>
    <row r="886" spans="1:12">
      <c r="A886" s="16">
        <v>885</v>
      </c>
      <c r="B886" s="26"/>
      <c r="C886" s="7" t="s">
        <v>1539</v>
      </c>
      <c r="D886" s="17" t="s">
        <v>23</v>
      </c>
      <c r="E886" s="7">
        <v>2005</v>
      </c>
      <c r="F886" s="7" t="s">
        <v>31</v>
      </c>
      <c r="G886" s="7" t="s">
        <v>12</v>
      </c>
      <c r="H886" s="17">
        <v>179171</v>
      </c>
      <c r="I886" s="7">
        <v>5</v>
      </c>
      <c r="J886" s="7" t="s">
        <v>13</v>
      </c>
      <c r="K886" s="18">
        <v>10400</v>
      </c>
      <c r="L886" s="19">
        <f t="shared" si="34"/>
        <v>1601600</v>
      </c>
    </row>
    <row r="887" spans="1:12">
      <c r="A887" s="16">
        <v>886</v>
      </c>
      <c r="B887" s="4" t="s">
        <v>339</v>
      </c>
      <c r="C887" s="7" t="s">
        <v>339</v>
      </c>
      <c r="D887" s="17" t="s">
        <v>1702</v>
      </c>
      <c r="E887" s="7">
        <v>2009</v>
      </c>
      <c r="F887" s="7" t="s">
        <v>50</v>
      </c>
      <c r="G887" s="7" t="s">
        <v>148</v>
      </c>
      <c r="H887" s="17">
        <v>218235</v>
      </c>
      <c r="I887" s="7" t="s">
        <v>75</v>
      </c>
      <c r="J887" s="7" t="s">
        <v>13</v>
      </c>
      <c r="K887" s="18">
        <v>48000</v>
      </c>
      <c r="L887" s="19">
        <f t="shared" si="34"/>
        <v>7392000</v>
      </c>
    </row>
    <row r="888" spans="1:12">
      <c r="A888" s="16">
        <v>887</v>
      </c>
      <c r="B888" s="26"/>
      <c r="C888" s="7" t="s">
        <v>1258</v>
      </c>
      <c r="D888" s="17" t="s">
        <v>1699</v>
      </c>
      <c r="E888" s="7">
        <v>2003</v>
      </c>
      <c r="F888" s="7" t="s">
        <v>47</v>
      </c>
      <c r="G888" s="7" t="s">
        <v>12</v>
      </c>
      <c r="H888" s="17" t="s">
        <v>1701</v>
      </c>
      <c r="I888" s="7">
        <v>3</v>
      </c>
      <c r="J888" s="7" t="s">
        <v>28</v>
      </c>
      <c r="K888" s="18">
        <v>26500</v>
      </c>
      <c r="L888" s="19">
        <f t="shared" si="34"/>
        <v>4081000</v>
      </c>
    </row>
    <row r="889" spans="1:12">
      <c r="A889" s="16">
        <v>888</v>
      </c>
      <c r="B889" s="4" t="s">
        <v>1033</v>
      </c>
      <c r="C889" s="7" t="s">
        <v>1033</v>
      </c>
      <c r="D889" s="17" t="s">
        <v>93</v>
      </c>
      <c r="E889" s="7">
        <v>1999</v>
      </c>
      <c r="F889" s="7" t="s">
        <v>47</v>
      </c>
      <c r="G889" s="7" t="s">
        <v>12</v>
      </c>
      <c r="H889" s="17" t="s">
        <v>1034</v>
      </c>
      <c r="I889" s="7">
        <v>3</v>
      </c>
      <c r="J889" s="7" t="s">
        <v>40</v>
      </c>
      <c r="K889" s="18">
        <v>36650</v>
      </c>
      <c r="L889" s="19">
        <f t="shared" si="34"/>
        <v>5644100</v>
      </c>
    </row>
    <row r="890" spans="1:12">
      <c r="A890" s="16">
        <v>889</v>
      </c>
      <c r="B890" s="4" t="s">
        <v>921</v>
      </c>
      <c r="C890" s="7" t="s">
        <v>921</v>
      </c>
      <c r="D890" s="17" t="s">
        <v>23</v>
      </c>
      <c r="E890" s="7">
        <v>1999</v>
      </c>
      <c r="F890" s="7" t="s">
        <v>11</v>
      </c>
      <c r="G890" s="7" t="s">
        <v>17</v>
      </c>
      <c r="H890" s="17">
        <v>78240</v>
      </c>
      <c r="I890" s="7">
        <v>3</v>
      </c>
      <c r="J890" s="7" t="s">
        <v>13</v>
      </c>
      <c r="K890" s="18">
        <v>6950</v>
      </c>
      <c r="L890" s="19">
        <f t="shared" si="34"/>
        <v>1070300</v>
      </c>
    </row>
    <row r="891" spans="1:12">
      <c r="A891" s="16">
        <v>890</v>
      </c>
      <c r="B891" s="4" t="s">
        <v>388</v>
      </c>
      <c r="C891" s="7" t="s">
        <v>388</v>
      </c>
      <c r="D891" s="17" t="s">
        <v>17</v>
      </c>
      <c r="E891" s="7">
        <v>2008</v>
      </c>
      <c r="F891" s="7" t="s">
        <v>27</v>
      </c>
      <c r="G891" s="7" t="s">
        <v>12</v>
      </c>
      <c r="H891" s="17">
        <v>114234</v>
      </c>
      <c r="I891" s="7">
        <v>3</v>
      </c>
      <c r="J891" s="7" t="s">
        <v>28</v>
      </c>
      <c r="K891" s="18">
        <v>8750</v>
      </c>
      <c r="L891" s="19">
        <f t="shared" si="34"/>
        <v>1347500</v>
      </c>
    </row>
    <row r="892" spans="1:12">
      <c r="A892" s="16">
        <v>891</v>
      </c>
      <c r="B892" s="4" t="s">
        <v>542</v>
      </c>
      <c r="C892" s="7" t="s">
        <v>542</v>
      </c>
      <c r="D892" s="17" t="s">
        <v>1695</v>
      </c>
      <c r="E892" s="7">
        <v>2007</v>
      </c>
      <c r="F892" s="7" t="s">
        <v>27</v>
      </c>
      <c r="G892" s="7" t="s">
        <v>12</v>
      </c>
      <c r="H892" s="17">
        <v>115210</v>
      </c>
      <c r="I892" s="7">
        <v>3</v>
      </c>
      <c r="J892" s="7" t="s">
        <v>21</v>
      </c>
      <c r="K892" s="18">
        <v>8500</v>
      </c>
      <c r="L892" s="19">
        <f t="shared" si="34"/>
        <v>1309000</v>
      </c>
    </row>
    <row r="893" spans="1:12">
      <c r="A893" s="16">
        <v>892</v>
      </c>
      <c r="B893" s="4" t="s">
        <v>639</v>
      </c>
      <c r="C893" s="7" t="s">
        <v>639</v>
      </c>
      <c r="D893" s="17" t="s">
        <v>1695</v>
      </c>
      <c r="E893" s="7">
        <v>2006</v>
      </c>
      <c r="F893" s="7" t="s">
        <v>27</v>
      </c>
      <c r="G893" s="7" t="s">
        <v>12</v>
      </c>
      <c r="H893" s="17">
        <v>115210</v>
      </c>
      <c r="I893" s="7">
        <v>3</v>
      </c>
      <c r="J893" s="7" t="s">
        <v>13</v>
      </c>
      <c r="K893" s="18">
        <v>8500</v>
      </c>
      <c r="L893" s="19">
        <f t="shared" si="34"/>
        <v>1309000</v>
      </c>
    </row>
    <row r="894" spans="1:12">
      <c r="A894" s="16">
        <v>893</v>
      </c>
      <c r="B894" s="26"/>
      <c r="C894" s="7" t="s">
        <v>1351</v>
      </c>
      <c r="D894" s="17" t="s">
        <v>10</v>
      </c>
      <c r="E894" s="7">
        <v>2008</v>
      </c>
      <c r="F894" s="7" t="s">
        <v>24</v>
      </c>
      <c r="G894" s="7" t="s">
        <v>12</v>
      </c>
      <c r="H894" s="17">
        <v>116034</v>
      </c>
      <c r="I894" s="7">
        <v>3</v>
      </c>
      <c r="J894" s="7" t="s">
        <v>13</v>
      </c>
      <c r="K894" s="18">
        <v>10250</v>
      </c>
      <c r="L894" s="19">
        <f t="shared" si="34"/>
        <v>1578500</v>
      </c>
    </row>
    <row r="895" spans="1:12">
      <c r="A895" s="16">
        <v>894</v>
      </c>
      <c r="B895" s="26"/>
      <c r="C895" s="7" t="s">
        <v>1346</v>
      </c>
      <c r="D895" s="17" t="s">
        <v>23</v>
      </c>
      <c r="E895" s="7">
        <v>2008</v>
      </c>
      <c r="F895" s="7" t="s">
        <v>24</v>
      </c>
      <c r="G895" s="7" t="s">
        <v>12</v>
      </c>
      <c r="H895" s="17">
        <v>116201</v>
      </c>
      <c r="I895" s="7">
        <v>3</v>
      </c>
      <c r="J895" s="7" t="s">
        <v>21</v>
      </c>
      <c r="K895" s="18">
        <v>13500</v>
      </c>
      <c r="L895" s="19">
        <f t="shared" si="34"/>
        <v>2079000</v>
      </c>
    </row>
    <row r="896" spans="1:12">
      <c r="A896" s="16">
        <v>895</v>
      </c>
      <c r="B896" s="26"/>
      <c r="C896" s="7" t="s">
        <v>1600</v>
      </c>
      <c r="D896" s="17" t="s">
        <v>23</v>
      </c>
      <c r="E896" s="7">
        <v>2009</v>
      </c>
      <c r="F896" s="7" t="s">
        <v>11</v>
      </c>
      <c r="G896" s="7" t="s">
        <v>12</v>
      </c>
      <c r="H896" s="17">
        <v>178240</v>
      </c>
      <c r="I896" s="7">
        <v>3</v>
      </c>
      <c r="J896" s="7" t="s">
        <v>13</v>
      </c>
      <c r="K896" s="18">
        <v>7950</v>
      </c>
      <c r="L896" s="19">
        <f t="shared" si="34"/>
        <v>1224300</v>
      </c>
    </row>
    <row r="897" spans="1:13">
      <c r="A897" s="16">
        <v>896</v>
      </c>
      <c r="B897" s="27" t="s">
        <v>608</v>
      </c>
      <c r="C897" s="7"/>
      <c r="D897" s="17"/>
      <c r="E897" s="7"/>
      <c r="F897" s="7"/>
      <c r="G897" s="7"/>
      <c r="H897" s="17"/>
      <c r="I897" s="7"/>
      <c r="J897" s="7"/>
      <c r="K897" s="18"/>
      <c r="L897" s="19"/>
    </row>
    <row r="898" spans="1:13">
      <c r="A898" s="16">
        <v>897</v>
      </c>
      <c r="B898" s="26"/>
      <c r="C898" s="7" t="s">
        <v>1372</v>
      </c>
      <c r="D898" s="17" t="s">
        <v>23</v>
      </c>
      <c r="E898" s="7">
        <v>2005</v>
      </c>
      <c r="F898" s="7" t="s">
        <v>31</v>
      </c>
      <c r="G898" s="7" t="s">
        <v>12</v>
      </c>
      <c r="H898" s="17">
        <v>179238</v>
      </c>
      <c r="I898" s="7" t="s">
        <v>75</v>
      </c>
      <c r="J898" s="7" t="s">
        <v>281</v>
      </c>
      <c r="K898" s="18">
        <v>22500</v>
      </c>
      <c r="L898" s="19">
        <f>K898*154</f>
        <v>3465000</v>
      </c>
    </row>
    <row r="899" spans="1:13">
      <c r="A899" s="16">
        <v>898</v>
      </c>
      <c r="B899" s="26"/>
      <c r="C899" s="7" t="s">
        <v>1225</v>
      </c>
      <c r="D899" s="17" t="s">
        <v>93</v>
      </c>
      <c r="E899" s="7">
        <v>2015</v>
      </c>
      <c r="F899" s="7" t="s">
        <v>47</v>
      </c>
      <c r="G899" s="7" t="s">
        <v>12</v>
      </c>
      <c r="H899" s="17">
        <v>114060</v>
      </c>
      <c r="I899" s="7">
        <v>3</v>
      </c>
      <c r="J899" s="7" t="s">
        <v>13</v>
      </c>
      <c r="K899" s="18">
        <v>14150</v>
      </c>
      <c r="L899" s="19">
        <f>K899*154</f>
        <v>2179100</v>
      </c>
    </row>
    <row r="900" spans="1:13">
      <c r="A900" s="16">
        <v>899</v>
      </c>
      <c r="B900" s="26"/>
      <c r="C900" s="7" t="s">
        <v>1579</v>
      </c>
      <c r="D900" s="17" t="s">
        <v>23</v>
      </c>
      <c r="E900" s="7">
        <v>2017</v>
      </c>
      <c r="F900" s="7" t="s">
        <v>24</v>
      </c>
      <c r="G900" s="7" t="s">
        <v>12</v>
      </c>
      <c r="H900" s="17">
        <v>116203</v>
      </c>
      <c r="I900" s="7">
        <v>3</v>
      </c>
      <c r="J900" s="7" t="s">
        <v>51</v>
      </c>
      <c r="K900" s="18">
        <v>13000</v>
      </c>
      <c r="L900" s="19">
        <f>K900*154</f>
        <v>2002000</v>
      </c>
    </row>
    <row r="901" spans="1:13">
      <c r="A901" s="16">
        <v>900</v>
      </c>
      <c r="B901" s="27" t="s">
        <v>22</v>
      </c>
      <c r="C901" s="7"/>
      <c r="D901" s="17"/>
      <c r="E901" s="7"/>
      <c r="F901" s="7"/>
      <c r="G901" s="7"/>
      <c r="H901" s="17"/>
      <c r="I901" s="7"/>
      <c r="J901" s="7"/>
      <c r="K901" s="18"/>
      <c r="L901" s="19"/>
    </row>
    <row r="902" spans="1:13">
      <c r="A902" s="16">
        <v>901</v>
      </c>
      <c r="B902" s="4" t="s">
        <v>1077</v>
      </c>
      <c r="C902" s="7" t="s">
        <v>1077</v>
      </c>
      <c r="D902" s="17" t="s">
        <v>23</v>
      </c>
      <c r="E902" s="7">
        <v>1989</v>
      </c>
      <c r="F902" s="7" t="s">
        <v>11</v>
      </c>
      <c r="G902" s="7" t="s">
        <v>12</v>
      </c>
      <c r="H902" s="17">
        <v>178241</v>
      </c>
      <c r="I902" s="7">
        <v>3</v>
      </c>
      <c r="J902" s="7" t="s">
        <v>278</v>
      </c>
      <c r="K902" s="18">
        <v>12400</v>
      </c>
      <c r="L902" s="19">
        <f t="shared" ref="L902:L918" si="35">K902*154</f>
        <v>1909600</v>
      </c>
    </row>
    <row r="903" spans="1:13">
      <c r="A903" s="16">
        <v>902</v>
      </c>
      <c r="B903" s="4" t="s">
        <v>358</v>
      </c>
      <c r="C903" s="7" t="s">
        <v>358</v>
      </c>
      <c r="D903" s="17" t="s">
        <v>1702</v>
      </c>
      <c r="E903" s="7">
        <v>2009</v>
      </c>
      <c r="F903" s="7" t="s">
        <v>50</v>
      </c>
      <c r="G903" s="7" t="s">
        <v>148</v>
      </c>
      <c r="H903" s="17">
        <v>218235</v>
      </c>
      <c r="I903" s="7" t="s">
        <v>75</v>
      </c>
      <c r="J903" s="7"/>
      <c r="K903" s="18">
        <v>48000</v>
      </c>
      <c r="L903" s="19">
        <f t="shared" si="35"/>
        <v>7392000</v>
      </c>
    </row>
    <row r="904" spans="1:13">
      <c r="A904" s="16">
        <v>903</v>
      </c>
      <c r="B904" s="4" t="s">
        <v>432</v>
      </c>
      <c r="C904" s="7" t="s">
        <v>432</v>
      </c>
      <c r="D904" s="17" t="s">
        <v>65</v>
      </c>
      <c r="E904" s="7">
        <v>2006</v>
      </c>
      <c r="F904" s="7" t="s">
        <v>47</v>
      </c>
      <c r="G904" s="7" t="s">
        <v>12</v>
      </c>
      <c r="H904" s="17" t="s">
        <v>433</v>
      </c>
      <c r="I904" s="7">
        <v>3</v>
      </c>
      <c r="J904" s="7"/>
      <c r="K904" s="18">
        <v>200000</v>
      </c>
      <c r="L904" s="19">
        <f t="shared" si="35"/>
        <v>30800000</v>
      </c>
    </row>
    <row r="905" spans="1:13">
      <c r="A905" s="16">
        <v>904</v>
      </c>
      <c r="B905" s="4" t="s">
        <v>318</v>
      </c>
      <c r="C905" s="7" t="s">
        <v>318</v>
      </c>
      <c r="D905" s="17" t="s">
        <v>1695</v>
      </c>
      <c r="E905" s="7">
        <v>2007</v>
      </c>
      <c r="F905" s="7" t="s">
        <v>27</v>
      </c>
      <c r="G905" s="7" t="s">
        <v>12</v>
      </c>
      <c r="H905" s="17">
        <v>115210</v>
      </c>
      <c r="I905" s="7">
        <v>3</v>
      </c>
      <c r="J905" s="7" t="s">
        <v>21</v>
      </c>
      <c r="K905" s="18">
        <v>8500</v>
      </c>
      <c r="L905" s="19">
        <f t="shared" si="35"/>
        <v>1309000</v>
      </c>
    </row>
    <row r="906" spans="1:13">
      <c r="A906" s="16">
        <v>905</v>
      </c>
      <c r="B906" s="4" t="s">
        <v>350</v>
      </c>
      <c r="C906" s="7" t="s">
        <v>350</v>
      </c>
      <c r="D906" s="17" t="s">
        <v>74</v>
      </c>
      <c r="E906" s="7">
        <v>2018</v>
      </c>
      <c r="F906" s="7" t="s">
        <v>47</v>
      </c>
      <c r="G906" s="7" t="s">
        <v>148</v>
      </c>
      <c r="H906" s="17">
        <v>228235</v>
      </c>
      <c r="I906" s="7" t="s">
        <v>75</v>
      </c>
      <c r="J906" s="7" t="s">
        <v>278</v>
      </c>
      <c r="K906" s="18">
        <v>50000</v>
      </c>
      <c r="L906" s="19">
        <f t="shared" si="35"/>
        <v>7700000</v>
      </c>
    </row>
    <row r="907" spans="1:13">
      <c r="A907" s="16">
        <v>906</v>
      </c>
      <c r="B907" s="26"/>
      <c r="C907" s="7" t="s">
        <v>1370</v>
      </c>
      <c r="D907" s="17" t="s">
        <v>23</v>
      </c>
      <c r="E907" s="7">
        <v>2003</v>
      </c>
      <c r="F907" s="7" t="s">
        <v>31</v>
      </c>
      <c r="G907" s="7" t="s">
        <v>17</v>
      </c>
      <c r="H907" s="17">
        <v>79174</v>
      </c>
      <c r="I907" s="7">
        <v>5</v>
      </c>
      <c r="J907" s="7" t="s">
        <v>21</v>
      </c>
      <c r="K907" s="18">
        <v>7500</v>
      </c>
      <c r="L907" s="19">
        <f t="shared" si="35"/>
        <v>1155000</v>
      </c>
    </row>
    <row r="908" spans="1:13">
      <c r="A908" s="16">
        <v>907</v>
      </c>
      <c r="B908" s="4" t="s">
        <v>689</v>
      </c>
      <c r="C908" s="7" t="s">
        <v>689</v>
      </c>
      <c r="D908" s="17" t="s">
        <v>23</v>
      </c>
      <c r="E908" s="7">
        <v>2000</v>
      </c>
      <c r="F908" s="7" t="s">
        <v>31</v>
      </c>
      <c r="G908" s="7" t="s">
        <v>17</v>
      </c>
      <c r="H908" s="17">
        <v>79174</v>
      </c>
      <c r="I908" s="7">
        <v>5</v>
      </c>
      <c r="J908" s="7" t="s">
        <v>278</v>
      </c>
      <c r="K908" s="18">
        <v>6500</v>
      </c>
      <c r="L908" s="19">
        <f t="shared" si="35"/>
        <v>1001000</v>
      </c>
      <c r="M908" s="2"/>
    </row>
    <row r="909" spans="1:13">
      <c r="A909" s="16">
        <v>908</v>
      </c>
      <c r="B909" s="26"/>
      <c r="C909" s="7" t="s">
        <v>1578</v>
      </c>
      <c r="D909" s="17" t="s">
        <v>23</v>
      </c>
      <c r="E909" s="7">
        <v>2000</v>
      </c>
      <c r="F909" s="7" t="s">
        <v>31</v>
      </c>
      <c r="G909" s="7" t="s">
        <v>17</v>
      </c>
      <c r="H909" s="17">
        <v>79174</v>
      </c>
      <c r="I909" s="7">
        <v>5</v>
      </c>
      <c r="J909" s="7" t="s">
        <v>28</v>
      </c>
      <c r="K909" s="18">
        <v>6500</v>
      </c>
      <c r="L909" s="19">
        <f t="shared" si="35"/>
        <v>1001000</v>
      </c>
    </row>
    <row r="910" spans="1:13">
      <c r="A910" s="16">
        <v>909</v>
      </c>
      <c r="B910" s="26"/>
      <c r="C910" s="7" t="s">
        <v>1206</v>
      </c>
      <c r="D910" s="17" t="s">
        <v>1695</v>
      </c>
      <c r="E910" s="7">
        <v>2003</v>
      </c>
      <c r="F910" s="7" t="s">
        <v>31</v>
      </c>
      <c r="G910" s="7" t="s">
        <v>17</v>
      </c>
      <c r="H910" s="17">
        <v>79160</v>
      </c>
      <c r="I910" s="7">
        <v>5</v>
      </c>
      <c r="J910" s="7" t="s">
        <v>21</v>
      </c>
      <c r="K910" s="18">
        <v>5000</v>
      </c>
      <c r="L910" s="19">
        <f t="shared" si="35"/>
        <v>770000</v>
      </c>
    </row>
    <row r="911" spans="1:13">
      <c r="A911" s="16">
        <v>910</v>
      </c>
      <c r="B911" s="26"/>
      <c r="C911" s="7" t="s">
        <v>1374</v>
      </c>
      <c r="D911" s="17" t="s">
        <v>1702</v>
      </c>
      <c r="E911" s="7">
        <v>2018</v>
      </c>
      <c r="F911" s="7" t="s">
        <v>47</v>
      </c>
      <c r="G911" s="7" t="s">
        <v>148</v>
      </c>
      <c r="H911" s="17">
        <v>228238</v>
      </c>
      <c r="I911" s="7" t="s">
        <v>75</v>
      </c>
      <c r="J911" s="7" t="s">
        <v>51</v>
      </c>
      <c r="K911" s="18">
        <v>49500</v>
      </c>
      <c r="L911" s="19">
        <f t="shared" si="35"/>
        <v>7623000</v>
      </c>
    </row>
    <row r="912" spans="1:13">
      <c r="A912" s="16">
        <v>911</v>
      </c>
      <c r="B912" s="4" t="s">
        <v>947</v>
      </c>
      <c r="C912" s="7" t="s">
        <v>947</v>
      </c>
      <c r="D912" s="17" t="s">
        <v>1704</v>
      </c>
      <c r="E912" s="7">
        <v>2016</v>
      </c>
      <c r="F912" s="7" t="s">
        <v>161</v>
      </c>
      <c r="G912" s="7" t="s">
        <v>162</v>
      </c>
      <c r="H912" s="17">
        <v>326939</v>
      </c>
      <c r="I912" s="7">
        <v>3</v>
      </c>
      <c r="J912" s="7"/>
      <c r="K912" s="18">
        <v>45750</v>
      </c>
      <c r="L912" s="19">
        <f t="shared" si="35"/>
        <v>7045500</v>
      </c>
    </row>
    <row r="913" spans="1:13">
      <c r="A913" s="16">
        <v>912</v>
      </c>
      <c r="B913" s="26"/>
      <c r="C913" s="7" t="s">
        <v>1476</v>
      </c>
      <c r="D913" s="17" t="s">
        <v>74</v>
      </c>
      <c r="E913" s="7">
        <v>2019</v>
      </c>
      <c r="F913" s="7" t="s">
        <v>47</v>
      </c>
      <c r="G913" s="7" t="s">
        <v>148</v>
      </c>
      <c r="H913" s="17">
        <v>228239</v>
      </c>
      <c r="I913" s="7" t="s">
        <v>75</v>
      </c>
      <c r="J913" s="7" t="s">
        <v>21</v>
      </c>
      <c r="K913" s="18">
        <v>53500</v>
      </c>
      <c r="L913" s="19">
        <f t="shared" si="35"/>
        <v>8239000</v>
      </c>
    </row>
    <row r="914" spans="1:13">
      <c r="A914" s="16">
        <v>913</v>
      </c>
      <c r="B914" s="4" t="s">
        <v>302</v>
      </c>
      <c r="C914" s="7" t="s">
        <v>302</v>
      </c>
      <c r="D914" s="17" t="s">
        <v>74</v>
      </c>
      <c r="E914" s="7">
        <v>2019</v>
      </c>
      <c r="F914" s="7" t="s">
        <v>47</v>
      </c>
      <c r="G914" s="7" t="s">
        <v>148</v>
      </c>
      <c r="H914" s="17" t="s">
        <v>303</v>
      </c>
      <c r="I914" s="7">
        <v>3</v>
      </c>
      <c r="J914" s="7"/>
      <c r="K914" s="18">
        <v>78000</v>
      </c>
      <c r="L914" s="19">
        <f t="shared" si="35"/>
        <v>12012000</v>
      </c>
      <c r="M914" s="2"/>
    </row>
    <row r="915" spans="1:13">
      <c r="A915" s="16">
        <v>914</v>
      </c>
      <c r="B915" s="4" t="s">
        <v>275</v>
      </c>
      <c r="C915" s="7" t="s">
        <v>1480</v>
      </c>
      <c r="D915" s="17" t="s">
        <v>1695</v>
      </c>
      <c r="E915" s="7">
        <v>2002</v>
      </c>
      <c r="F915" s="7" t="s">
        <v>31</v>
      </c>
      <c r="G915" s="7" t="s">
        <v>17</v>
      </c>
      <c r="H915" s="17">
        <v>79190</v>
      </c>
      <c r="I915" s="7">
        <v>3</v>
      </c>
      <c r="J915" s="7" t="s">
        <v>278</v>
      </c>
      <c r="K915" s="18">
        <v>5750</v>
      </c>
      <c r="L915" s="19">
        <f t="shared" si="35"/>
        <v>885500</v>
      </c>
      <c r="M915" s="20"/>
    </row>
    <row r="916" spans="1:13">
      <c r="A916" s="16">
        <v>915</v>
      </c>
      <c r="B916" s="4" t="s">
        <v>252</v>
      </c>
      <c r="C916" s="7" t="s">
        <v>275</v>
      </c>
      <c r="D916" s="17" t="s">
        <v>23</v>
      </c>
      <c r="E916" s="7">
        <v>2005</v>
      </c>
      <c r="F916" s="7" t="s">
        <v>24</v>
      </c>
      <c r="G916" s="7" t="s">
        <v>12</v>
      </c>
      <c r="H916" s="17">
        <v>116231</v>
      </c>
      <c r="I916" s="7">
        <v>3</v>
      </c>
      <c r="J916" s="7" t="s">
        <v>21</v>
      </c>
      <c r="K916" s="18">
        <v>13150</v>
      </c>
      <c r="L916" s="19">
        <f t="shared" si="35"/>
        <v>2025100</v>
      </c>
      <c r="M916" s="2"/>
    </row>
    <row r="917" spans="1:13">
      <c r="A917" s="16">
        <v>916</v>
      </c>
      <c r="B917" s="26"/>
      <c r="C917" s="7" t="s">
        <v>252</v>
      </c>
      <c r="D917" s="17" t="s">
        <v>10</v>
      </c>
      <c r="E917" s="7">
        <v>2008</v>
      </c>
      <c r="F917" s="7" t="s">
        <v>24</v>
      </c>
      <c r="G917" s="7" t="s">
        <v>12</v>
      </c>
      <c r="H917" s="17">
        <v>116034</v>
      </c>
      <c r="I917" s="7">
        <v>3</v>
      </c>
      <c r="J917" s="7" t="s">
        <v>13</v>
      </c>
      <c r="K917" s="18">
        <v>10250</v>
      </c>
      <c r="L917" s="19">
        <f t="shared" si="35"/>
        <v>1578500</v>
      </c>
      <c r="M917" s="2"/>
    </row>
    <row r="918" spans="1:13">
      <c r="A918" s="16">
        <v>917</v>
      </c>
      <c r="B918" s="26"/>
      <c r="C918" s="7" t="s">
        <v>1377</v>
      </c>
      <c r="D918" s="17" t="s">
        <v>23</v>
      </c>
      <c r="E918" s="7">
        <v>2005</v>
      </c>
      <c r="F918" s="7" t="s">
        <v>24</v>
      </c>
      <c r="G918" s="7" t="s">
        <v>12</v>
      </c>
      <c r="H918" s="17">
        <v>116203</v>
      </c>
      <c r="I918" s="7">
        <v>3</v>
      </c>
      <c r="J918" s="7" t="s">
        <v>51</v>
      </c>
      <c r="K918" s="18">
        <v>13000</v>
      </c>
      <c r="L918" s="19">
        <f t="shared" si="35"/>
        <v>2002000</v>
      </c>
      <c r="M918" s="2"/>
    </row>
    <row r="919" spans="1:13">
      <c r="A919" s="16">
        <v>918</v>
      </c>
      <c r="B919" s="27" t="s">
        <v>100</v>
      </c>
      <c r="C919" s="7"/>
      <c r="D919" s="17"/>
      <c r="E919" s="7"/>
      <c r="F919" s="7"/>
      <c r="G919" s="7"/>
      <c r="H919" s="17"/>
      <c r="I919" s="7"/>
      <c r="J919" s="7"/>
      <c r="K919" s="18"/>
      <c r="L919" s="19"/>
    </row>
    <row r="920" spans="1:13">
      <c r="A920" s="16">
        <v>919</v>
      </c>
      <c r="B920" s="26"/>
      <c r="C920" s="7" t="s">
        <v>1486</v>
      </c>
      <c r="D920" s="17" t="s">
        <v>74</v>
      </c>
      <c r="E920" s="7">
        <v>2000</v>
      </c>
      <c r="F920" s="7" t="s">
        <v>24</v>
      </c>
      <c r="G920" s="7" t="s">
        <v>12</v>
      </c>
      <c r="H920" s="17">
        <v>118208</v>
      </c>
      <c r="I920" s="7" t="s">
        <v>75</v>
      </c>
      <c r="J920" s="7" t="s">
        <v>51</v>
      </c>
      <c r="K920" s="18">
        <v>28500</v>
      </c>
      <c r="L920" s="19">
        <f t="shared" ref="L920:L936" si="36">K920*154</f>
        <v>4389000</v>
      </c>
    </row>
    <row r="921" spans="1:13">
      <c r="A921" s="16">
        <v>920</v>
      </c>
      <c r="B921" s="26"/>
      <c r="C921" s="7" t="s">
        <v>1461</v>
      </c>
      <c r="D921" s="17" t="s">
        <v>17</v>
      </c>
      <c r="E921" s="7">
        <v>2007</v>
      </c>
      <c r="F921" s="7" t="s">
        <v>27</v>
      </c>
      <c r="G921" s="7" t="s">
        <v>12</v>
      </c>
      <c r="H921" s="17">
        <v>114200</v>
      </c>
      <c r="I921" s="7">
        <v>3</v>
      </c>
      <c r="J921" s="7" t="s">
        <v>28</v>
      </c>
      <c r="K921" s="18">
        <v>7750</v>
      </c>
      <c r="L921" s="19">
        <f t="shared" si="36"/>
        <v>1193500</v>
      </c>
      <c r="M921" s="2"/>
    </row>
    <row r="922" spans="1:13">
      <c r="A922" s="16">
        <v>921</v>
      </c>
      <c r="B922" s="4" t="s">
        <v>604</v>
      </c>
      <c r="C922" s="7" t="s">
        <v>604</v>
      </c>
      <c r="D922" s="17" t="s">
        <v>17</v>
      </c>
      <c r="E922" s="7" t="s">
        <v>175</v>
      </c>
      <c r="F922" s="7" t="s">
        <v>27</v>
      </c>
      <c r="G922" s="7" t="s">
        <v>12</v>
      </c>
      <c r="H922" s="17">
        <v>114200</v>
      </c>
      <c r="I922" s="7">
        <v>3</v>
      </c>
      <c r="J922" s="7" t="s">
        <v>28</v>
      </c>
      <c r="K922" s="18">
        <v>7750</v>
      </c>
      <c r="L922" s="19">
        <f t="shared" si="36"/>
        <v>1193500</v>
      </c>
    </row>
    <row r="923" spans="1:13">
      <c r="A923" s="16">
        <v>922</v>
      </c>
      <c r="B923" s="4" t="s">
        <v>586</v>
      </c>
      <c r="C923" s="7" t="s">
        <v>586</v>
      </c>
      <c r="D923" s="17" t="s">
        <v>17</v>
      </c>
      <c r="E923" s="7">
        <v>2007</v>
      </c>
      <c r="F923" s="7" t="s">
        <v>27</v>
      </c>
      <c r="G923" s="7" t="s">
        <v>12</v>
      </c>
      <c r="H923" s="17">
        <v>114200</v>
      </c>
      <c r="I923" s="7">
        <v>3</v>
      </c>
      <c r="J923" s="7" t="s">
        <v>28</v>
      </c>
      <c r="K923" s="18">
        <v>7750</v>
      </c>
      <c r="L923" s="19">
        <f t="shared" si="36"/>
        <v>1193500</v>
      </c>
    </row>
    <row r="924" spans="1:13">
      <c r="A924" s="16">
        <v>923</v>
      </c>
      <c r="B924" s="4" t="s">
        <v>663</v>
      </c>
      <c r="C924" s="7" t="s">
        <v>663</v>
      </c>
      <c r="D924" s="17" t="s">
        <v>1699</v>
      </c>
      <c r="E924" s="7">
        <v>2008</v>
      </c>
      <c r="F924" s="7" t="s">
        <v>47</v>
      </c>
      <c r="G924" s="7" t="s">
        <v>12</v>
      </c>
      <c r="H924" s="17">
        <v>116505</v>
      </c>
      <c r="I924" s="7">
        <v>3</v>
      </c>
      <c r="J924" s="7" t="s">
        <v>288</v>
      </c>
      <c r="K924" s="18">
        <v>57950</v>
      </c>
      <c r="L924" s="19">
        <f t="shared" si="36"/>
        <v>8924300</v>
      </c>
    </row>
    <row r="925" spans="1:13">
      <c r="A925" s="16">
        <v>924</v>
      </c>
      <c r="B925" s="4" t="s">
        <v>1040</v>
      </c>
      <c r="C925" s="7" t="s">
        <v>1040</v>
      </c>
      <c r="D925" s="17" t="s">
        <v>23</v>
      </c>
      <c r="E925" s="7">
        <v>2009</v>
      </c>
      <c r="F925" s="7" t="s">
        <v>11</v>
      </c>
      <c r="G925" s="7" t="s">
        <v>12</v>
      </c>
      <c r="H925" s="17">
        <v>178341</v>
      </c>
      <c r="I925" s="7">
        <v>3</v>
      </c>
      <c r="J925" s="7" t="s">
        <v>288</v>
      </c>
      <c r="K925" s="18">
        <v>18000</v>
      </c>
      <c r="L925" s="19">
        <f t="shared" si="36"/>
        <v>2772000</v>
      </c>
    </row>
    <row r="926" spans="1:13">
      <c r="A926" s="16">
        <v>925</v>
      </c>
      <c r="B926" s="26"/>
      <c r="C926" s="7" t="s">
        <v>1541</v>
      </c>
      <c r="D926" s="17" t="s">
        <v>23</v>
      </c>
      <c r="E926" s="7">
        <v>2007</v>
      </c>
      <c r="F926" s="7" t="s">
        <v>31</v>
      </c>
      <c r="G926" s="7" t="s">
        <v>12</v>
      </c>
      <c r="H926" s="17">
        <v>179160</v>
      </c>
      <c r="I926" s="7">
        <v>3</v>
      </c>
      <c r="J926" s="7" t="s">
        <v>13</v>
      </c>
      <c r="K926" s="18">
        <v>6250</v>
      </c>
      <c r="L926" s="19">
        <f t="shared" si="36"/>
        <v>962500</v>
      </c>
      <c r="M926" s="2"/>
    </row>
    <row r="927" spans="1:13">
      <c r="A927" s="16">
        <v>926</v>
      </c>
      <c r="B927" s="4" t="s">
        <v>220</v>
      </c>
      <c r="C927" s="7" t="s">
        <v>220</v>
      </c>
      <c r="D927" s="17" t="s">
        <v>23</v>
      </c>
      <c r="E927" s="7">
        <v>2003</v>
      </c>
      <c r="F927" s="7" t="s">
        <v>31</v>
      </c>
      <c r="G927" s="7" t="s">
        <v>17</v>
      </c>
      <c r="H927" s="17">
        <v>79174</v>
      </c>
      <c r="I927" s="7">
        <v>5</v>
      </c>
      <c r="J927" s="7" t="s">
        <v>13</v>
      </c>
      <c r="K927" s="18">
        <v>6500</v>
      </c>
      <c r="L927" s="19">
        <f t="shared" si="36"/>
        <v>1001000</v>
      </c>
      <c r="M927" s="2"/>
    </row>
    <row r="928" spans="1:13">
      <c r="A928" s="16">
        <v>927</v>
      </c>
      <c r="B928" s="26"/>
      <c r="C928" s="7" t="s">
        <v>1688</v>
      </c>
      <c r="D928" s="17" t="s">
        <v>1715</v>
      </c>
      <c r="E928" s="7">
        <v>2015</v>
      </c>
      <c r="F928" s="7" t="s">
        <v>47</v>
      </c>
      <c r="G928" s="7" t="s">
        <v>12</v>
      </c>
      <c r="H928" s="17">
        <v>116600</v>
      </c>
      <c r="I928" s="7">
        <v>3</v>
      </c>
      <c r="J928" s="7" t="s">
        <v>13</v>
      </c>
      <c r="K928" s="18">
        <v>18650</v>
      </c>
      <c r="L928" s="19">
        <f t="shared" si="36"/>
        <v>2872100</v>
      </c>
    </row>
    <row r="929" spans="1:13">
      <c r="A929" s="16">
        <v>928</v>
      </c>
      <c r="B929" s="26"/>
      <c r="C929" s="7" t="s">
        <v>1502</v>
      </c>
      <c r="D929" s="17" t="s">
        <v>17</v>
      </c>
      <c r="E929" s="7">
        <v>2006</v>
      </c>
      <c r="F929" s="7" t="s">
        <v>27</v>
      </c>
      <c r="G929" s="7" t="s">
        <v>12</v>
      </c>
      <c r="H929" s="17">
        <v>114210</v>
      </c>
      <c r="I929" s="7">
        <v>3</v>
      </c>
      <c r="J929" s="7" t="s">
        <v>21</v>
      </c>
      <c r="K929" s="18">
        <v>8000</v>
      </c>
      <c r="L929" s="19">
        <f t="shared" si="36"/>
        <v>1232000</v>
      </c>
    </row>
    <row r="930" spans="1:13">
      <c r="A930" s="16">
        <v>929</v>
      </c>
      <c r="B930" s="4" t="s">
        <v>645</v>
      </c>
      <c r="C930" s="7" t="s">
        <v>645</v>
      </c>
      <c r="D930" s="17" t="s">
        <v>10</v>
      </c>
      <c r="E930" s="7">
        <v>2008</v>
      </c>
      <c r="F930" s="7" t="s">
        <v>24</v>
      </c>
      <c r="G930" s="7" t="s">
        <v>12</v>
      </c>
      <c r="H930" s="17">
        <v>116000</v>
      </c>
      <c r="I930" s="7">
        <v>3</v>
      </c>
      <c r="J930" s="7" t="s">
        <v>13</v>
      </c>
      <c r="K930" s="18">
        <v>9000</v>
      </c>
      <c r="L930" s="19">
        <f t="shared" si="36"/>
        <v>1386000</v>
      </c>
    </row>
    <row r="931" spans="1:13">
      <c r="A931" s="16">
        <v>930</v>
      </c>
      <c r="B931" s="4" t="s">
        <v>314</v>
      </c>
      <c r="C931" s="7" t="s">
        <v>314</v>
      </c>
      <c r="D931" s="17" t="s">
        <v>23</v>
      </c>
      <c r="E931" s="7">
        <v>2016</v>
      </c>
      <c r="F931" s="7" t="s">
        <v>24</v>
      </c>
      <c r="G931" s="7" t="s">
        <v>12</v>
      </c>
      <c r="H931" s="17">
        <v>116244</v>
      </c>
      <c r="I931" s="7">
        <v>5</v>
      </c>
      <c r="J931" s="7" t="s">
        <v>281</v>
      </c>
      <c r="K931" s="18">
        <v>18000</v>
      </c>
      <c r="L931" s="19">
        <f t="shared" si="36"/>
        <v>2772000</v>
      </c>
    </row>
    <row r="932" spans="1:13">
      <c r="A932" s="16">
        <v>931</v>
      </c>
      <c r="B932" s="26"/>
      <c r="C932" s="7" t="s">
        <v>1556</v>
      </c>
      <c r="D932" s="17" t="s">
        <v>1699</v>
      </c>
      <c r="E932" s="7">
        <v>2008</v>
      </c>
      <c r="F932" s="7" t="s">
        <v>47</v>
      </c>
      <c r="G932" s="7" t="s">
        <v>12</v>
      </c>
      <c r="H932" s="17">
        <v>116519</v>
      </c>
      <c r="I932" s="7" t="s">
        <v>90</v>
      </c>
      <c r="J932" s="7" t="s">
        <v>28</v>
      </c>
      <c r="K932" s="18">
        <v>36950</v>
      </c>
      <c r="L932" s="19">
        <f t="shared" si="36"/>
        <v>5690300</v>
      </c>
    </row>
    <row r="933" spans="1:13">
      <c r="A933" s="16">
        <v>932</v>
      </c>
      <c r="B933" s="4" t="s">
        <v>606</v>
      </c>
      <c r="C933" s="7" t="s">
        <v>606</v>
      </c>
      <c r="D933" s="17" t="s">
        <v>1699</v>
      </c>
      <c r="E933" s="7">
        <v>2000</v>
      </c>
      <c r="F933" s="7" t="s">
        <v>47</v>
      </c>
      <c r="G933" s="7" t="s">
        <v>12</v>
      </c>
      <c r="H933" s="17">
        <v>116523</v>
      </c>
      <c r="I933" s="7">
        <v>3</v>
      </c>
      <c r="J933" s="7" t="s">
        <v>51</v>
      </c>
      <c r="K933" s="18">
        <v>24950</v>
      </c>
      <c r="L933" s="19">
        <f t="shared" si="36"/>
        <v>3842300</v>
      </c>
    </row>
    <row r="934" spans="1:13">
      <c r="A934" s="16">
        <v>933</v>
      </c>
      <c r="B934" s="26"/>
      <c r="C934" s="7" t="s">
        <v>1671</v>
      </c>
      <c r="D934" s="17" t="s">
        <v>1713</v>
      </c>
      <c r="E934" s="7">
        <v>2000</v>
      </c>
      <c r="F934" s="7" t="s">
        <v>47</v>
      </c>
      <c r="G934" s="7" t="s">
        <v>12</v>
      </c>
      <c r="H934" s="17">
        <v>116523</v>
      </c>
      <c r="I934" s="7">
        <v>3</v>
      </c>
      <c r="J934" s="7" t="s">
        <v>51</v>
      </c>
      <c r="K934" s="18">
        <v>24950</v>
      </c>
      <c r="L934" s="19">
        <f t="shared" si="36"/>
        <v>3842300</v>
      </c>
      <c r="M934" s="2"/>
    </row>
    <row r="935" spans="1:13">
      <c r="A935" s="16">
        <v>934</v>
      </c>
      <c r="B935" s="4" t="s">
        <v>103</v>
      </c>
      <c r="C935" s="7" t="s">
        <v>103</v>
      </c>
      <c r="D935" s="17" t="s">
        <v>93</v>
      </c>
      <c r="E935" s="7">
        <v>2009</v>
      </c>
      <c r="F935" s="7" t="s">
        <v>47</v>
      </c>
      <c r="G935" s="7" t="s">
        <v>12</v>
      </c>
      <c r="H935" s="17">
        <v>116619</v>
      </c>
      <c r="I935" s="7">
        <v>3</v>
      </c>
      <c r="J935" s="7" t="s">
        <v>40</v>
      </c>
      <c r="K935" s="18">
        <v>51000</v>
      </c>
      <c r="L935" s="19">
        <f t="shared" si="36"/>
        <v>7854000</v>
      </c>
      <c r="M935" s="2"/>
    </row>
    <row r="936" spans="1:13" ht="19.5" thickBot="1">
      <c r="A936" s="21">
        <v>935</v>
      </c>
      <c r="B936" s="26"/>
      <c r="C936" s="7" t="s">
        <v>1530</v>
      </c>
      <c r="D936" s="17" t="s">
        <v>1696</v>
      </c>
      <c r="E936" s="7">
        <v>2019</v>
      </c>
      <c r="F936" s="7" t="s">
        <v>50</v>
      </c>
      <c r="G936" s="7" t="s">
        <v>12</v>
      </c>
      <c r="H936" s="17">
        <v>126300</v>
      </c>
      <c r="I936" s="7">
        <v>3</v>
      </c>
      <c r="J936" s="7" t="s">
        <v>40</v>
      </c>
      <c r="K936" s="18">
        <v>11500</v>
      </c>
      <c r="L936" s="19">
        <f t="shared" si="36"/>
        <v>1771000</v>
      </c>
    </row>
    <row r="937" spans="1:13">
      <c r="B937" s="27" t="s">
        <v>277</v>
      </c>
      <c r="C937" s="7"/>
      <c r="D937" s="17"/>
      <c r="E937" s="7"/>
      <c r="F937" s="7"/>
      <c r="G937" s="7"/>
      <c r="H937" s="17"/>
      <c r="I937" s="7"/>
      <c r="J937" s="7"/>
      <c r="K937" s="18"/>
      <c r="L937" s="19"/>
      <c r="M937" s="2"/>
    </row>
    <row r="938" spans="1:13">
      <c r="B938" s="4" t="s">
        <v>320</v>
      </c>
      <c r="C938" s="7" t="s">
        <v>320</v>
      </c>
      <c r="D938" s="17" t="s">
        <v>1702</v>
      </c>
      <c r="E938" s="7">
        <v>2008</v>
      </c>
      <c r="F938" s="7" t="s">
        <v>50</v>
      </c>
      <c r="G938" s="7" t="s">
        <v>148</v>
      </c>
      <c r="H938" s="17">
        <v>218239</v>
      </c>
      <c r="I938" s="7" t="s">
        <v>75</v>
      </c>
      <c r="J938" s="7" t="s">
        <v>21</v>
      </c>
      <c r="K938" s="18">
        <v>47000</v>
      </c>
      <c r="L938" s="19">
        <f t="shared" ref="L938:L943" si="37">K938*154</f>
        <v>7238000</v>
      </c>
      <c r="M938" s="2"/>
    </row>
    <row r="939" spans="1:13">
      <c r="B939" s="4" t="s">
        <v>1030</v>
      </c>
      <c r="C939" s="7" t="s">
        <v>1030</v>
      </c>
      <c r="D939" s="17" t="s">
        <v>1702</v>
      </c>
      <c r="E939" s="7">
        <v>2017</v>
      </c>
      <c r="F939" s="7" t="s">
        <v>47</v>
      </c>
      <c r="G939" s="7" t="s">
        <v>148</v>
      </c>
      <c r="H939" s="17" t="s">
        <v>1031</v>
      </c>
      <c r="I939" s="7" t="s">
        <v>75</v>
      </c>
      <c r="J939" s="7" t="s">
        <v>21</v>
      </c>
      <c r="K939" s="18">
        <v>49500</v>
      </c>
      <c r="L939" s="19">
        <f t="shared" si="37"/>
        <v>7623000</v>
      </c>
    </row>
    <row r="940" spans="1:13">
      <c r="B940" s="26"/>
      <c r="C940" s="7" t="s">
        <v>1319</v>
      </c>
      <c r="D940" s="17" t="s">
        <v>1704</v>
      </c>
      <c r="E940" s="7">
        <v>2014</v>
      </c>
      <c r="F940" s="7" t="s">
        <v>161</v>
      </c>
      <c r="G940" s="7" t="s">
        <v>162</v>
      </c>
      <c r="H940" s="17">
        <v>326938</v>
      </c>
      <c r="I940" s="7">
        <v>3</v>
      </c>
      <c r="J940" s="7" t="s">
        <v>51</v>
      </c>
      <c r="K940" s="18">
        <v>56250</v>
      </c>
      <c r="L940" s="19">
        <f t="shared" si="37"/>
        <v>8662500</v>
      </c>
    </row>
    <row r="941" spans="1:13">
      <c r="B941" s="4" t="s">
        <v>348</v>
      </c>
      <c r="C941" s="7" t="s">
        <v>348</v>
      </c>
      <c r="D941" s="17" t="s">
        <v>10</v>
      </c>
      <c r="E941" s="7">
        <v>1997</v>
      </c>
      <c r="F941" s="7" t="s">
        <v>11</v>
      </c>
      <c r="G941" s="7" t="s">
        <v>32</v>
      </c>
      <c r="H941" s="17">
        <v>67480</v>
      </c>
      <c r="I941" s="7">
        <v>3</v>
      </c>
      <c r="J941" s="7" t="s">
        <v>13</v>
      </c>
      <c r="K941" s="18">
        <v>5500</v>
      </c>
      <c r="L941" s="19">
        <f t="shared" si="37"/>
        <v>847000</v>
      </c>
    </row>
    <row r="942" spans="1:13">
      <c r="B942" s="26"/>
      <c r="C942" s="7" t="s">
        <v>1567</v>
      </c>
      <c r="D942" s="17" t="s">
        <v>23</v>
      </c>
      <c r="E942" s="7">
        <v>2005</v>
      </c>
      <c r="F942" s="7" t="s">
        <v>11</v>
      </c>
      <c r="G942" s="7" t="s">
        <v>17</v>
      </c>
      <c r="H942" s="17">
        <v>78240</v>
      </c>
      <c r="I942" s="7">
        <v>3</v>
      </c>
      <c r="J942" s="7" t="s">
        <v>28</v>
      </c>
      <c r="K942" s="18">
        <v>6950</v>
      </c>
      <c r="L942" s="19">
        <f t="shared" si="37"/>
        <v>1070300</v>
      </c>
    </row>
    <row r="943" spans="1:13">
      <c r="B943" s="26"/>
      <c r="C943" s="7" t="s">
        <v>1489</v>
      </c>
      <c r="D943" s="17" t="s">
        <v>10</v>
      </c>
      <c r="E943" s="7">
        <v>2016</v>
      </c>
      <c r="F943" s="7" t="s">
        <v>24</v>
      </c>
      <c r="G943" s="7" t="s">
        <v>12</v>
      </c>
      <c r="H943" s="17">
        <v>116000</v>
      </c>
      <c r="I943" s="7">
        <v>3</v>
      </c>
      <c r="J943" s="7" t="s">
        <v>13</v>
      </c>
      <c r="K943" s="18">
        <v>9000</v>
      </c>
      <c r="L943" s="19">
        <f t="shared" si="37"/>
        <v>1386000</v>
      </c>
    </row>
    <row r="944" spans="1:13">
      <c r="B944" s="27" t="s">
        <v>659</v>
      </c>
      <c r="C944" s="7"/>
      <c r="D944" s="17"/>
      <c r="E944" s="7"/>
      <c r="F944" s="7"/>
      <c r="G944" s="7"/>
      <c r="H944" s="17"/>
      <c r="I944" s="7"/>
      <c r="J944" s="7"/>
      <c r="K944" s="18"/>
      <c r="L944" s="19"/>
    </row>
    <row r="945" spans="2:12">
      <c r="B945" s="4" t="s">
        <v>312</v>
      </c>
      <c r="C945" s="7" t="s">
        <v>312</v>
      </c>
      <c r="D945" s="17" t="s">
        <v>1695</v>
      </c>
      <c r="E945" s="7">
        <v>2000</v>
      </c>
      <c r="F945" s="7" t="s">
        <v>31</v>
      </c>
      <c r="G945" s="7" t="s">
        <v>17</v>
      </c>
      <c r="H945" s="17">
        <v>79160</v>
      </c>
      <c r="I945" s="7">
        <v>3</v>
      </c>
      <c r="J945" s="7" t="s">
        <v>278</v>
      </c>
      <c r="K945" s="18">
        <v>5000</v>
      </c>
      <c r="L945" s="19">
        <f t="shared" ref="L945:L980" si="38">K945*154</f>
        <v>770000</v>
      </c>
    </row>
    <row r="946" spans="2:12">
      <c r="B946" s="4" t="s">
        <v>750</v>
      </c>
      <c r="C946" s="7" t="s">
        <v>750</v>
      </c>
      <c r="D946" s="17" t="s">
        <v>10</v>
      </c>
      <c r="E946" s="7">
        <v>2003</v>
      </c>
      <c r="F946" s="7" t="s">
        <v>751</v>
      </c>
      <c r="G946" s="7" t="s">
        <v>17</v>
      </c>
      <c r="H946" s="17">
        <v>76080</v>
      </c>
      <c r="I946" s="7">
        <v>3</v>
      </c>
      <c r="J946" s="7" t="s">
        <v>278</v>
      </c>
      <c r="K946" s="18">
        <v>4250</v>
      </c>
      <c r="L946" s="19">
        <f t="shared" si="38"/>
        <v>654500</v>
      </c>
    </row>
    <row r="947" spans="2:12">
      <c r="B947" s="26"/>
      <c r="C947" s="7" t="s">
        <v>1497</v>
      </c>
      <c r="D947" s="17" t="s">
        <v>57</v>
      </c>
      <c r="E947" s="7">
        <v>1999</v>
      </c>
      <c r="F947" s="7" t="s">
        <v>31</v>
      </c>
      <c r="G947" s="7" t="s">
        <v>17</v>
      </c>
      <c r="H947" s="17">
        <v>79160</v>
      </c>
      <c r="I947" s="7">
        <v>3</v>
      </c>
      <c r="J947" s="7" t="s">
        <v>28</v>
      </c>
      <c r="K947" s="18">
        <v>5000</v>
      </c>
      <c r="L947" s="19">
        <f t="shared" si="38"/>
        <v>770000</v>
      </c>
    </row>
    <row r="948" spans="2:12">
      <c r="B948" s="4" t="s">
        <v>15</v>
      </c>
      <c r="C948" s="7" t="s">
        <v>15</v>
      </c>
      <c r="D948" s="17" t="s">
        <v>10</v>
      </c>
      <c r="E948" s="7">
        <v>2008</v>
      </c>
      <c r="F948" s="7" t="s">
        <v>16</v>
      </c>
      <c r="G948" s="7" t="s">
        <v>17</v>
      </c>
      <c r="H948" s="17">
        <v>76094</v>
      </c>
      <c r="I948" s="7">
        <v>3</v>
      </c>
      <c r="J948" s="7" t="s">
        <v>13</v>
      </c>
      <c r="K948" s="18">
        <v>5000</v>
      </c>
      <c r="L948" s="19">
        <f t="shared" si="38"/>
        <v>770000</v>
      </c>
    </row>
    <row r="949" spans="2:12">
      <c r="B949" s="26"/>
      <c r="C949" s="7" t="s">
        <v>1573</v>
      </c>
      <c r="D949" s="17" t="s">
        <v>10</v>
      </c>
      <c r="E949" s="7" t="s">
        <v>175</v>
      </c>
      <c r="F949" s="7" t="s">
        <v>11</v>
      </c>
      <c r="G949" s="7" t="s">
        <v>12</v>
      </c>
      <c r="H949" s="17">
        <v>177200</v>
      </c>
      <c r="I949" s="7">
        <v>3</v>
      </c>
      <c r="J949" s="7" t="s">
        <v>13</v>
      </c>
      <c r="K949" s="18">
        <v>7250</v>
      </c>
      <c r="L949" s="19">
        <f t="shared" si="38"/>
        <v>1116500</v>
      </c>
    </row>
    <row r="950" spans="2:12">
      <c r="B950" s="4" t="s">
        <v>832</v>
      </c>
      <c r="C950" s="7" t="s">
        <v>832</v>
      </c>
      <c r="D950" s="17" t="s">
        <v>1702</v>
      </c>
      <c r="E950" s="7">
        <v>2019</v>
      </c>
      <c r="F950" s="7" t="s">
        <v>47</v>
      </c>
      <c r="G950" s="7" t="s">
        <v>148</v>
      </c>
      <c r="H950" s="17">
        <v>228238</v>
      </c>
      <c r="I950" s="7" t="s">
        <v>75</v>
      </c>
      <c r="J950" s="7" t="s">
        <v>21</v>
      </c>
      <c r="K950" s="18">
        <v>49500</v>
      </c>
      <c r="L950" s="19">
        <f t="shared" si="38"/>
        <v>7623000</v>
      </c>
    </row>
    <row r="951" spans="2:12">
      <c r="B951" s="4" t="s">
        <v>336</v>
      </c>
      <c r="C951" s="7" t="s">
        <v>336</v>
      </c>
      <c r="D951" s="17" t="s">
        <v>57</v>
      </c>
      <c r="E951" s="7">
        <v>1995</v>
      </c>
      <c r="F951" s="7" t="s">
        <v>337</v>
      </c>
      <c r="G951" s="7" t="s">
        <v>32</v>
      </c>
      <c r="H951" s="17">
        <v>68628</v>
      </c>
      <c r="I951" s="7">
        <v>3</v>
      </c>
      <c r="J951" s="7" t="s">
        <v>281</v>
      </c>
      <c r="K951" s="18">
        <v>25000</v>
      </c>
      <c r="L951" s="19">
        <f t="shared" si="38"/>
        <v>3850000</v>
      </c>
    </row>
    <row r="952" spans="2:12">
      <c r="B952" s="4" t="s">
        <v>369</v>
      </c>
      <c r="C952" s="7" t="s">
        <v>369</v>
      </c>
      <c r="D952" s="17" t="s">
        <v>74</v>
      </c>
      <c r="E952" s="7">
        <v>2018</v>
      </c>
      <c r="F952" s="7" t="s">
        <v>47</v>
      </c>
      <c r="G952" s="7" t="s">
        <v>148</v>
      </c>
      <c r="H952" s="17">
        <v>228239</v>
      </c>
      <c r="I952" s="7">
        <v>3</v>
      </c>
      <c r="J952" s="7" t="s">
        <v>28</v>
      </c>
      <c r="K952" s="18">
        <v>53500</v>
      </c>
      <c r="L952" s="19">
        <f t="shared" si="38"/>
        <v>8239000</v>
      </c>
    </row>
    <row r="953" spans="2:12">
      <c r="B953" s="26"/>
      <c r="C953" s="7" t="s">
        <v>1326</v>
      </c>
      <c r="D953" s="17" t="s">
        <v>65</v>
      </c>
      <c r="E953" s="7">
        <v>2019</v>
      </c>
      <c r="F953" s="7" t="s">
        <v>47</v>
      </c>
      <c r="G953" s="7" t="s">
        <v>12</v>
      </c>
      <c r="H953" s="17" t="s">
        <v>136</v>
      </c>
      <c r="I953" s="7">
        <v>3</v>
      </c>
      <c r="J953" s="7" t="s">
        <v>13</v>
      </c>
      <c r="K953" s="18">
        <v>19950</v>
      </c>
      <c r="L953" s="19">
        <f t="shared" si="38"/>
        <v>3072300</v>
      </c>
    </row>
    <row r="954" spans="2:12">
      <c r="B954" s="4" t="s">
        <v>135</v>
      </c>
      <c r="C954" s="7" t="s">
        <v>135</v>
      </c>
      <c r="D954" s="17" t="s">
        <v>65</v>
      </c>
      <c r="E954" s="7">
        <v>2019</v>
      </c>
      <c r="F954" s="7" t="s">
        <v>47</v>
      </c>
      <c r="G954" s="7" t="s">
        <v>12</v>
      </c>
      <c r="H954" s="17" t="s">
        <v>136</v>
      </c>
      <c r="I954" s="7">
        <v>3</v>
      </c>
      <c r="J954" s="7" t="s">
        <v>13</v>
      </c>
      <c r="K954" s="18">
        <v>19950</v>
      </c>
      <c r="L954" s="19">
        <f t="shared" si="38"/>
        <v>3072300</v>
      </c>
    </row>
    <row r="955" spans="2:12">
      <c r="B955" s="4" t="s">
        <v>580</v>
      </c>
      <c r="C955" s="7" t="s">
        <v>580</v>
      </c>
      <c r="D955" s="17" t="s">
        <v>74</v>
      </c>
      <c r="E955" s="7">
        <v>2000</v>
      </c>
      <c r="F955" s="7" t="s">
        <v>24</v>
      </c>
      <c r="G955" s="7" t="s">
        <v>12</v>
      </c>
      <c r="H955" s="17">
        <v>118206</v>
      </c>
      <c r="I955" s="7" t="s">
        <v>75</v>
      </c>
      <c r="J955" s="7" t="s">
        <v>40</v>
      </c>
      <c r="K955" s="18">
        <v>41500</v>
      </c>
      <c r="L955" s="19">
        <f t="shared" si="38"/>
        <v>6391000</v>
      </c>
    </row>
    <row r="956" spans="2:12">
      <c r="B956" s="26"/>
      <c r="C956" s="7" t="s">
        <v>1397</v>
      </c>
      <c r="D956" s="17" t="s">
        <v>17</v>
      </c>
      <c r="E956" s="7">
        <v>2003</v>
      </c>
      <c r="F956" s="7" t="s">
        <v>27</v>
      </c>
      <c r="G956" s="7" t="s">
        <v>12</v>
      </c>
      <c r="H956" s="17">
        <v>14000</v>
      </c>
      <c r="I956" s="7">
        <v>3</v>
      </c>
      <c r="J956" s="7" t="s">
        <v>21</v>
      </c>
      <c r="K956" s="18">
        <v>6000</v>
      </c>
      <c r="L956" s="19">
        <f t="shared" si="38"/>
        <v>924000</v>
      </c>
    </row>
    <row r="957" spans="2:12">
      <c r="B957" s="4" t="s">
        <v>386</v>
      </c>
      <c r="C957" s="7" t="s">
        <v>386</v>
      </c>
      <c r="D957" s="17" t="s">
        <v>74</v>
      </c>
      <c r="E957" s="7">
        <v>2001</v>
      </c>
      <c r="F957" s="7" t="s">
        <v>24</v>
      </c>
      <c r="G957" s="7" t="s">
        <v>12</v>
      </c>
      <c r="H957" s="17">
        <v>118238</v>
      </c>
      <c r="I957" s="7">
        <v>3</v>
      </c>
      <c r="J957" s="7" t="s">
        <v>13</v>
      </c>
      <c r="K957" s="18">
        <v>32000</v>
      </c>
      <c r="L957" s="19">
        <f t="shared" si="38"/>
        <v>4928000</v>
      </c>
    </row>
    <row r="958" spans="2:12">
      <c r="B958" s="4" t="s">
        <v>292</v>
      </c>
      <c r="C958" s="7" t="s">
        <v>292</v>
      </c>
      <c r="D958" s="17" t="s">
        <v>1702</v>
      </c>
      <c r="E958" s="7">
        <v>2011</v>
      </c>
      <c r="F958" s="7" t="s">
        <v>50</v>
      </c>
      <c r="G958" s="7" t="s">
        <v>148</v>
      </c>
      <c r="H958" s="17">
        <v>218235</v>
      </c>
      <c r="I958" s="7" t="s">
        <v>75</v>
      </c>
      <c r="J958" s="7" t="s">
        <v>13</v>
      </c>
      <c r="K958" s="18">
        <v>48000</v>
      </c>
      <c r="L958" s="19">
        <f t="shared" si="38"/>
        <v>7392000</v>
      </c>
    </row>
    <row r="959" spans="2:12">
      <c r="B959" s="4" t="s">
        <v>413</v>
      </c>
      <c r="C959" s="7" t="s">
        <v>413</v>
      </c>
      <c r="D959" s="17" t="s">
        <v>17</v>
      </c>
      <c r="E959" s="7">
        <v>1993</v>
      </c>
      <c r="F959" s="7" t="s">
        <v>27</v>
      </c>
      <c r="G959" s="7" t="s">
        <v>12</v>
      </c>
      <c r="H959" s="17">
        <v>14000</v>
      </c>
      <c r="I959" s="7">
        <v>3</v>
      </c>
      <c r="J959" s="7" t="s">
        <v>21</v>
      </c>
      <c r="K959" s="18">
        <v>6000</v>
      </c>
      <c r="L959" s="19">
        <f t="shared" si="38"/>
        <v>924000</v>
      </c>
    </row>
    <row r="960" spans="2:12">
      <c r="B960" s="26"/>
      <c r="C960" s="7" t="s">
        <v>1406</v>
      </c>
      <c r="D960" s="17" t="s">
        <v>17</v>
      </c>
      <c r="E960" s="7">
        <v>2000</v>
      </c>
      <c r="F960" s="7" t="s">
        <v>27</v>
      </c>
      <c r="G960" s="7" t="s">
        <v>12</v>
      </c>
      <c r="H960" s="17">
        <v>14000</v>
      </c>
      <c r="I960" s="7">
        <v>3</v>
      </c>
      <c r="J960" s="7" t="s">
        <v>21</v>
      </c>
      <c r="K960" s="18">
        <v>6000</v>
      </c>
      <c r="L960" s="19">
        <f t="shared" si="38"/>
        <v>924000</v>
      </c>
    </row>
    <row r="961" spans="2:12">
      <c r="B961" s="26"/>
      <c r="C961" s="7" t="s">
        <v>1686</v>
      </c>
      <c r="D961" s="17" t="s">
        <v>23</v>
      </c>
      <c r="E961" s="7">
        <v>1995</v>
      </c>
      <c r="F961" s="7" t="s">
        <v>24</v>
      </c>
      <c r="G961" s="7" t="s">
        <v>12</v>
      </c>
      <c r="H961" s="17">
        <v>16234</v>
      </c>
      <c r="I961" s="7">
        <v>5</v>
      </c>
      <c r="J961" s="7" t="s">
        <v>28</v>
      </c>
      <c r="K961" s="18">
        <v>8500</v>
      </c>
      <c r="L961" s="19">
        <f t="shared" si="38"/>
        <v>1309000</v>
      </c>
    </row>
    <row r="962" spans="2:12">
      <c r="B962" s="26"/>
      <c r="C962" s="7" t="s">
        <v>1409</v>
      </c>
      <c r="D962" s="17" t="s">
        <v>23</v>
      </c>
      <c r="E962" s="7">
        <v>2001</v>
      </c>
      <c r="F962" s="7" t="s">
        <v>31</v>
      </c>
      <c r="G962" s="7" t="s">
        <v>12</v>
      </c>
      <c r="H962" s="17">
        <v>179178</v>
      </c>
      <c r="I962" s="7" t="s">
        <v>75</v>
      </c>
      <c r="J962" s="7" t="s">
        <v>51</v>
      </c>
      <c r="K962" s="18">
        <v>20000</v>
      </c>
      <c r="L962" s="19">
        <f t="shared" si="38"/>
        <v>3080000</v>
      </c>
    </row>
    <row r="963" spans="2:12">
      <c r="B963" s="26"/>
      <c r="C963" s="7" t="s">
        <v>1645</v>
      </c>
      <c r="D963" s="17" t="s">
        <v>23</v>
      </c>
      <c r="E963" s="7">
        <v>2005</v>
      </c>
      <c r="F963" s="7" t="s">
        <v>31</v>
      </c>
      <c r="G963" s="7" t="s">
        <v>12</v>
      </c>
      <c r="H963" s="17">
        <v>179178</v>
      </c>
      <c r="I963" s="7" t="s">
        <v>75</v>
      </c>
      <c r="J963" s="7" t="s">
        <v>51</v>
      </c>
      <c r="K963" s="18">
        <v>20000</v>
      </c>
      <c r="L963" s="19">
        <f t="shared" si="38"/>
        <v>3080000</v>
      </c>
    </row>
    <row r="964" spans="2:12">
      <c r="B964" s="26"/>
      <c r="C964" s="7" t="s">
        <v>1325</v>
      </c>
      <c r="D964" s="17" t="s">
        <v>93</v>
      </c>
      <c r="E964" s="7">
        <v>2017</v>
      </c>
      <c r="F964" s="7" t="s">
        <v>47</v>
      </c>
      <c r="G964" s="7" t="s">
        <v>12</v>
      </c>
      <c r="H964" s="17" t="s">
        <v>182</v>
      </c>
      <c r="I964" s="7">
        <v>3</v>
      </c>
      <c r="J964" s="7" t="s">
        <v>40</v>
      </c>
      <c r="K964" s="18">
        <v>45000</v>
      </c>
      <c r="L964" s="19">
        <f t="shared" si="38"/>
        <v>6930000</v>
      </c>
    </row>
    <row r="965" spans="2:12">
      <c r="B965" s="26"/>
      <c r="C965" s="7" t="s">
        <v>1519</v>
      </c>
      <c r="D965" s="17" t="s">
        <v>23</v>
      </c>
      <c r="E965" s="7">
        <v>2006</v>
      </c>
      <c r="F965" s="7" t="s">
        <v>24</v>
      </c>
      <c r="G965" s="7" t="s">
        <v>12</v>
      </c>
      <c r="H965" s="17">
        <v>116203</v>
      </c>
      <c r="I965" s="7">
        <v>3</v>
      </c>
      <c r="J965" s="7" t="s">
        <v>21</v>
      </c>
      <c r="K965" s="18">
        <v>13000</v>
      </c>
      <c r="L965" s="19">
        <f t="shared" si="38"/>
        <v>2002000</v>
      </c>
    </row>
    <row r="966" spans="2:12">
      <c r="B966" s="26"/>
      <c r="C966" s="7" t="s">
        <v>1529</v>
      </c>
      <c r="D966" s="17" t="s">
        <v>23</v>
      </c>
      <c r="E966" s="7">
        <v>1999</v>
      </c>
      <c r="F966" s="7" t="s">
        <v>31</v>
      </c>
      <c r="G966" s="7" t="s">
        <v>17</v>
      </c>
      <c r="H966" s="17">
        <v>79174</v>
      </c>
      <c r="I966" s="7">
        <v>5</v>
      </c>
      <c r="J966" s="7" t="s">
        <v>21</v>
      </c>
      <c r="K966" s="18">
        <v>6500</v>
      </c>
      <c r="L966" s="19">
        <f t="shared" si="38"/>
        <v>1001000</v>
      </c>
    </row>
    <row r="967" spans="2:12">
      <c r="B967" s="4" t="s">
        <v>307</v>
      </c>
      <c r="C967" s="7" t="s">
        <v>307</v>
      </c>
      <c r="D967" s="17" t="s">
        <v>23</v>
      </c>
      <c r="E967" s="7">
        <v>2003</v>
      </c>
      <c r="F967" s="7" t="s">
        <v>24</v>
      </c>
      <c r="G967" s="7" t="s">
        <v>12</v>
      </c>
      <c r="H967" s="17">
        <v>116203</v>
      </c>
      <c r="I967" s="7">
        <v>3</v>
      </c>
      <c r="J967" s="7"/>
      <c r="K967" s="18">
        <v>13000</v>
      </c>
      <c r="L967" s="19">
        <f t="shared" si="38"/>
        <v>2002000</v>
      </c>
    </row>
    <row r="968" spans="2:12">
      <c r="B968" s="4" t="s">
        <v>96</v>
      </c>
      <c r="C968" s="7" t="s">
        <v>1683</v>
      </c>
      <c r="D968" s="17" t="s">
        <v>23</v>
      </c>
      <c r="E968" s="7">
        <v>1989</v>
      </c>
      <c r="F968" s="7" t="s">
        <v>24</v>
      </c>
      <c r="G968" s="7" t="s">
        <v>12</v>
      </c>
      <c r="H968" s="17">
        <v>16234</v>
      </c>
      <c r="I968" s="7">
        <v>5</v>
      </c>
      <c r="J968" s="7" t="s">
        <v>28</v>
      </c>
      <c r="K968" s="18">
        <v>8500</v>
      </c>
      <c r="L968" s="19">
        <f t="shared" si="38"/>
        <v>1309000</v>
      </c>
    </row>
    <row r="969" spans="2:12">
      <c r="B969" s="26"/>
      <c r="C969" s="7" t="s">
        <v>1298</v>
      </c>
      <c r="D969" s="17" t="s">
        <v>23</v>
      </c>
      <c r="E969" s="7">
        <v>2005</v>
      </c>
      <c r="F969" s="7" t="s">
        <v>31</v>
      </c>
      <c r="G969" s="7" t="s">
        <v>12</v>
      </c>
      <c r="H969" s="17">
        <v>179171</v>
      </c>
      <c r="I969" s="7">
        <v>5</v>
      </c>
      <c r="J969" s="7" t="s">
        <v>278</v>
      </c>
      <c r="K969" s="18">
        <v>11900</v>
      </c>
      <c r="L969" s="19">
        <f t="shared" si="38"/>
        <v>1832600</v>
      </c>
    </row>
    <row r="970" spans="2:12">
      <c r="B970" s="26"/>
      <c r="C970" s="7" t="s">
        <v>96</v>
      </c>
      <c r="D970" s="17" t="s">
        <v>23</v>
      </c>
      <c r="E970" s="7">
        <v>2003</v>
      </c>
      <c r="F970" s="7" t="s">
        <v>24</v>
      </c>
      <c r="G970" s="7" t="s">
        <v>12</v>
      </c>
      <c r="H970" s="17">
        <v>116233</v>
      </c>
      <c r="I970" s="7">
        <v>5</v>
      </c>
      <c r="J970" s="7" t="s">
        <v>51</v>
      </c>
      <c r="K970" s="18">
        <v>14000</v>
      </c>
      <c r="L970" s="19">
        <f t="shared" si="38"/>
        <v>2156000</v>
      </c>
    </row>
    <row r="971" spans="2:12">
      <c r="B971" s="4" t="s">
        <v>344</v>
      </c>
      <c r="C971" s="7" t="s">
        <v>344</v>
      </c>
      <c r="D971" s="17" t="s">
        <v>23</v>
      </c>
      <c r="E971" s="7">
        <v>2003</v>
      </c>
      <c r="F971" s="7" t="s">
        <v>31</v>
      </c>
      <c r="G971" s="7" t="s">
        <v>12</v>
      </c>
      <c r="H971" s="17">
        <v>179178</v>
      </c>
      <c r="I971" s="7" t="s">
        <v>75</v>
      </c>
      <c r="J971" s="7" t="s">
        <v>21</v>
      </c>
      <c r="K971" s="18">
        <v>20000</v>
      </c>
      <c r="L971" s="19">
        <f t="shared" si="38"/>
        <v>3080000</v>
      </c>
    </row>
    <row r="972" spans="2:12">
      <c r="B972" s="26"/>
      <c r="C972" s="7" t="s">
        <v>1680</v>
      </c>
      <c r="D972" s="17" t="s">
        <v>1712</v>
      </c>
      <c r="E972" s="7">
        <v>2009</v>
      </c>
      <c r="F972" s="7" t="s">
        <v>27</v>
      </c>
      <c r="G972" s="7" t="s">
        <v>12</v>
      </c>
      <c r="H972" s="17">
        <v>115200</v>
      </c>
      <c r="I972" s="7">
        <v>3</v>
      </c>
      <c r="J972" s="7" t="s">
        <v>21</v>
      </c>
      <c r="K972" s="18">
        <v>8250</v>
      </c>
      <c r="L972" s="19">
        <f t="shared" si="38"/>
        <v>1270500</v>
      </c>
    </row>
    <row r="973" spans="2:12">
      <c r="B973" s="4" t="s">
        <v>1046</v>
      </c>
      <c r="C973" s="7" t="s">
        <v>1046</v>
      </c>
      <c r="D973" s="17" t="s">
        <v>23</v>
      </c>
      <c r="E973" s="7" t="s">
        <v>175</v>
      </c>
      <c r="F973" s="7" t="s">
        <v>24</v>
      </c>
      <c r="G973" s="7" t="s">
        <v>12</v>
      </c>
      <c r="H973" s="17">
        <v>116231</v>
      </c>
      <c r="I973" s="7">
        <v>5</v>
      </c>
      <c r="J973" s="7" t="s">
        <v>28</v>
      </c>
      <c r="K973" s="18">
        <v>14500</v>
      </c>
      <c r="L973" s="19">
        <f t="shared" si="38"/>
        <v>2233000</v>
      </c>
    </row>
    <row r="974" spans="2:12">
      <c r="B974" s="26"/>
      <c r="C974" s="7" t="s">
        <v>1493</v>
      </c>
      <c r="D974" s="17" t="s">
        <v>23</v>
      </c>
      <c r="E974" s="7">
        <v>2007</v>
      </c>
      <c r="F974" s="7" t="s">
        <v>24</v>
      </c>
      <c r="G974" s="7" t="s">
        <v>12</v>
      </c>
      <c r="H974" s="17">
        <v>116201</v>
      </c>
      <c r="I974" s="7">
        <v>3</v>
      </c>
      <c r="J974" s="7" t="s">
        <v>278</v>
      </c>
      <c r="K974" s="18">
        <v>13500</v>
      </c>
      <c r="L974" s="19">
        <f t="shared" si="38"/>
        <v>2079000</v>
      </c>
    </row>
    <row r="975" spans="2:12">
      <c r="B975" s="4" t="s">
        <v>697</v>
      </c>
      <c r="C975" s="7" t="s">
        <v>697</v>
      </c>
      <c r="D975" s="17" t="s">
        <v>23</v>
      </c>
      <c r="E975" s="7">
        <v>2008</v>
      </c>
      <c r="F975" s="7" t="s">
        <v>24</v>
      </c>
      <c r="G975" s="7" t="s">
        <v>12</v>
      </c>
      <c r="H975" s="17">
        <v>116201</v>
      </c>
      <c r="I975" s="7">
        <v>3</v>
      </c>
      <c r="J975" s="7" t="s">
        <v>278</v>
      </c>
      <c r="K975" s="18">
        <v>13500</v>
      </c>
      <c r="L975" s="19">
        <f t="shared" si="38"/>
        <v>2079000</v>
      </c>
    </row>
    <row r="976" spans="2:12">
      <c r="B976" s="4" t="s">
        <v>641</v>
      </c>
      <c r="C976" s="7" t="s">
        <v>641</v>
      </c>
      <c r="D976" s="17" t="s">
        <v>74</v>
      </c>
      <c r="E976" s="7">
        <v>2006</v>
      </c>
      <c r="F976" s="7" t="s">
        <v>24</v>
      </c>
      <c r="G976" s="7" t="s">
        <v>12</v>
      </c>
      <c r="H976" s="17">
        <v>118235</v>
      </c>
      <c r="I976" s="7" t="s">
        <v>75</v>
      </c>
      <c r="J976" s="7" t="s">
        <v>278</v>
      </c>
      <c r="K976" s="18">
        <v>33500</v>
      </c>
      <c r="L976" s="19">
        <f t="shared" si="38"/>
        <v>5159000</v>
      </c>
    </row>
    <row r="977" spans="2:12">
      <c r="B977" s="4" t="s">
        <v>331</v>
      </c>
      <c r="C977" s="7" t="s">
        <v>331</v>
      </c>
      <c r="D977" s="17" t="s">
        <v>23</v>
      </c>
      <c r="E977" s="7">
        <v>2002</v>
      </c>
      <c r="F977" s="7" t="s">
        <v>31</v>
      </c>
      <c r="G977" s="7" t="s">
        <v>12</v>
      </c>
      <c r="H977" s="17">
        <v>179175</v>
      </c>
      <c r="I977" s="7" t="s">
        <v>75</v>
      </c>
      <c r="J977" s="7" t="s">
        <v>332</v>
      </c>
      <c r="K977" s="18">
        <v>22000</v>
      </c>
      <c r="L977" s="19">
        <f t="shared" si="38"/>
        <v>3388000</v>
      </c>
    </row>
    <row r="978" spans="2:12">
      <c r="B978" s="4" t="s">
        <v>329</v>
      </c>
      <c r="C978" s="7" t="s">
        <v>329</v>
      </c>
      <c r="D978" s="17" t="s">
        <v>23</v>
      </c>
      <c r="E978" s="7">
        <v>2001</v>
      </c>
      <c r="F978" s="7" t="s">
        <v>31</v>
      </c>
      <c r="G978" s="7" t="s">
        <v>12</v>
      </c>
      <c r="H978" s="17">
        <v>179166</v>
      </c>
      <c r="I978" s="7" t="s">
        <v>75</v>
      </c>
      <c r="J978" s="7" t="s">
        <v>40</v>
      </c>
      <c r="K978" s="18">
        <v>26000</v>
      </c>
      <c r="L978" s="19">
        <f t="shared" si="38"/>
        <v>4004000</v>
      </c>
    </row>
    <row r="979" spans="2:12">
      <c r="B979" s="4" t="s">
        <v>572</v>
      </c>
      <c r="C979" s="7" t="s">
        <v>572</v>
      </c>
      <c r="D979" s="17" t="s">
        <v>23</v>
      </c>
      <c r="E979" s="7">
        <v>2016</v>
      </c>
      <c r="F979" s="7" t="s">
        <v>11</v>
      </c>
      <c r="G979" s="7" t="s">
        <v>12</v>
      </c>
      <c r="H979" s="17">
        <v>178274</v>
      </c>
      <c r="I979" s="7">
        <v>3</v>
      </c>
      <c r="J979" s="7" t="s">
        <v>281</v>
      </c>
      <c r="K979" s="18">
        <v>12750</v>
      </c>
      <c r="L979" s="19">
        <f t="shared" si="38"/>
        <v>1963500</v>
      </c>
    </row>
    <row r="980" spans="2:12">
      <c r="B980" s="26"/>
      <c r="C980" s="7" t="s">
        <v>1593</v>
      </c>
      <c r="D980" s="17" t="s">
        <v>74</v>
      </c>
      <c r="E980" s="7">
        <v>2000</v>
      </c>
      <c r="F980" s="7" t="s">
        <v>24</v>
      </c>
      <c r="G980" s="7" t="s">
        <v>12</v>
      </c>
      <c r="H980" s="17">
        <v>118235</v>
      </c>
      <c r="I980" s="7" t="s">
        <v>75</v>
      </c>
      <c r="J980" s="7" t="s">
        <v>278</v>
      </c>
      <c r="K980" s="18">
        <v>33500</v>
      </c>
      <c r="L980" s="19">
        <f t="shared" si="38"/>
        <v>5159000</v>
      </c>
    </row>
    <row r="981" spans="2:12">
      <c r="B981" s="27" t="s">
        <v>160</v>
      </c>
      <c r="C981" s="7"/>
      <c r="D981" s="17"/>
      <c r="E981" s="7"/>
      <c r="F981" s="7"/>
      <c r="G981" s="7"/>
      <c r="H981" s="17"/>
      <c r="I981" s="7"/>
      <c r="J981" s="7"/>
      <c r="K981" s="18"/>
      <c r="L981" s="19"/>
    </row>
    <row r="982" spans="2:12">
      <c r="B982" s="26"/>
      <c r="C982" s="7" t="s">
        <v>1490</v>
      </c>
      <c r="D982" s="17" t="s">
        <v>23</v>
      </c>
      <c r="E982" s="7">
        <v>2006</v>
      </c>
      <c r="F982" s="7" t="s">
        <v>31</v>
      </c>
      <c r="G982" s="7" t="s">
        <v>12</v>
      </c>
      <c r="H982" s="17">
        <v>179138</v>
      </c>
      <c r="I982" s="7" t="s">
        <v>75</v>
      </c>
      <c r="J982" s="7" t="s">
        <v>51</v>
      </c>
      <c r="K982" s="18">
        <v>25000</v>
      </c>
      <c r="L982" s="19">
        <f t="shared" ref="L982:L987" si="39">K982*154</f>
        <v>3850000</v>
      </c>
    </row>
    <row r="983" spans="2:12">
      <c r="B983" s="26"/>
      <c r="C983" s="7" t="s">
        <v>1616</v>
      </c>
      <c r="D983" s="17" t="s">
        <v>23</v>
      </c>
      <c r="E983" s="7">
        <v>2003</v>
      </c>
      <c r="F983" s="7" t="s">
        <v>24</v>
      </c>
      <c r="G983" s="7" t="s">
        <v>12</v>
      </c>
      <c r="H983" s="17">
        <v>116261</v>
      </c>
      <c r="I983" s="7">
        <v>3</v>
      </c>
      <c r="J983" s="7" t="s">
        <v>21</v>
      </c>
      <c r="K983" s="18">
        <v>13750</v>
      </c>
      <c r="L983" s="19">
        <f t="shared" si="39"/>
        <v>2117500</v>
      </c>
    </row>
    <row r="984" spans="2:12">
      <c r="B984" s="4" t="s">
        <v>494</v>
      </c>
      <c r="C984" s="7" t="s">
        <v>494</v>
      </c>
      <c r="D984" s="17" t="s">
        <v>1695</v>
      </c>
      <c r="E984" s="7">
        <v>2007</v>
      </c>
      <c r="F984" s="7" t="s">
        <v>27</v>
      </c>
      <c r="G984" s="7" t="s">
        <v>12</v>
      </c>
      <c r="H984" s="17">
        <v>115200</v>
      </c>
      <c r="I984" s="7">
        <v>3</v>
      </c>
      <c r="J984" s="7" t="s">
        <v>13</v>
      </c>
      <c r="K984" s="18">
        <v>8250</v>
      </c>
      <c r="L984" s="19">
        <f t="shared" si="39"/>
        <v>1270500</v>
      </c>
    </row>
    <row r="985" spans="2:12">
      <c r="B985" s="26"/>
      <c r="C985" s="7" t="s">
        <v>1244</v>
      </c>
      <c r="D985" s="17" t="s">
        <v>1696</v>
      </c>
      <c r="E985" s="7">
        <v>2017</v>
      </c>
      <c r="F985" s="7" t="s">
        <v>50</v>
      </c>
      <c r="G985" s="7" t="s">
        <v>12</v>
      </c>
      <c r="H985" s="17">
        <v>126333</v>
      </c>
      <c r="I985" s="7">
        <v>3</v>
      </c>
      <c r="J985" s="7" t="s">
        <v>51</v>
      </c>
      <c r="K985" s="18">
        <v>20150</v>
      </c>
      <c r="L985" s="19">
        <f t="shared" si="39"/>
        <v>3103100</v>
      </c>
    </row>
    <row r="986" spans="2:12">
      <c r="B986" s="26"/>
      <c r="C986" s="7" t="s">
        <v>1261</v>
      </c>
      <c r="D986" s="17" t="s">
        <v>93</v>
      </c>
      <c r="E986" s="7">
        <v>2014</v>
      </c>
      <c r="F986" s="7" t="s">
        <v>47</v>
      </c>
      <c r="G986" s="7" t="s">
        <v>12</v>
      </c>
      <c r="H986" s="17" t="s">
        <v>225</v>
      </c>
      <c r="I986" s="7">
        <v>3</v>
      </c>
      <c r="J986" s="7" t="s">
        <v>13</v>
      </c>
      <c r="K986" s="18">
        <v>15400</v>
      </c>
      <c r="L986" s="19">
        <f t="shared" si="39"/>
        <v>2371600</v>
      </c>
    </row>
    <row r="987" spans="2:12">
      <c r="B987" s="26"/>
      <c r="C987" s="7" t="s">
        <v>1307</v>
      </c>
      <c r="D987" s="17" t="s">
        <v>57</v>
      </c>
      <c r="E987" s="7">
        <v>2014</v>
      </c>
      <c r="F987" s="7" t="s">
        <v>47</v>
      </c>
      <c r="G987" s="7" t="s">
        <v>12</v>
      </c>
      <c r="H987" s="17" t="s">
        <v>325</v>
      </c>
      <c r="I987" s="7">
        <v>3</v>
      </c>
      <c r="J987" s="7" t="s">
        <v>21</v>
      </c>
      <c r="K987" s="18">
        <v>17950</v>
      </c>
      <c r="L987" s="19">
        <f t="shared" si="39"/>
        <v>2764300</v>
      </c>
    </row>
    <row r="988" spans="2:12">
      <c r="B988" s="27" t="s">
        <v>283</v>
      </c>
      <c r="C988" s="7"/>
      <c r="D988" s="17"/>
      <c r="E988" s="7"/>
      <c r="F988" s="7"/>
      <c r="G988" s="7"/>
      <c r="H988" s="17"/>
      <c r="I988" s="7"/>
      <c r="J988" s="7"/>
      <c r="K988" s="18"/>
      <c r="L988" s="19"/>
    </row>
    <row r="989" spans="2:12">
      <c r="B989" s="27" t="s">
        <v>504</v>
      </c>
      <c r="C989" s="7"/>
      <c r="D989" s="17"/>
      <c r="E989" s="7"/>
      <c r="F989" s="7"/>
      <c r="G989" s="7"/>
      <c r="H989" s="17"/>
      <c r="I989" s="7"/>
      <c r="J989" s="7"/>
      <c r="K989" s="18"/>
      <c r="L989" s="19"/>
    </row>
    <row r="990" spans="2:12">
      <c r="B990" s="4" t="s">
        <v>285</v>
      </c>
      <c r="C990" s="7" t="s">
        <v>285</v>
      </c>
      <c r="D990" s="17" t="s">
        <v>74</v>
      </c>
      <c r="E990" s="7">
        <v>1994</v>
      </c>
      <c r="F990" s="7" t="s">
        <v>24</v>
      </c>
      <c r="G990" s="7" t="s">
        <v>12</v>
      </c>
      <c r="H990" s="17">
        <v>18346</v>
      </c>
      <c r="I990" s="7" t="s">
        <v>75</v>
      </c>
      <c r="J990" s="7" t="s">
        <v>21</v>
      </c>
      <c r="K990" s="18">
        <v>32000</v>
      </c>
      <c r="L990" s="19">
        <f t="shared" ref="L990:L1011" si="40">K990*154</f>
        <v>4928000</v>
      </c>
    </row>
    <row r="991" spans="2:12">
      <c r="B991" s="4" t="s">
        <v>298</v>
      </c>
      <c r="C991" s="7" t="s">
        <v>298</v>
      </c>
      <c r="D991" s="17" t="s">
        <v>23</v>
      </c>
      <c r="E991" s="7">
        <v>2001</v>
      </c>
      <c r="F991" s="7" t="s">
        <v>11</v>
      </c>
      <c r="G991" s="7" t="s">
        <v>17</v>
      </c>
      <c r="H991" s="17">
        <v>78240</v>
      </c>
      <c r="I991" s="7">
        <v>3</v>
      </c>
      <c r="J991" s="7"/>
      <c r="K991" s="18">
        <v>6950</v>
      </c>
      <c r="L991" s="19">
        <f t="shared" si="40"/>
        <v>1070300</v>
      </c>
    </row>
    <row r="992" spans="2:12">
      <c r="B992" s="26"/>
      <c r="C992" s="7" t="s">
        <v>1231</v>
      </c>
      <c r="D992" s="17" t="s">
        <v>65</v>
      </c>
      <c r="E992" s="7">
        <v>1999</v>
      </c>
      <c r="F992" s="7" t="s">
        <v>47</v>
      </c>
      <c r="G992" s="7" t="s">
        <v>12</v>
      </c>
      <c r="H992" s="17" t="s">
        <v>1190</v>
      </c>
      <c r="I992" s="7">
        <v>3</v>
      </c>
      <c r="J992" s="7" t="s">
        <v>13</v>
      </c>
      <c r="K992" s="18">
        <v>15500</v>
      </c>
      <c r="L992" s="19">
        <f t="shared" si="40"/>
        <v>2387000</v>
      </c>
    </row>
    <row r="993" spans="2:12">
      <c r="B993" s="26"/>
      <c r="C993" s="7" t="s">
        <v>1676</v>
      </c>
      <c r="D993" s="17" t="s">
        <v>23</v>
      </c>
      <c r="E993" s="7">
        <v>2005</v>
      </c>
      <c r="F993" s="7" t="s">
        <v>31</v>
      </c>
      <c r="G993" s="7" t="s">
        <v>12</v>
      </c>
      <c r="H993" s="17">
        <v>179160</v>
      </c>
      <c r="I993" s="7">
        <v>5</v>
      </c>
      <c r="J993" s="7" t="s">
        <v>28</v>
      </c>
      <c r="K993" s="18">
        <v>6250</v>
      </c>
      <c r="L993" s="19">
        <f t="shared" si="40"/>
        <v>962500</v>
      </c>
    </row>
    <row r="994" spans="2:12">
      <c r="B994" s="4" t="s">
        <v>158</v>
      </c>
      <c r="C994" s="7" t="s">
        <v>158</v>
      </c>
      <c r="D994" s="17" t="s">
        <v>1713</v>
      </c>
      <c r="E994" s="7">
        <v>2006</v>
      </c>
      <c r="F994" s="7" t="s">
        <v>47</v>
      </c>
      <c r="G994" s="7" t="s">
        <v>12</v>
      </c>
      <c r="H994" s="17">
        <v>116509</v>
      </c>
      <c r="I994" s="7">
        <v>3</v>
      </c>
      <c r="J994" s="7" t="s">
        <v>13</v>
      </c>
      <c r="K994" s="18">
        <v>41750</v>
      </c>
      <c r="L994" s="19">
        <f t="shared" si="40"/>
        <v>6429500</v>
      </c>
    </row>
    <row r="995" spans="2:12">
      <c r="B995" s="26"/>
      <c r="C995" s="7" t="s">
        <v>1684</v>
      </c>
      <c r="D995" s="17" t="s">
        <v>93</v>
      </c>
      <c r="E995" s="7">
        <v>2017</v>
      </c>
      <c r="F995" s="7" t="s">
        <v>47</v>
      </c>
      <c r="G995" s="7" t="s">
        <v>12</v>
      </c>
      <c r="H995" s="17" t="s">
        <v>139</v>
      </c>
      <c r="I995" s="7">
        <v>3</v>
      </c>
      <c r="J995" s="7" t="s">
        <v>13</v>
      </c>
      <c r="K995" s="18">
        <v>19150</v>
      </c>
      <c r="L995" s="19">
        <f t="shared" si="40"/>
        <v>2949100</v>
      </c>
    </row>
    <row r="996" spans="2:12">
      <c r="B996" s="26"/>
      <c r="C996" s="7" t="s">
        <v>1251</v>
      </c>
      <c r="D996" s="17" t="s">
        <v>57</v>
      </c>
      <c r="E996" s="7">
        <v>2011</v>
      </c>
      <c r="F996" s="7" t="s">
        <v>47</v>
      </c>
      <c r="G996" s="7" t="s">
        <v>12</v>
      </c>
      <c r="H996" s="17" t="s">
        <v>114</v>
      </c>
      <c r="I996" s="7">
        <v>3</v>
      </c>
      <c r="J996" s="7" t="s">
        <v>40</v>
      </c>
      <c r="K996" s="18">
        <v>16950</v>
      </c>
      <c r="L996" s="19">
        <f t="shared" si="40"/>
        <v>2610300</v>
      </c>
    </row>
    <row r="997" spans="2:12">
      <c r="B997" s="26"/>
      <c r="C997" s="7" t="s">
        <v>1675</v>
      </c>
      <c r="D997" s="17" t="s">
        <v>65</v>
      </c>
      <c r="E997" s="7">
        <v>1997</v>
      </c>
      <c r="F997" s="7" t="s">
        <v>47</v>
      </c>
      <c r="G997" s="7" t="s">
        <v>12</v>
      </c>
      <c r="H997" s="17" t="s">
        <v>78</v>
      </c>
      <c r="I997" s="7">
        <v>3</v>
      </c>
      <c r="J997" s="7" t="s">
        <v>13</v>
      </c>
      <c r="K997" s="18">
        <v>14900</v>
      </c>
      <c r="L997" s="19">
        <f t="shared" si="40"/>
        <v>2294600</v>
      </c>
    </row>
    <row r="998" spans="2:12">
      <c r="B998" s="26"/>
      <c r="C998" s="7" t="s">
        <v>1669</v>
      </c>
      <c r="D998" s="17" t="s">
        <v>65</v>
      </c>
      <c r="E998" s="7">
        <v>1999</v>
      </c>
      <c r="F998" s="7" t="s">
        <v>47</v>
      </c>
      <c r="G998" s="7" t="s">
        <v>12</v>
      </c>
      <c r="H998" s="17" t="s">
        <v>1195</v>
      </c>
      <c r="I998" s="7">
        <v>3</v>
      </c>
      <c r="J998" s="7" t="s">
        <v>13</v>
      </c>
      <c r="K998" s="18">
        <v>15500</v>
      </c>
      <c r="L998" s="19">
        <f t="shared" si="40"/>
        <v>2387000</v>
      </c>
    </row>
    <row r="999" spans="2:12">
      <c r="B999" s="26"/>
      <c r="C999" s="7" t="s">
        <v>1276</v>
      </c>
      <c r="D999" s="17" t="s">
        <v>10</v>
      </c>
      <c r="E999" s="7">
        <v>2017</v>
      </c>
      <c r="F999" s="7" t="s">
        <v>147</v>
      </c>
      <c r="G999" s="7" t="s">
        <v>12</v>
      </c>
      <c r="H999" s="17">
        <v>114300</v>
      </c>
      <c r="I999" s="7">
        <v>3</v>
      </c>
      <c r="J999" s="7" t="s">
        <v>40</v>
      </c>
      <c r="K999" s="18">
        <v>10650</v>
      </c>
      <c r="L999" s="19">
        <f t="shared" si="40"/>
        <v>1640100</v>
      </c>
    </row>
    <row r="1000" spans="2:12">
      <c r="B1000" s="26"/>
      <c r="C1000" s="7" t="s">
        <v>1259</v>
      </c>
      <c r="D1000" s="17" t="s">
        <v>10</v>
      </c>
      <c r="E1000" s="7">
        <v>2019</v>
      </c>
      <c r="F1000" s="7" t="s">
        <v>147</v>
      </c>
      <c r="G1000" s="7" t="s">
        <v>12</v>
      </c>
      <c r="H1000" s="17">
        <v>114300</v>
      </c>
      <c r="I1000" s="7">
        <v>3</v>
      </c>
      <c r="J1000" s="7" t="s">
        <v>40</v>
      </c>
      <c r="K1000" s="18">
        <v>10650</v>
      </c>
      <c r="L1000" s="19">
        <f t="shared" si="40"/>
        <v>1640100</v>
      </c>
    </row>
    <row r="1001" spans="2:12">
      <c r="B1001" s="4" t="s">
        <v>776</v>
      </c>
      <c r="C1001" s="7" t="s">
        <v>776</v>
      </c>
      <c r="D1001" s="17" t="s">
        <v>10</v>
      </c>
      <c r="E1001" s="7">
        <v>2019</v>
      </c>
      <c r="F1001" s="7" t="s">
        <v>147</v>
      </c>
      <c r="G1001" s="7" t="s">
        <v>12</v>
      </c>
      <c r="H1001" s="17">
        <v>114300</v>
      </c>
      <c r="I1001" s="7">
        <v>3</v>
      </c>
      <c r="J1001" s="7" t="s">
        <v>13</v>
      </c>
      <c r="K1001" s="18">
        <v>10650</v>
      </c>
      <c r="L1001" s="19">
        <f t="shared" si="40"/>
        <v>1640100</v>
      </c>
    </row>
    <row r="1002" spans="2:12">
      <c r="B1002" s="26"/>
      <c r="C1002" s="7" t="s">
        <v>1204</v>
      </c>
      <c r="D1002" s="17" t="s">
        <v>23</v>
      </c>
      <c r="E1002" s="7">
        <v>1991</v>
      </c>
      <c r="F1002" s="7" t="s">
        <v>24</v>
      </c>
      <c r="G1002" s="7" t="s">
        <v>12</v>
      </c>
      <c r="H1002" s="17">
        <v>16233</v>
      </c>
      <c r="I1002" s="7">
        <v>5</v>
      </c>
      <c r="J1002" s="7" t="s">
        <v>51</v>
      </c>
      <c r="K1002" s="18">
        <v>9500</v>
      </c>
      <c r="L1002" s="19">
        <f t="shared" si="40"/>
        <v>1463000</v>
      </c>
    </row>
    <row r="1003" spans="2:12">
      <c r="B1003" s="26"/>
      <c r="C1003" s="7" t="s">
        <v>1681</v>
      </c>
      <c r="D1003" s="17" t="s">
        <v>65</v>
      </c>
      <c r="E1003" s="7">
        <v>1997</v>
      </c>
      <c r="F1003" s="7" t="s">
        <v>47</v>
      </c>
      <c r="G1003" s="7" t="s">
        <v>12</v>
      </c>
      <c r="H1003" s="17" t="s">
        <v>78</v>
      </c>
      <c r="I1003" s="7">
        <v>3</v>
      </c>
      <c r="J1003" s="7" t="s">
        <v>13</v>
      </c>
      <c r="K1003" s="18">
        <v>14900</v>
      </c>
      <c r="L1003" s="19">
        <f t="shared" si="40"/>
        <v>2294600</v>
      </c>
    </row>
    <row r="1004" spans="2:12">
      <c r="B1004" s="26"/>
      <c r="C1004" s="7" t="s">
        <v>1606</v>
      </c>
      <c r="D1004" s="17" t="s">
        <v>23</v>
      </c>
      <c r="E1004" s="7">
        <v>2005</v>
      </c>
      <c r="F1004" s="7" t="s">
        <v>24</v>
      </c>
      <c r="G1004" s="7" t="s">
        <v>12</v>
      </c>
      <c r="H1004" s="17">
        <v>116231</v>
      </c>
      <c r="I1004" s="7">
        <v>5</v>
      </c>
      <c r="J1004" s="7" t="s">
        <v>28</v>
      </c>
      <c r="K1004" s="18">
        <v>14500</v>
      </c>
      <c r="L1004" s="19">
        <f t="shared" si="40"/>
        <v>2233000</v>
      </c>
    </row>
    <row r="1005" spans="2:12">
      <c r="B1005" s="26"/>
      <c r="C1005" s="7" t="s">
        <v>1349</v>
      </c>
      <c r="D1005" s="17" t="s">
        <v>23</v>
      </c>
      <c r="E1005" s="7">
        <v>2007</v>
      </c>
      <c r="F1005" s="7" t="s">
        <v>31</v>
      </c>
      <c r="G1005" s="7" t="s">
        <v>12</v>
      </c>
      <c r="H1005" s="17">
        <v>179160</v>
      </c>
      <c r="I1005" s="7">
        <v>3</v>
      </c>
      <c r="J1005" s="7" t="s">
        <v>28</v>
      </c>
      <c r="K1005" s="18">
        <v>6250</v>
      </c>
      <c r="L1005" s="19">
        <f t="shared" si="40"/>
        <v>962500</v>
      </c>
    </row>
    <row r="1006" spans="2:12">
      <c r="B1006" s="4" t="s">
        <v>633</v>
      </c>
      <c r="C1006" s="7" t="s">
        <v>633</v>
      </c>
      <c r="D1006" s="17" t="s">
        <v>23</v>
      </c>
      <c r="E1006" s="7">
        <v>2005</v>
      </c>
      <c r="F1006" s="7" t="s">
        <v>31</v>
      </c>
      <c r="G1006" s="7" t="s">
        <v>12</v>
      </c>
      <c r="H1006" s="17">
        <v>179171</v>
      </c>
      <c r="I1006" s="7">
        <v>5</v>
      </c>
      <c r="J1006" s="7" t="s">
        <v>13</v>
      </c>
      <c r="K1006" s="18">
        <v>10400</v>
      </c>
      <c r="L1006" s="19">
        <f t="shared" si="40"/>
        <v>1601600</v>
      </c>
    </row>
    <row r="1007" spans="2:12">
      <c r="B1007" s="4" t="s">
        <v>811</v>
      </c>
      <c r="C1007" s="7" t="s">
        <v>811</v>
      </c>
      <c r="D1007" s="17" t="s">
        <v>1699</v>
      </c>
      <c r="E1007" s="7">
        <v>2002</v>
      </c>
      <c r="F1007" s="7" t="s">
        <v>47</v>
      </c>
      <c r="G1007" s="7" t="s">
        <v>12</v>
      </c>
      <c r="H1007" s="17">
        <v>116518</v>
      </c>
      <c r="I1007" s="7" t="s">
        <v>90</v>
      </c>
      <c r="J1007" s="7" t="s">
        <v>13</v>
      </c>
      <c r="K1007" s="18">
        <v>37950</v>
      </c>
      <c r="L1007" s="19">
        <f t="shared" si="40"/>
        <v>5844300</v>
      </c>
    </row>
    <row r="1008" spans="2:12">
      <c r="B1008" s="26"/>
      <c r="C1008" s="7" t="s">
        <v>1492</v>
      </c>
      <c r="D1008" s="17" t="s">
        <v>1699</v>
      </c>
      <c r="E1008" s="7">
        <v>2006</v>
      </c>
      <c r="F1008" s="7" t="s">
        <v>47</v>
      </c>
      <c r="G1008" s="7" t="s">
        <v>12</v>
      </c>
      <c r="H1008" s="17">
        <v>116528</v>
      </c>
      <c r="I1008" s="7">
        <v>3</v>
      </c>
      <c r="J1008" s="7" t="s">
        <v>28</v>
      </c>
      <c r="K1008" s="18">
        <v>50000</v>
      </c>
      <c r="L1008" s="19">
        <f t="shared" si="40"/>
        <v>7700000</v>
      </c>
    </row>
    <row r="1009" spans="2:12">
      <c r="B1009" s="26"/>
      <c r="C1009" s="7" t="s">
        <v>1685</v>
      </c>
      <c r="D1009" s="17" t="s">
        <v>93</v>
      </c>
      <c r="E1009" s="7">
        <v>2015</v>
      </c>
      <c r="F1009" s="7" t="s">
        <v>47</v>
      </c>
      <c r="G1009" s="7" t="s">
        <v>12</v>
      </c>
      <c r="H1009" s="17" t="s">
        <v>94</v>
      </c>
      <c r="I1009" s="7">
        <v>3</v>
      </c>
      <c r="J1009" s="7" t="s">
        <v>40</v>
      </c>
      <c r="K1009" s="18">
        <v>19150</v>
      </c>
      <c r="L1009" s="19">
        <f t="shared" si="40"/>
        <v>2949100</v>
      </c>
    </row>
    <row r="1010" spans="2:12">
      <c r="B1010" s="4" t="s">
        <v>865</v>
      </c>
      <c r="C1010" s="7" t="s">
        <v>865</v>
      </c>
      <c r="D1010" s="17" t="s">
        <v>23</v>
      </c>
      <c r="E1010" s="7">
        <v>2019</v>
      </c>
      <c r="F1010" s="7" t="s">
        <v>24</v>
      </c>
      <c r="G1010" s="7" t="s">
        <v>12</v>
      </c>
      <c r="H1010" s="17">
        <v>116201</v>
      </c>
      <c r="I1010" s="7">
        <v>3</v>
      </c>
      <c r="J1010" s="7" t="s">
        <v>13</v>
      </c>
      <c r="K1010" s="18">
        <v>13500</v>
      </c>
      <c r="L1010" s="19">
        <f t="shared" si="40"/>
        <v>2079000</v>
      </c>
    </row>
    <row r="1011" spans="2:12">
      <c r="B1011" s="26"/>
      <c r="C1011" s="7" t="s">
        <v>1661</v>
      </c>
      <c r="D1011" s="17" t="s">
        <v>57</v>
      </c>
      <c r="E1011" s="7">
        <v>2018</v>
      </c>
      <c r="F1011" s="7" t="s">
        <v>47</v>
      </c>
      <c r="G1011" s="7" t="s">
        <v>12</v>
      </c>
      <c r="H1011" s="17">
        <v>116621</v>
      </c>
      <c r="I1011" s="7">
        <v>3</v>
      </c>
      <c r="J1011" s="7" t="s">
        <v>13</v>
      </c>
      <c r="K1011" s="18">
        <v>18250</v>
      </c>
      <c r="L1011" s="19">
        <f t="shared" si="40"/>
        <v>2810500</v>
      </c>
    </row>
    <row r="1012" spans="2:12">
      <c r="B1012" s="27" t="s">
        <v>259</v>
      </c>
      <c r="C1012" s="7"/>
      <c r="D1012" s="17"/>
      <c r="E1012" s="7"/>
      <c r="F1012" s="7"/>
      <c r="G1012" s="7"/>
      <c r="H1012" s="17"/>
      <c r="I1012" s="7"/>
      <c r="J1012" s="7"/>
      <c r="K1012" s="18"/>
      <c r="L1012" s="19"/>
    </row>
    <row r="1013" spans="2:12">
      <c r="B1013" s="27" t="s">
        <v>83</v>
      </c>
      <c r="C1013" s="7"/>
      <c r="D1013" s="17"/>
      <c r="E1013" s="7"/>
      <c r="F1013" s="7"/>
      <c r="G1013" s="7"/>
      <c r="H1013" s="17"/>
      <c r="I1013" s="7"/>
      <c r="J1013" s="7"/>
      <c r="K1013" s="18"/>
      <c r="L1013" s="19"/>
    </row>
    <row r="1014" spans="2:12">
      <c r="B1014" s="27" t="s">
        <v>206</v>
      </c>
      <c r="C1014" s="7"/>
      <c r="D1014" s="17"/>
      <c r="E1014" s="7"/>
      <c r="F1014" s="7"/>
      <c r="G1014" s="7"/>
      <c r="H1014" s="17"/>
      <c r="I1014" s="7"/>
      <c r="J1014" s="7"/>
      <c r="K1014" s="18"/>
      <c r="L1014" s="19"/>
    </row>
    <row r="1015" spans="2:12">
      <c r="B1015" s="27" t="s">
        <v>470</v>
      </c>
      <c r="C1015" s="7"/>
      <c r="D1015" s="17"/>
      <c r="E1015" s="7"/>
      <c r="F1015" s="7"/>
      <c r="G1015" s="7"/>
      <c r="H1015" s="17"/>
      <c r="I1015" s="7"/>
      <c r="J1015" s="7"/>
      <c r="K1015" s="18"/>
      <c r="L1015" s="19"/>
    </row>
    <row r="1016" spans="2:12">
      <c r="B1016" s="26"/>
      <c r="C1016" s="7" t="s">
        <v>1690</v>
      </c>
      <c r="D1016" s="17" t="s">
        <v>57</v>
      </c>
      <c r="E1016" s="7">
        <v>2018</v>
      </c>
      <c r="F1016" s="7" t="s">
        <v>47</v>
      </c>
      <c r="G1016" s="7" t="s">
        <v>12</v>
      </c>
      <c r="H1016" s="17">
        <v>116655</v>
      </c>
      <c r="I1016" s="7" t="s">
        <v>1716</v>
      </c>
      <c r="J1016" s="7" t="s">
        <v>13</v>
      </c>
      <c r="K1016" s="18">
        <v>32000</v>
      </c>
      <c r="L1016" s="19">
        <f>K1016*154</f>
        <v>4928000</v>
      </c>
    </row>
    <row r="1017" spans="2:12">
      <c r="B1017" s="4" t="s">
        <v>1158</v>
      </c>
      <c r="C1017" s="7" t="s">
        <v>1158</v>
      </c>
      <c r="D1017" s="17" t="s">
        <v>23</v>
      </c>
      <c r="E1017" s="7">
        <v>1987</v>
      </c>
      <c r="F1017" s="7" t="s">
        <v>31</v>
      </c>
      <c r="G1017" s="7" t="s">
        <v>32</v>
      </c>
      <c r="H1017" s="17">
        <v>69174</v>
      </c>
      <c r="I1017" s="7">
        <v>5</v>
      </c>
      <c r="J1017" s="7" t="s">
        <v>28</v>
      </c>
      <c r="K1017" s="18">
        <v>6000</v>
      </c>
      <c r="L1017" s="19">
        <f>K1017*154</f>
        <v>924000</v>
      </c>
    </row>
    <row r="1018" spans="2:12">
      <c r="B1018" s="27" t="s">
        <v>834</v>
      </c>
      <c r="C1018" s="7"/>
      <c r="D1018" s="17"/>
      <c r="E1018" s="7"/>
      <c r="F1018" s="7"/>
      <c r="G1018" s="7"/>
      <c r="H1018" s="17"/>
      <c r="I1018" s="7"/>
      <c r="J1018" s="7"/>
      <c r="K1018" s="18"/>
      <c r="L1018" s="19"/>
    </row>
    <row r="1019" spans="2:12">
      <c r="B1019" s="4" t="s">
        <v>327</v>
      </c>
      <c r="C1019" s="7" t="s">
        <v>327</v>
      </c>
      <c r="D1019" s="17" t="s">
        <v>23</v>
      </c>
      <c r="E1019" s="7">
        <v>2009</v>
      </c>
      <c r="F1019" s="7" t="s">
        <v>24</v>
      </c>
      <c r="G1019" s="7" t="s">
        <v>12</v>
      </c>
      <c r="H1019" s="17">
        <v>116244</v>
      </c>
      <c r="I1019" s="7">
        <v>3</v>
      </c>
      <c r="J1019" s="7" t="s">
        <v>21</v>
      </c>
      <c r="K1019" s="18">
        <v>17000</v>
      </c>
      <c r="L1019" s="19">
        <f>K1019*154</f>
        <v>2618000</v>
      </c>
    </row>
    <row r="1020" spans="2:12">
      <c r="B1020" s="27" t="s">
        <v>755</v>
      </c>
      <c r="C1020" s="7"/>
      <c r="D1020" s="17"/>
      <c r="E1020" s="7"/>
      <c r="F1020" s="7"/>
      <c r="G1020" s="7"/>
      <c r="H1020" s="17"/>
      <c r="I1020" s="7"/>
      <c r="J1020" s="7"/>
      <c r="K1020" s="18"/>
      <c r="L1020" s="19"/>
    </row>
    <row r="1021" spans="2:12" ht="19.5" thickBot="1">
      <c r="B1021" s="4" t="s">
        <v>294</v>
      </c>
      <c r="C1021" s="8" t="s">
        <v>294</v>
      </c>
      <c r="D1021" s="22" t="s">
        <v>10</v>
      </c>
      <c r="E1021" s="8">
        <v>2013</v>
      </c>
      <c r="F1021" s="8" t="s">
        <v>24</v>
      </c>
      <c r="G1021" s="8" t="s">
        <v>12</v>
      </c>
      <c r="H1021" s="22">
        <v>116034</v>
      </c>
      <c r="I1021" s="8">
        <v>3</v>
      </c>
      <c r="J1021" s="8" t="s">
        <v>21</v>
      </c>
      <c r="K1021" s="23">
        <v>10250</v>
      </c>
      <c r="L1021" s="24">
        <f>K1021*154</f>
        <v>1578500</v>
      </c>
    </row>
    <row r="1022" spans="2:12">
      <c r="B1022" s="27" t="s">
        <v>461</v>
      </c>
      <c r="K1022" s="18">
        <f>SUM(K3:K1021)</f>
        <v>20875758</v>
      </c>
      <c r="L1022" s="19">
        <f>SUM(L3:L1021)</f>
        <v>3214866732</v>
      </c>
    </row>
    <row r="1023" spans="2:12">
      <c r="B1023" s="27" t="s">
        <v>80</v>
      </c>
    </row>
    <row r="1024" spans="2:12">
      <c r="B1024" s="27" t="s">
        <v>238</v>
      </c>
    </row>
    <row r="1025" spans="2:2">
      <c r="B1025" s="27" t="s">
        <v>39</v>
      </c>
    </row>
    <row r="1026" spans="2:2">
      <c r="B1026" s="27" t="s">
        <v>77</v>
      </c>
    </row>
    <row r="1027" spans="2:2">
      <c r="B1027" s="27" t="s">
        <v>1189</v>
      </c>
    </row>
    <row r="1028" spans="2:2">
      <c r="B1028" s="27" t="s">
        <v>268</v>
      </c>
    </row>
    <row r="1029" spans="2:2">
      <c r="B1029" s="27" t="s">
        <v>257</v>
      </c>
    </row>
    <row r="1030" spans="2:2">
      <c r="B1030" s="27" t="s">
        <v>154</v>
      </c>
    </row>
    <row r="1031" spans="2:2">
      <c r="B1031" s="27" t="s">
        <v>35</v>
      </c>
    </row>
    <row r="1032" spans="2:2">
      <c r="B1032" s="27" t="s">
        <v>457</v>
      </c>
    </row>
    <row r="1033" spans="2:2">
      <c r="B1033" s="27" t="s">
        <v>26</v>
      </c>
    </row>
  </sheetData>
  <autoFilter ref="B2:N1033" xr:uid="{5CDFF0B5-B86F-4EB9-8CC1-A31828D3BF34}"/>
  <mergeCells count="1">
    <mergeCell ref="C1:O1"/>
  </mergeCells>
  <phoneticPr fontId="3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E04E-1D2F-4438-807E-A0D5D2E6226C}">
  <dimension ref="A1:J542"/>
  <sheetViews>
    <sheetView topLeftCell="A473" workbookViewId="0">
      <selection activeCell="J37" sqref="J37"/>
    </sheetView>
  </sheetViews>
  <sheetFormatPr defaultRowHeight="13.5"/>
  <cols>
    <col min="1" max="1" width="12.875" bestFit="1" customWidth="1"/>
    <col min="2" max="2" width="14.375" bestFit="1" customWidth="1"/>
    <col min="6" max="6" width="16.375" bestFit="1" customWidth="1"/>
    <col min="8" max="8" width="22.125" bestFit="1" customWidth="1"/>
    <col min="9" max="9" width="11.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651</v>
      </c>
      <c r="B2" t="s">
        <v>23</v>
      </c>
      <c r="C2">
        <v>2002</v>
      </c>
      <c r="D2" t="s">
        <v>24</v>
      </c>
      <c r="E2" t="s">
        <v>12</v>
      </c>
      <c r="F2">
        <v>16200</v>
      </c>
      <c r="G2">
        <v>3</v>
      </c>
      <c r="H2" t="s">
        <v>1727</v>
      </c>
      <c r="I2" s="1">
        <v>7900</v>
      </c>
      <c r="J2" s="2" t="s">
        <v>1726</v>
      </c>
    </row>
    <row r="3" spans="1:10">
      <c r="A3" t="s">
        <v>1058</v>
      </c>
      <c r="B3" t="s">
        <v>74</v>
      </c>
      <c r="C3">
        <v>1994</v>
      </c>
      <c r="D3" t="s">
        <v>24</v>
      </c>
      <c r="E3" t="s">
        <v>12</v>
      </c>
      <c r="F3">
        <v>18238</v>
      </c>
      <c r="G3" t="s">
        <v>75</v>
      </c>
      <c r="H3" t="s">
        <v>51</v>
      </c>
      <c r="I3" s="1">
        <v>24000</v>
      </c>
      <c r="J3" t="s">
        <v>1059</v>
      </c>
    </row>
    <row r="4" spans="1:10">
      <c r="A4" t="s">
        <v>851</v>
      </c>
      <c r="B4" t="s">
        <v>74</v>
      </c>
      <c r="C4" t="s">
        <v>175</v>
      </c>
      <c r="D4" t="s">
        <v>47</v>
      </c>
      <c r="E4" t="s">
        <v>148</v>
      </c>
      <c r="F4">
        <v>228239</v>
      </c>
      <c r="G4" t="s">
        <v>75</v>
      </c>
      <c r="H4" t="s">
        <v>13</v>
      </c>
      <c r="I4" s="1">
        <v>45500</v>
      </c>
      <c r="J4" t="s">
        <v>852</v>
      </c>
    </row>
    <row r="5" spans="1:10">
      <c r="A5" t="s">
        <v>669</v>
      </c>
      <c r="B5" t="s">
        <v>23</v>
      </c>
      <c r="C5">
        <v>2005</v>
      </c>
      <c r="D5" t="s">
        <v>24</v>
      </c>
      <c r="E5" t="s">
        <v>12</v>
      </c>
      <c r="F5">
        <v>116139</v>
      </c>
      <c r="G5" t="s">
        <v>90</v>
      </c>
      <c r="H5" t="s">
        <v>28</v>
      </c>
      <c r="I5" s="1">
        <v>15000</v>
      </c>
      <c r="J5" t="s">
        <v>670</v>
      </c>
    </row>
    <row r="6" spans="1:10">
      <c r="A6" t="s">
        <v>875</v>
      </c>
      <c r="B6" t="s">
        <v>23</v>
      </c>
      <c r="C6">
        <v>1994</v>
      </c>
      <c r="D6" t="s">
        <v>20</v>
      </c>
      <c r="E6" t="s">
        <v>32</v>
      </c>
      <c r="F6">
        <v>69318</v>
      </c>
      <c r="G6">
        <v>5</v>
      </c>
      <c r="H6" t="s">
        <v>28</v>
      </c>
      <c r="I6" s="1">
        <v>21250</v>
      </c>
      <c r="J6" t="s">
        <v>876</v>
      </c>
    </row>
    <row r="7" spans="1:10">
      <c r="A7" t="s">
        <v>419</v>
      </c>
      <c r="B7" t="s">
        <v>65</v>
      </c>
      <c r="C7">
        <v>2019</v>
      </c>
      <c r="D7" t="s">
        <v>47</v>
      </c>
      <c r="E7" t="s">
        <v>12</v>
      </c>
      <c r="F7" t="s">
        <v>420</v>
      </c>
      <c r="G7">
        <v>3</v>
      </c>
      <c r="H7" t="s">
        <v>40</v>
      </c>
      <c r="I7" s="1">
        <v>50750</v>
      </c>
      <c r="J7" t="s">
        <v>421</v>
      </c>
    </row>
    <row r="8" spans="1:10">
      <c r="A8" t="s">
        <v>731</v>
      </c>
      <c r="B8" t="s">
        <v>74</v>
      </c>
      <c r="C8">
        <v>2000</v>
      </c>
      <c r="D8" t="s">
        <v>24</v>
      </c>
      <c r="E8" t="s">
        <v>12</v>
      </c>
      <c r="F8">
        <v>118209</v>
      </c>
      <c r="G8">
        <v>3</v>
      </c>
      <c r="H8" t="s">
        <v>28</v>
      </c>
      <c r="I8" s="1">
        <v>25500</v>
      </c>
      <c r="J8" t="s">
        <v>732</v>
      </c>
    </row>
    <row r="9" spans="1:10">
      <c r="A9" t="s">
        <v>869</v>
      </c>
      <c r="B9" t="s">
        <v>23</v>
      </c>
      <c r="C9">
        <v>2007</v>
      </c>
      <c r="D9" t="s">
        <v>24</v>
      </c>
      <c r="E9" t="s">
        <v>12</v>
      </c>
      <c r="F9">
        <v>116203</v>
      </c>
      <c r="G9">
        <v>3</v>
      </c>
      <c r="H9" t="s">
        <v>51</v>
      </c>
      <c r="I9" s="1">
        <v>13000</v>
      </c>
      <c r="J9" t="s">
        <v>870</v>
      </c>
    </row>
    <row r="10" spans="1:10">
      <c r="A10" t="s">
        <v>455</v>
      </c>
      <c r="B10" t="s">
        <v>1699</v>
      </c>
      <c r="C10">
        <v>1997</v>
      </c>
      <c r="D10" t="s">
        <v>47</v>
      </c>
      <c r="E10" t="s">
        <v>12</v>
      </c>
      <c r="F10">
        <v>16518</v>
      </c>
      <c r="G10" t="s">
        <v>90</v>
      </c>
      <c r="H10" t="s">
        <v>28</v>
      </c>
      <c r="I10" s="1">
        <v>34950</v>
      </c>
      <c r="J10" s="2" t="s">
        <v>1728</v>
      </c>
    </row>
    <row r="11" spans="1:10">
      <c r="A11" t="s">
        <v>417</v>
      </c>
      <c r="B11" t="s">
        <v>23</v>
      </c>
      <c r="C11">
        <v>2001</v>
      </c>
      <c r="D11" t="s">
        <v>24</v>
      </c>
      <c r="E11" t="s">
        <v>12</v>
      </c>
      <c r="F11">
        <v>16200</v>
      </c>
      <c r="G11">
        <v>3</v>
      </c>
      <c r="H11" t="s">
        <v>28</v>
      </c>
      <c r="I11" s="1">
        <v>7900</v>
      </c>
      <c r="J11" t="s">
        <v>418</v>
      </c>
    </row>
    <row r="12" spans="1:10">
      <c r="A12" t="s">
        <v>1101</v>
      </c>
      <c r="B12" t="s">
        <v>1699</v>
      </c>
      <c r="C12">
        <v>2000</v>
      </c>
      <c r="D12" t="s">
        <v>47</v>
      </c>
      <c r="E12" t="s">
        <v>12</v>
      </c>
      <c r="F12">
        <v>116518</v>
      </c>
      <c r="G12" t="s">
        <v>90</v>
      </c>
      <c r="H12" t="s">
        <v>13</v>
      </c>
      <c r="I12" s="1">
        <v>37950</v>
      </c>
      <c r="J12" t="s">
        <v>1102</v>
      </c>
    </row>
    <row r="13" spans="1:10" ht="18.75">
      <c r="A13" t="s">
        <v>1019</v>
      </c>
      <c r="B13" s="17" t="s">
        <v>57</v>
      </c>
      <c r="C13">
        <v>2000</v>
      </c>
      <c r="D13" t="s">
        <v>337</v>
      </c>
      <c r="E13" t="s">
        <v>12</v>
      </c>
      <c r="F13">
        <v>168622</v>
      </c>
      <c r="G13">
        <v>3</v>
      </c>
      <c r="H13" t="s">
        <v>21</v>
      </c>
      <c r="I13" s="1">
        <v>9250</v>
      </c>
      <c r="J13" s="2" t="s">
        <v>1729</v>
      </c>
    </row>
    <row r="14" spans="1:10">
      <c r="A14" t="s">
        <v>204</v>
      </c>
      <c r="B14" t="s">
        <v>1731</v>
      </c>
      <c r="C14">
        <v>2015</v>
      </c>
      <c r="D14" t="s">
        <v>147</v>
      </c>
      <c r="E14" t="s">
        <v>12</v>
      </c>
      <c r="F14">
        <v>114300</v>
      </c>
      <c r="G14">
        <v>3</v>
      </c>
      <c r="H14" t="s">
        <v>40</v>
      </c>
      <c r="I14" s="1">
        <v>10650</v>
      </c>
      <c r="J14" s="2" t="s">
        <v>1730</v>
      </c>
    </row>
    <row r="15" spans="1:10">
      <c r="A15" t="s">
        <v>927</v>
      </c>
      <c r="B15" t="s">
        <v>1699</v>
      </c>
      <c r="C15" t="s">
        <v>175</v>
      </c>
      <c r="D15" t="s">
        <v>47</v>
      </c>
      <c r="E15" t="s">
        <v>12</v>
      </c>
      <c r="F15">
        <v>116503</v>
      </c>
      <c r="G15">
        <v>3</v>
      </c>
      <c r="H15" t="s">
        <v>51</v>
      </c>
      <c r="I15" s="1">
        <v>24900</v>
      </c>
      <c r="J15" s="2" t="s">
        <v>1732</v>
      </c>
    </row>
    <row r="16" spans="1:10">
      <c r="A16" t="s">
        <v>486</v>
      </c>
      <c r="B16" t="s">
        <v>1696</v>
      </c>
      <c r="C16">
        <v>2020</v>
      </c>
      <c r="D16" t="s">
        <v>31</v>
      </c>
      <c r="E16" t="s">
        <v>12</v>
      </c>
      <c r="F16">
        <v>179174</v>
      </c>
      <c r="G16">
        <v>5</v>
      </c>
      <c r="H16" t="s">
        <v>281</v>
      </c>
      <c r="I16" s="1">
        <v>9250</v>
      </c>
      <c r="J16" s="2" t="s">
        <v>1733</v>
      </c>
    </row>
    <row r="17" spans="1:10">
      <c r="A17" t="s">
        <v>911</v>
      </c>
      <c r="B17" t="s">
        <v>1731</v>
      </c>
      <c r="C17">
        <v>2015</v>
      </c>
      <c r="D17" t="s">
        <v>24</v>
      </c>
      <c r="E17" t="s">
        <v>12</v>
      </c>
      <c r="F17">
        <v>116000</v>
      </c>
      <c r="G17">
        <v>3</v>
      </c>
      <c r="H17" t="s">
        <v>21</v>
      </c>
      <c r="I17" s="1">
        <v>9000</v>
      </c>
      <c r="J17" t="s">
        <v>912</v>
      </c>
    </row>
    <row r="18" spans="1:10">
      <c r="A18" t="s">
        <v>200</v>
      </c>
      <c r="B18" t="s">
        <v>1699</v>
      </c>
      <c r="C18">
        <v>1995</v>
      </c>
      <c r="D18" t="s">
        <v>47</v>
      </c>
      <c r="E18" t="s">
        <v>12</v>
      </c>
      <c r="F18">
        <v>16520</v>
      </c>
      <c r="G18">
        <v>3</v>
      </c>
      <c r="H18" t="s">
        <v>28</v>
      </c>
      <c r="I18" s="1">
        <v>33400</v>
      </c>
      <c r="J18" t="s">
        <v>201</v>
      </c>
    </row>
    <row r="19" spans="1:10">
      <c r="A19" t="s">
        <v>9</v>
      </c>
      <c r="B19" t="s">
        <v>1731</v>
      </c>
      <c r="C19">
        <v>2020</v>
      </c>
      <c r="D19" t="s">
        <v>11</v>
      </c>
      <c r="E19" t="s">
        <v>12</v>
      </c>
      <c r="F19">
        <v>177200</v>
      </c>
      <c r="G19">
        <v>3</v>
      </c>
      <c r="H19" t="s">
        <v>13</v>
      </c>
      <c r="I19" s="1">
        <v>7250</v>
      </c>
      <c r="J19" t="s">
        <v>14</v>
      </c>
    </row>
    <row r="20" spans="1:10">
      <c r="A20" t="s">
        <v>619</v>
      </c>
      <c r="B20" t="s">
        <v>1696</v>
      </c>
      <c r="C20">
        <v>2005</v>
      </c>
      <c r="D20" t="s">
        <v>24</v>
      </c>
      <c r="E20" t="s">
        <v>12</v>
      </c>
      <c r="F20">
        <v>116200</v>
      </c>
      <c r="G20">
        <v>3</v>
      </c>
      <c r="H20" t="s">
        <v>278</v>
      </c>
      <c r="I20" s="1">
        <v>9500</v>
      </c>
      <c r="J20" t="s">
        <v>620</v>
      </c>
    </row>
    <row r="21" spans="1:10">
      <c r="A21" t="s">
        <v>1168</v>
      </c>
      <c r="B21" t="s">
        <v>1696</v>
      </c>
      <c r="C21">
        <v>2008</v>
      </c>
      <c r="D21" t="s">
        <v>31</v>
      </c>
      <c r="E21" t="s">
        <v>12</v>
      </c>
      <c r="F21">
        <v>179160</v>
      </c>
      <c r="G21">
        <v>3</v>
      </c>
      <c r="H21" t="s">
        <v>21</v>
      </c>
      <c r="I21" s="1">
        <v>6250</v>
      </c>
      <c r="J21" t="s">
        <v>1169</v>
      </c>
    </row>
    <row r="22" spans="1:10">
      <c r="A22" t="s">
        <v>836</v>
      </c>
      <c r="B22" t="s">
        <v>1695</v>
      </c>
      <c r="C22">
        <v>2007</v>
      </c>
      <c r="D22" t="s">
        <v>27</v>
      </c>
      <c r="E22" t="s">
        <v>12</v>
      </c>
      <c r="F22">
        <v>115234</v>
      </c>
      <c r="G22">
        <v>3</v>
      </c>
      <c r="H22" t="s">
        <v>28</v>
      </c>
      <c r="I22" s="1">
        <v>8950</v>
      </c>
      <c r="J22" t="s">
        <v>837</v>
      </c>
    </row>
    <row r="23" spans="1:10">
      <c r="A23" t="s">
        <v>30</v>
      </c>
      <c r="B23" t="s">
        <v>1697</v>
      </c>
      <c r="C23">
        <v>2007</v>
      </c>
      <c r="D23" t="s">
        <v>31</v>
      </c>
      <c r="E23" t="s">
        <v>32</v>
      </c>
      <c r="F23" t="s">
        <v>33</v>
      </c>
      <c r="G23" t="s">
        <v>90</v>
      </c>
      <c r="H23" t="s">
        <v>21</v>
      </c>
      <c r="I23" s="1">
        <v>8750</v>
      </c>
      <c r="J23" s="2" t="s">
        <v>1721</v>
      </c>
    </row>
    <row r="24" spans="1:10">
      <c r="A24" t="s">
        <v>567</v>
      </c>
      <c r="B24" t="s">
        <v>1699</v>
      </c>
      <c r="C24">
        <v>2017</v>
      </c>
      <c r="D24" t="s">
        <v>47</v>
      </c>
      <c r="E24" t="s">
        <v>12</v>
      </c>
      <c r="F24">
        <v>116505</v>
      </c>
      <c r="G24">
        <v>3</v>
      </c>
      <c r="H24" t="s">
        <v>568</v>
      </c>
      <c r="I24" s="1">
        <v>53500</v>
      </c>
      <c r="J24" t="s">
        <v>569</v>
      </c>
    </row>
    <row r="25" spans="1:10">
      <c r="A25" t="s">
        <v>994</v>
      </c>
      <c r="B25" t="s">
        <v>1702</v>
      </c>
      <c r="C25">
        <v>2002</v>
      </c>
      <c r="D25" t="s">
        <v>24</v>
      </c>
      <c r="E25" t="s">
        <v>12</v>
      </c>
      <c r="F25">
        <v>118205</v>
      </c>
      <c r="G25">
        <v>3</v>
      </c>
      <c r="H25" t="s">
        <v>28</v>
      </c>
      <c r="I25" s="1">
        <v>27000</v>
      </c>
      <c r="J25" t="s">
        <v>995</v>
      </c>
    </row>
    <row r="26" spans="1:10">
      <c r="A26" t="s">
        <v>439</v>
      </c>
      <c r="B26" t="s">
        <v>1731</v>
      </c>
      <c r="C26">
        <v>2008</v>
      </c>
      <c r="D26" t="s">
        <v>24</v>
      </c>
      <c r="E26" t="s">
        <v>12</v>
      </c>
      <c r="F26">
        <v>116000</v>
      </c>
      <c r="G26">
        <v>3</v>
      </c>
      <c r="H26" t="s">
        <v>21</v>
      </c>
      <c r="I26" s="1">
        <v>9000</v>
      </c>
      <c r="J26" t="s">
        <v>440</v>
      </c>
    </row>
    <row r="27" spans="1:10">
      <c r="A27" t="s">
        <v>554</v>
      </c>
      <c r="B27" t="s">
        <v>1697</v>
      </c>
      <c r="C27" t="s">
        <v>175</v>
      </c>
      <c r="D27" t="s">
        <v>147</v>
      </c>
      <c r="E27" t="s">
        <v>555</v>
      </c>
      <c r="F27">
        <v>50519</v>
      </c>
      <c r="G27" t="s">
        <v>90</v>
      </c>
      <c r="H27" t="s">
        <v>13</v>
      </c>
      <c r="I27" s="1">
        <v>17500</v>
      </c>
      <c r="J27" t="s">
        <v>556</v>
      </c>
    </row>
    <row r="28" spans="1:10">
      <c r="A28" t="s">
        <v>861</v>
      </c>
      <c r="B28" t="s">
        <v>1696</v>
      </c>
      <c r="C28">
        <v>2003</v>
      </c>
      <c r="D28" t="s">
        <v>24</v>
      </c>
      <c r="E28" t="s">
        <v>12</v>
      </c>
      <c r="F28">
        <v>116139</v>
      </c>
      <c r="G28" t="s">
        <v>90</v>
      </c>
      <c r="H28" t="s">
        <v>21</v>
      </c>
      <c r="I28" s="1">
        <v>16000</v>
      </c>
      <c r="J28" t="s">
        <v>862</v>
      </c>
    </row>
    <row r="29" spans="1:10">
      <c r="A29" t="s">
        <v>98</v>
      </c>
      <c r="B29" t="s">
        <v>1696</v>
      </c>
      <c r="C29">
        <v>2009</v>
      </c>
      <c r="D29" t="s">
        <v>24</v>
      </c>
      <c r="E29" t="s">
        <v>12</v>
      </c>
      <c r="F29">
        <v>116233</v>
      </c>
      <c r="G29">
        <v>3</v>
      </c>
      <c r="H29" t="s">
        <v>51</v>
      </c>
      <c r="I29" s="1">
        <v>14000</v>
      </c>
      <c r="J29" t="s">
        <v>99</v>
      </c>
    </row>
    <row r="30" spans="1:10">
      <c r="A30" t="s">
        <v>718</v>
      </c>
      <c r="B30" t="s">
        <v>1696</v>
      </c>
      <c r="C30">
        <v>2008</v>
      </c>
      <c r="D30" t="s">
        <v>31</v>
      </c>
      <c r="E30" t="s">
        <v>12</v>
      </c>
      <c r="F30">
        <v>179173</v>
      </c>
      <c r="G30">
        <v>3</v>
      </c>
      <c r="H30" t="s">
        <v>51</v>
      </c>
      <c r="I30" s="1">
        <v>9500</v>
      </c>
      <c r="J30" t="s">
        <v>719</v>
      </c>
    </row>
    <row r="31" spans="1:10">
      <c r="A31" t="s">
        <v>713</v>
      </c>
      <c r="B31" t="s">
        <v>57</v>
      </c>
      <c r="C31">
        <v>1999</v>
      </c>
      <c r="D31" t="s">
        <v>20</v>
      </c>
      <c r="E31" t="s">
        <v>12</v>
      </c>
      <c r="F31">
        <v>169622</v>
      </c>
      <c r="G31">
        <v>3</v>
      </c>
      <c r="H31" t="s">
        <v>21</v>
      </c>
      <c r="I31" s="1">
        <v>7250</v>
      </c>
      <c r="J31" t="s">
        <v>714</v>
      </c>
    </row>
    <row r="32" spans="1:10">
      <c r="A32" t="s">
        <v>518</v>
      </c>
      <c r="B32" t="s">
        <v>1696</v>
      </c>
      <c r="C32">
        <v>2009</v>
      </c>
      <c r="D32" t="s">
        <v>24</v>
      </c>
      <c r="E32" t="s">
        <v>12</v>
      </c>
      <c r="F32">
        <v>116200</v>
      </c>
      <c r="G32">
        <v>3</v>
      </c>
      <c r="H32" t="s">
        <v>13</v>
      </c>
      <c r="I32" s="1">
        <v>9500</v>
      </c>
      <c r="J32" t="s">
        <v>519</v>
      </c>
    </row>
    <row r="33" spans="1:10">
      <c r="A33" t="s">
        <v>46</v>
      </c>
      <c r="B33" t="s">
        <v>1698</v>
      </c>
      <c r="C33">
        <v>1997</v>
      </c>
      <c r="D33" t="s">
        <v>47</v>
      </c>
      <c r="E33" t="s">
        <v>12</v>
      </c>
      <c r="F33">
        <v>16600</v>
      </c>
      <c r="G33">
        <v>3</v>
      </c>
      <c r="H33" t="s">
        <v>13</v>
      </c>
      <c r="I33" s="1">
        <v>11250</v>
      </c>
      <c r="J33" s="2" t="s">
        <v>1738</v>
      </c>
    </row>
    <row r="34" spans="1:10">
      <c r="A34" t="s">
        <v>798</v>
      </c>
      <c r="B34" t="s">
        <v>1731</v>
      </c>
      <c r="C34">
        <v>2015</v>
      </c>
      <c r="D34" t="s">
        <v>27</v>
      </c>
      <c r="E34" t="s">
        <v>12</v>
      </c>
      <c r="F34">
        <v>114200</v>
      </c>
      <c r="G34">
        <v>3</v>
      </c>
      <c r="H34" t="s">
        <v>40</v>
      </c>
      <c r="I34" s="1">
        <v>7750</v>
      </c>
      <c r="J34" t="s">
        <v>799</v>
      </c>
    </row>
    <row r="35" spans="1:10">
      <c r="A35" t="s">
        <v>1197</v>
      </c>
      <c r="B35" t="s">
        <v>1735</v>
      </c>
      <c r="C35">
        <v>2013</v>
      </c>
      <c r="D35" t="s">
        <v>47</v>
      </c>
      <c r="E35" t="s">
        <v>12</v>
      </c>
      <c r="F35" t="s">
        <v>1198</v>
      </c>
      <c r="G35">
        <v>3</v>
      </c>
      <c r="H35" t="s">
        <v>13</v>
      </c>
      <c r="I35" s="1">
        <v>44950</v>
      </c>
      <c r="J35" s="2" t="s">
        <v>1734</v>
      </c>
    </row>
    <row r="36" spans="1:10">
      <c r="A36" t="s">
        <v>817</v>
      </c>
      <c r="B36" t="s">
        <v>1696</v>
      </c>
      <c r="C36" t="s">
        <v>175</v>
      </c>
      <c r="D36" t="s">
        <v>24</v>
      </c>
      <c r="E36" t="s">
        <v>12</v>
      </c>
      <c r="F36">
        <v>116200</v>
      </c>
      <c r="G36">
        <v>3</v>
      </c>
      <c r="H36" t="s">
        <v>21</v>
      </c>
      <c r="I36" s="1">
        <v>9500</v>
      </c>
      <c r="J36" t="s">
        <v>818</v>
      </c>
    </row>
    <row r="37" spans="1:10">
      <c r="A37" t="s">
        <v>190</v>
      </c>
      <c r="B37" t="s">
        <v>1737</v>
      </c>
      <c r="C37">
        <v>2000</v>
      </c>
      <c r="D37" t="s">
        <v>47</v>
      </c>
      <c r="E37" t="s">
        <v>12</v>
      </c>
      <c r="F37" t="s">
        <v>191</v>
      </c>
      <c r="G37">
        <v>3</v>
      </c>
      <c r="H37" t="s">
        <v>13</v>
      </c>
      <c r="I37" s="1">
        <v>14900</v>
      </c>
      <c r="J37" t="s">
        <v>192</v>
      </c>
    </row>
    <row r="38" spans="1:10">
      <c r="A38" t="s">
        <v>334</v>
      </c>
      <c r="B38" t="s">
        <v>1696</v>
      </c>
      <c r="C38" t="s">
        <v>175</v>
      </c>
      <c r="D38" t="s">
        <v>24</v>
      </c>
      <c r="E38" t="s">
        <v>12</v>
      </c>
      <c r="F38">
        <v>116243</v>
      </c>
      <c r="G38">
        <v>5</v>
      </c>
      <c r="H38" t="s">
        <v>21</v>
      </c>
      <c r="I38" s="1">
        <v>20000</v>
      </c>
      <c r="J38" t="s">
        <v>335</v>
      </c>
    </row>
    <row r="39" spans="1:10">
      <c r="A39" t="s">
        <v>143</v>
      </c>
      <c r="B39" t="s">
        <v>1696</v>
      </c>
      <c r="C39">
        <v>2005</v>
      </c>
      <c r="D39" t="s">
        <v>31</v>
      </c>
      <c r="E39" t="s">
        <v>12</v>
      </c>
      <c r="F39">
        <v>179174</v>
      </c>
      <c r="G39">
        <v>5</v>
      </c>
      <c r="H39" t="s">
        <v>21</v>
      </c>
      <c r="I39" s="1">
        <v>9150</v>
      </c>
      <c r="J39" t="s">
        <v>144</v>
      </c>
    </row>
    <row r="40" spans="1:10">
      <c r="A40" t="s">
        <v>951</v>
      </c>
      <c r="B40" t="s">
        <v>1696</v>
      </c>
      <c r="C40">
        <v>2010</v>
      </c>
      <c r="D40" t="s">
        <v>11</v>
      </c>
      <c r="E40" t="s">
        <v>12</v>
      </c>
      <c r="F40">
        <v>178240</v>
      </c>
      <c r="G40" t="s">
        <v>90</v>
      </c>
      <c r="H40" t="s">
        <v>13</v>
      </c>
      <c r="I40" s="1">
        <v>7950</v>
      </c>
      <c r="J40" t="s">
        <v>952</v>
      </c>
    </row>
    <row r="41" spans="1:10">
      <c r="A41" t="s">
        <v>815</v>
      </c>
      <c r="B41" t="s">
        <v>57</v>
      </c>
      <c r="C41">
        <v>2007</v>
      </c>
      <c r="D41" t="s">
        <v>47</v>
      </c>
      <c r="E41" t="s">
        <v>12</v>
      </c>
      <c r="F41">
        <v>16623</v>
      </c>
      <c r="G41">
        <v>3</v>
      </c>
      <c r="H41" t="s">
        <v>28</v>
      </c>
      <c r="I41" s="1">
        <v>15500</v>
      </c>
      <c r="J41" t="s">
        <v>816</v>
      </c>
    </row>
    <row r="42" spans="1:10">
      <c r="A42" t="s">
        <v>392</v>
      </c>
      <c r="B42" t="s">
        <v>1702</v>
      </c>
      <c r="C42">
        <v>2000</v>
      </c>
      <c r="D42" t="s">
        <v>24</v>
      </c>
      <c r="E42" t="s">
        <v>12</v>
      </c>
      <c r="F42">
        <v>118235</v>
      </c>
      <c r="G42" t="s">
        <v>75</v>
      </c>
      <c r="H42" t="s">
        <v>278</v>
      </c>
      <c r="I42" s="1">
        <v>38000</v>
      </c>
      <c r="J42" t="s">
        <v>393</v>
      </c>
    </row>
    <row r="43" spans="1:10">
      <c r="A43" t="s">
        <v>685</v>
      </c>
      <c r="B43" t="s">
        <v>1699</v>
      </c>
      <c r="C43">
        <v>2006</v>
      </c>
      <c r="D43" t="s">
        <v>47</v>
      </c>
      <c r="E43" t="s">
        <v>12</v>
      </c>
      <c r="F43">
        <v>116523</v>
      </c>
      <c r="G43">
        <v>3</v>
      </c>
      <c r="H43" t="s">
        <v>51</v>
      </c>
      <c r="I43" s="1">
        <v>22950</v>
      </c>
      <c r="J43" t="s">
        <v>686</v>
      </c>
    </row>
    <row r="44" spans="1:10">
      <c r="A44" t="s">
        <v>938</v>
      </c>
      <c r="B44" t="s">
        <v>1696</v>
      </c>
      <c r="C44">
        <v>2005</v>
      </c>
      <c r="D44" t="s">
        <v>24</v>
      </c>
      <c r="E44" t="s">
        <v>12</v>
      </c>
      <c r="F44">
        <v>116261</v>
      </c>
      <c r="G44">
        <v>5</v>
      </c>
      <c r="H44" t="s">
        <v>13</v>
      </c>
      <c r="I44" s="1">
        <v>13750</v>
      </c>
      <c r="J44" t="s">
        <v>939</v>
      </c>
    </row>
    <row r="45" spans="1:10">
      <c r="A45" t="s">
        <v>1099</v>
      </c>
      <c r="B45" t="s">
        <v>1696</v>
      </c>
      <c r="C45">
        <v>2014</v>
      </c>
      <c r="D45" t="s">
        <v>24</v>
      </c>
      <c r="E45" t="s">
        <v>12</v>
      </c>
      <c r="F45">
        <v>116201</v>
      </c>
      <c r="G45">
        <v>3</v>
      </c>
      <c r="H45" t="s">
        <v>13</v>
      </c>
      <c r="I45" s="1">
        <v>13500</v>
      </c>
      <c r="J45" t="s">
        <v>1100</v>
      </c>
    </row>
    <row r="46" spans="1:10">
      <c r="A46" t="s">
        <v>699</v>
      </c>
      <c r="B46" t="s">
        <v>1702</v>
      </c>
      <c r="C46">
        <v>2017</v>
      </c>
      <c r="D46" t="s">
        <v>47</v>
      </c>
      <c r="E46" t="s">
        <v>148</v>
      </c>
      <c r="F46">
        <v>228238</v>
      </c>
      <c r="G46" t="s">
        <v>75</v>
      </c>
      <c r="H46" t="s">
        <v>51</v>
      </c>
      <c r="I46" s="1">
        <v>51500</v>
      </c>
      <c r="J46" t="s">
        <v>700</v>
      </c>
    </row>
    <row r="47" spans="1:10">
      <c r="A47" t="s">
        <v>202</v>
      </c>
      <c r="B47" t="s">
        <v>1704</v>
      </c>
      <c r="C47">
        <v>2018</v>
      </c>
      <c r="D47" t="s">
        <v>161</v>
      </c>
      <c r="E47" t="s">
        <v>162</v>
      </c>
      <c r="F47">
        <v>326933</v>
      </c>
      <c r="G47">
        <v>3</v>
      </c>
      <c r="H47" t="s">
        <v>28</v>
      </c>
      <c r="I47" s="1">
        <v>23950</v>
      </c>
      <c r="J47" s="2" t="s">
        <v>1739</v>
      </c>
    </row>
    <row r="48" spans="1:10">
      <c r="A48" t="s">
        <v>671</v>
      </c>
      <c r="B48" t="s">
        <v>1696</v>
      </c>
      <c r="C48">
        <v>2007</v>
      </c>
      <c r="D48" t="s">
        <v>31</v>
      </c>
      <c r="E48" t="s">
        <v>12</v>
      </c>
      <c r="F48">
        <v>179174</v>
      </c>
      <c r="G48">
        <v>3</v>
      </c>
      <c r="H48" t="s">
        <v>40</v>
      </c>
      <c r="I48" s="1">
        <v>9150</v>
      </c>
      <c r="J48" t="s">
        <v>672</v>
      </c>
    </row>
    <row r="49" spans="1:10">
      <c r="A49" t="s">
        <v>354</v>
      </c>
      <c r="B49" t="s">
        <v>1695</v>
      </c>
      <c r="C49">
        <v>2018</v>
      </c>
      <c r="D49" t="s">
        <v>27</v>
      </c>
      <c r="E49" t="s">
        <v>12</v>
      </c>
      <c r="F49">
        <v>115234</v>
      </c>
      <c r="G49">
        <v>3</v>
      </c>
      <c r="H49" t="s">
        <v>278</v>
      </c>
      <c r="I49" s="1">
        <v>8950</v>
      </c>
      <c r="J49" t="s">
        <v>355</v>
      </c>
    </row>
    <row r="50" spans="1:10">
      <c r="A50" t="s">
        <v>627</v>
      </c>
      <c r="B50" t="s">
        <v>1696</v>
      </c>
      <c r="C50">
        <v>2014</v>
      </c>
      <c r="D50" t="s">
        <v>27</v>
      </c>
      <c r="E50" t="s">
        <v>473</v>
      </c>
      <c r="F50">
        <v>81315</v>
      </c>
      <c r="G50">
        <v>5</v>
      </c>
      <c r="H50" t="s">
        <v>288</v>
      </c>
      <c r="I50" s="1">
        <v>31500</v>
      </c>
      <c r="J50" t="s">
        <v>628</v>
      </c>
    </row>
    <row r="51" spans="1:10">
      <c r="A51" t="s">
        <v>1187</v>
      </c>
      <c r="B51" t="s">
        <v>1696</v>
      </c>
      <c r="C51">
        <v>2016</v>
      </c>
      <c r="D51" t="s">
        <v>50</v>
      </c>
      <c r="E51" t="s">
        <v>12</v>
      </c>
      <c r="F51">
        <v>116334</v>
      </c>
      <c r="G51">
        <v>3</v>
      </c>
      <c r="H51" t="s">
        <v>40</v>
      </c>
      <c r="I51" s="1">
        <v>12400</v>
      </c>
      <c r="J51" t="s">
        <v>1188</v>
      </c>
    </row>
    <row r="52" spans="1:10">
      <c r="A52" t="s">
        <v>244</v>
      </c>
      <c r="B52" t="s">
        <v>1696</v>
      </c>
      <c r="C52">
        <v>2020</v>
      </c>
      <c r="D52" t="s">
        <v>245</v>
      </c>
      <c r="E52" t="s">
        <v>148</v>
      </c>
      <c r="F52">
        <v>279173</v>
      </c>
      <c r="G52">
        <v>5</v>
      </c>
      <c r="H52" t="s">
        <v>21</v>
      </c>
      <c r="I52" s="1">
        <v>17000</v>
      </c>
      <c r="J52" t="s">
        <v>246</v>
      </c>
    </row>
    <row r="53" spans="1:10">
      <c r="A53" t="s">
        <v>394</v>
      </c>
      <c r="B53" t="s">
        <v>1696</v>
      </c>
      <c r="C53">
        <v>2005</v>
      </c>
      <c r="D53" t="s">
        <v>11</v>
      </c>
      <c r="E53" t="s">
        <v>12</v>
      </c>
      <c r="F53">
        <v>178241</v>
      </c>
      <c r="G53">
        <v>3</v>
      </c>
      <c r="H53" t="s">
        <v>21</v>
      </c>
      <c r="I53" s="1">
        <v>13500</v>
      </c>
      <c r="J53" t="s">
        <v>395</v>
      </c>
    </row>
    <row r="54" spans="1:10">
      <c r="A54" t="s">
        <v>322</v>
      </c>
      <c r="B54" t="s">
        <v>1699</v>
      </c>
      <c r="C54">
        <v>2014</v>
      </c>
      <c r="D54" t="s">
        <v>47</v>
      </c>
      <c r="E54" t="s">
        <v>12</v>
      </c>
      <c r="F54">
        <v>116528</v>
      </c>
      <c r="G54">
        <v>3</v>
      </c>
      <c r="H54" t="s">
        <v>13</v>
      </c>
      <c r="I54" s="1">
        <v>44500</v>
      </c>
      <c r="J54" t="s">
        <v>323</v>
      </c>
    </row>
    <row r="55" spans="1:10">
      <c r="A55" t="s">
        <v>830</v>
      </c>
      <c r="B55" t="s">
        <v>1696</v>
      </c>
      <c r="C55">
        <v>2018</v>
      </c>
      <c r="D55" t="s">
        <v>245</v>
      </c>
      <c r="E55" t="s">
        <v>148</v>
      </c>
      <c r="F55">
        <v>279138</v>
      </c>
      <c r="G55" t="s">
        <v>75</v>
      </c>
      <c r="H55" t="s">
        <v>51</v>
      </c>
      <c r="I55" s="1">
        <v>39500</v>
      </c>
      <c r="J55" t="s">
        <v>831</v>
      </c>
    </row>
    <row r="56" spans="1:10">
      <c r="A56" t="s">
        <v>536</v>
      </c>
      <c r="B56" t="s">
        <v>1696</v>
      </c>
      <c r="C56">
        <v>2007</v>
      </c>
      <c r="D56" t="s">
        <v>24</v>
      </c>
      <c r="E56" t="s">
        <v>12</v>
      </c>
      <c r="F56">
        <v>116233</v>
      </c>
      <c r="G56">
        <v>5</v>
      </c>
      <c r="H56" t="s">
        <v>28</v>
      </c>
      <c r="I56" s="1">
        <v>11750</v>
      </c>
      <c r="J56" t="s">
        <v>537</v>
      </c>
    </row>
    <row r="57" spans="1:10">
      <c r="A57" t="s">
        <v>110</v>
      </c>
      <c r="B57" t="s">
        <v>1697</v>
      </c>
      <c r="C57">
        <v>2008</v>
      </c>
      <c r="D57" t="s">
        <v>47</v>
      </c>
      <c r="E57" t="s">
        <v>12</v>
      </c>
      <c r="F57" t="s">
        <v>111</v>
      </c>
      <c r="G57">
        <v>3</v>
      </c>
      <c r="H57" t="s">
        <v>13</v>
      </c>
      <c r="I57" s="1">
        <v>14750</v>
      </c>
      <c r="J57" t="s">
        <v>112</v>
      </c>
    </row>
    <row r="58" spans="1:10">
      <c r="A58" t="s">
        <v>612</v>
      </c>
      <c r="B58" t="s">
        <v>1731</v>
      </c>
      <c r="C58">
        <v>2017</v>
      </c>
      <c r="D58" t="s">
        <v>147</v>
      </c>
      <c r="E58" t="s">
        <v>12</v>
      </c>
      <c r="F58">
        <v>114300</v>
      </c>
      <c r="G58">
        <v>3</v>
      </c>
      <c r="I58" s="1">
        <v>10650</v>
      </c>
      <c r="J58" t="s">
        <v>613</v>
      </c>
    </row>
    <row r="59" spans="1:10">
      <c r="A59" t="s">
        <v>402</v>
      </c>
      <c r="B59" t="s">
        <v>1696</v>
      </c>
      <c r="C59">
        <v>2019</v>
      </c>
      <c r="D59" t="s">
        <v>245</v>
      </c>
      <c r="E59" t="s">
        <v>148</v>
      </c>
      <c r="F59">
        <v>279381</v>
      </c>
      <c r="G59">
        <v>5</v>
      </c>
      <c r="I59" s="1">
        <v>24750</v>
      </c>
      <c r="J59" t="s">
        <v>403</v>
      </c>
    </row>
    <row r="60" spans="1:10">
      <c r="A60" t="s">
        <v>592</v>
      </c>
      <c r="B60" t="s">
        <v>1696</v>
      </c>
      <c r="C60">
        <v>2020</v>
      </c>
      <c r="D60" t="s">
        <v>245</v>
      </c>
      <c r="E60" t="s">
        <v>148</v>
      </c>
      <c r="F60">
        <v>279173</v>
      </c>
      <c r="G60" t="s">
        <v>75</v>
      </c>
      <c r="H60" t="s">
        <v>51</v>
      </c>
      <c r="I60" s="1">
        <v>16000</v>
      </c>
      <c r="J60" t="s">
        <v>593</v>
      </c>
    </row>
    <row r="61" spans="1:10">
      <c r="A61" t="s">
        <v>105</v>
      </c>
      <c r="B61" t="s">
        <v>1698</v>
      </c>
      <c r="C61">
        <v>2020</v>
      </c>
      <c r="D61" t="s">
        <v>106</v>
      </c>
      <c r="E61" t="s">
        <v>12</v>
      </c>
      <c r="F61">
        <v>126600</v>
      </c>
      <c r="G61">
        <v>3</v>
      </c>
      <c r="H61" t="s">
        <v>13</v>
      </c>
      <c r="I61" s="1">
        <v>18650</v>
      </c>
      <c r="J61" t="s">
        <v>107</v>
      </c>
    </row>
    <row r="62" spans="1:10">
      <c r="A62" t="s">
        <v>265</v>
      </c>
      <c r="B62" t="s">
        <v>1735</v>
      </c>
      <c r="C62">
        <v>2018</v>
      </c>
      <c r="D62" t="s">
        <v>47</v>
      </c>
      <c r="E62" t="s">
        <v>12</v>
      </c>
      <c r="F62" t="s">
        <v>266</v>
      </c>
      <c r="G62">
        <v>3</v>
      </c>
      <c r="H62" t="s">
        <v>13</v>
      </c>
      <c r="I62" s="1">
        <v>24950</v>
      </c>
      <c r="J62" t="s">
        <v>267</v>
      </c>
    </row>
    <row r="63" spans="1:10">
      <c r="A63" t="s">
        <v>44</v>
      </c>
      <c r="B63" t="s">
        <v>1695</v>
      </c>
      <c r="C63">
        <v>1991</v>
      </c>
      <c r="D63" t="s">
        <v>27</v>
      </c>
      <c r="E63" t="s">
        <v>12</v>
      </c>
      <c r="F63">
        <v>15200</v>
      </c>
      <c r="G63">
        <v>3</v>
      </c>
      <c r="H63" t="s">
        <v>40</v>
      </c>
      <c r="I63" s="1">
        <v>6200</v>
      </c>
      <c r="J63" t="s">
        <v>45</v>
      </c>
    </row>
    <row r="64" spans="1:10">
      <c r="A64" t="s">
        <v>637</v>
      </c>
      <c r="B64" t="s">
        <v>1741</v>
      </c>
      <c r="C64">
        <v>2015</v>
      </c>
      <c r="D64" t="s">
        <v>47</v>
      </c>
      <c r="E64" t="s">
        <v>12</v>
      </c>
      <c r="F64">
        <v>116600</v>
      </c>
      <c r="G64">
        <v>3</v>
      </c>
      <c r="H64" t="s">
        <v>13</v>
      </c>
      <c r="I64" s="1">
        <v>18650</v>
      </c>
      <c r="J64" t="s">
        <v>638</v>
      </c>
    </row>
    <row r="65" spans="1:10">
      <c r="A65" t="s">
        <v>1194</v>
      </c>
      <c r="B65" t="s">
        <v>1735</v>
      </c>
      <c r="C65">
        <v>2003</v>
      </c>
      <c r="D65" t="s">
        <v>47</v>
      </c>
      <c r="E65" t="s">
        <v>12</v>
      </c>
      <c r="F65" t="s">
        <v>1195</v>
      </c>
      <c r="G65">
        <v>3</v>
      </c>
      <c r="H65" t="s">
        <v>13</v>
      </c>
      <c r="I65" s="1">
        <v>16500</v>
      </c>
      <c r="J65" t="s">
        <v>1196</v>
      </c>
    </row>
    <row r="66" spans="1:10">
      <c r="A66" t="s">
        <v>73</v>
      </c>
      <c r="B66" t="s">
        <v>1702</v>
      </c>
      <c r="C66">
        <v>2002</v>
      </c>
      <c r="D66" t="s">
        <v>24</v>
      </c>
      <c r="E66" t="s">
        <v>12</v>
      </c>
      <c r="F66">
        <v>118238</v>
      </c>
      <c r="G66" t="s">
        <v>75</v>
      </c>
      <c r="H66" t="s">
        <v>51</v>
      </c>
      <c r="I66" s="1">
        <v>33000</v>
      </c>
      <c r="J66" t="s">
        <v>76</v>
      </c>
    </row>
    <row r="67" spans="1:10">
      <c r="A67" t="s">
        <v>437</v>
      </c>
      <c r="B67" t="s">
        <v>1704</v>
      </c>
      <c r="C67">
        <v>2017</v>
      </c>
      <c r="D67" t="s">
        <v>161</v>
      </c>
      <c r="E67" t="s">
        <v>162</v>
      </c>
      <c r="F67">
        <v>326933</v>
      </c>
      <c r="G67">
        <v>3</v>
      </c>
      <c r="H67" t="s">
        <v>13</v>
      </c>
      <c r="I67" s="1">
        <v>23950</v>
      </c>
      <c r="J67" t="s">
        <v>438</v>
      </c>
    </row>
    <row r="68" spans="1:10">
      <c r="A68" t="s">
        <v>610</v>
      </c>
      <c r="B68" t="s">
        <v>1696</v>
      </c>
      <c r="C68" t="s">
        <v>175</v>
      </c>
      <c r="D68" t="s">
        <v>24</v>
      </c>
      <c r="E68" t="s">
        <v>12</v>
      </c>
      <c r="F68">
        <v>116234</v>
      </c>
      <c r="G68" t="s">
        <v>75</v>
      </c>
      <c r="H68" t="s">
        <v>40</v>
      </c>
      <c r="I68" s="1">
        <v>10000</v>
      </c>
      <c r="J68" t="s">
        <v>611</v>
      </c>
    </row>
    <row r="69" spans="1:10">
      <c r="A69" t="s">
        <v>631</v>
      </c>
      <c r="B69" t="s">
        <v>1696</v>
      </c>
      <c r="C69">
        <v>2006</v>
      </c>
      <c r="D69" t="s">
        <v>31</v>
      </c>
      <c r="E69" t="s">
        <v>12</v>
      </c>
      <c r="F69">
        <v>179173</v>
      </c>
      <c r="G69">
        <v>3</v>
      </c>
      <c r="H69" t="s">
        <v>21</v>
      </c>
      <c r="I69" s="1">
        <v>9500</v>
      </c>
      <c r="J69" t="s">
        <v>632</v>
      </c>
    </row>
    <row r="70" spans="1:10">
      <c r="A70" t="s">
        <v>233</v>
      </c>
      <c r="B70" t="s">
        <v>1696</v>
      </c>
      <c r="C70">
        <v>2016</v>
      </c>
      <c r="D70" t="s">
        <v>50</v>
      </c>
      <c r="E70" t="s">
        <v>12</v>
      </c>
      <c r="F70">
        <v>116333</v>
      </c>
      <c r="G70">
        <v>3</v>
      </c>
      <c r="H70" t="s">
        <v>21</v>
      </c>
      <c r="I70" s="1">
        <v>15500</v>
      </c>
      <c r="J70" t="s">
        <v>234</v>
      </c>
    </row>
    <row r="71" spans="1:10">
      <c r="A71" t="s">
        <v>1200</v>
      </c>
      <c r="B71" t="s">
        <v>1696</v>
      </c>
      <c r="C71">
        <v>2021</v>
      </c>
      <c r="D71" t="s">
        <v>11</v>
      </c>
      <c r="E71" t="s">
        <v>12</v>
      </c>
      <c r="F71">
        <v>178383</v>
      </c>
      <c r="G71">
        <v>5</v>
      </c>
      <c r="H71" t="s">
        <v>281</v>
      </c>
      <c r="I71" s="1">
        <v>20250</v>
      </c>
      <c r="J71" t="s">
        <v>1201</v>
      </c>
    </row>
    <row r="72" spans="1:10">
      <c r="A72" t="s">
        <v>85</v>
      </c>
      <c r="B72" t="s">
        <v>1696</v>
      </c>
      <c r="C72">
        <v>2016</v>
      </c>
      <c r="D72" t="s">
        <v>50</v>
      </c>
      <c r="E72" t="s">
        <v>12</v>
      </c>
      <c r="F72">
        <v>116334</v>
      </c>
      <c r="G72">
        <v>3</v>
      </c>
      <c r="H72" t="s">
        <v>21</v>
      </c>
      <c r="I72" s="1">
        <v>14400</v>
      </c>
      <c r="J72" t="s">
        <v>86</v>
      </c>
    </row>
    <row r="73" spans="1:10">
      <c r="A73" t="s">
        <v>855</v>
      </c>
      <c r="B73" t="s">
        <v>1696</v>
      </c>
      <c r="C73">
        <v>2005</v>
      </c>
      <c r="D73" t="s">
        <v>24</v>
      </c>
      <c r="E73" t="s">
        <v>12</v>
      </c>
      <c r="F73">
        <v>116263</v>
      </c>
      <c r="G73">
        <v>3</v>
      </c>
      <c r="H73" t="s">
        <v>28</v>
      </c>
      <c r="I73" s="1">
        <v>13000</v>
      </c>
      <c r="J73" t="s">
        <v>856</v>
      </c>
    </row>
    <row r="74" spans="1:10">
      <c r="A74" t="s">
        <v>400</v>
      </c>
      <c r="B74" t="s">
        <v>1696</v>
      </c>
      <c r="C74">
        <v>2006</v>
      </c>
      <c r="D74" t="s">
        <v>24</v>
      </c>
      <c r="E74" t="s">
        <v>12</v>
      </c>
      <c r="F74">
        <v>116234</v>
      </c>
      <c r="G74">
        <v>3</v>
      </c>
      <c r="H74" t="s">
        <v>13</v>
      </c>
      <c r="I74" s="1">
        <v>10000</v>
      </c>
      <c r="J74" t="s">
        <v>401</v>
      </c>
    </row>
    <row r="75" spans="1:10">
      <c r="A75" t="s">
        <v>300</v>
      </c>
      <c r="B75" t="s">
        <v>1696</v>
      </c>
      <c r="C75">
        <v>2020</v>
      </c>
      <c r="D75" t="s">
        <v>50</v>
      </c>
      <c r="E75" t="s">
        <v>12</v>
      </c>
      <c r="F75">
        <v>126334</v>
      </c>
      <c r="G75">
        <v>5</v>
      </c>
      <c r="H75" t="s">
        <v>40</v>
      </c>
      <c r="I75" s="1">
        <v>14900</v>
      </c>
      <c r="J75" t="s">
        <v>301</v>
      </c>
    </row>
    <row r="76" spans="1:10">
      <c r="A76" t="s">
        <v>789</v>
      </c>
      <c r="B76" t="s">
        <v>1696</v>
      </c>
      <c r="C76">
        <v>2017</v>
      </c>
      <c r="D76" t="s">
        <v>11</v>
      </c>
      <c r="E76" t="s">
        <v>12</v>
      </c>
      <c r="F76">
        <v>178278</v>
      </c>
      <c r="G76" t="s">
        <v>75</v>
      </c>
      <c r="H76" t="s">
        <v>51</v>
      </c>
      <c r="I76" s="1">
        <v>27250</v>
      </c>
      <c r="J76" t="s">
        <v>790</v>
      </c>
    </row>
    <row r="77" spans="1:10">
      <c r="A77" t="s">
        <v>229</v>
      </c>
      <c r="B77" t="s">
        <v>1696</v>
      </c>
      <c r="C77">
        <v>2014</v>
      </c>
      <c r="D77" t="s">
        <v>50</v>
      </c>
      <c r="E77" t="s">
        <v>12</v>
      </c>
      <c r="F77">
        <v>116300</v>
      </c>
      <c r="G77">
        <v>3</v>
      </c>
      <c r="H77" t="s">
        <v>40</v>
      </c>
      <c r="I77" s="1">
        <v>11500</v>
      </c>
      <c r="J77" t="s">
        <v>230</v>
      </c>
    </row>
    <row r="78" spans="1:10">
      <c r="A78" t="s">
        <v>873</v>
      </c>
      <c r="B78" t="s">
        <v>1697</v>
      </c>
      <c r="C78">
        <v>2014</v>
      </c>
      <c r="D78" t="s">
        <v>27</v>
      </c>
      <c r="E78" t="s">
        <v>12</v>
      </c>
      <c r="F78">
        <v>114200</v>
      </c>
      <c r="G78">
        <v>3</v>
      </c>
      <c r="H78" t="s">
        <v>40</v>
      </c>
      <c r="I78" s="1">
        <v>7750</v>
      </c>
      <c r="J78" t="s">
        <v>874</v>
      </c>
    </row>
    <row r="79" spans="1:10">
      <c r="A79" t="s">
        <v>594</v>
      </c>
      <c r="B79" t="s">
        <v>1696</v>
      </c>
      <c r="C79">
        <v>2019</v>
      </c>
      <c r="D79" t="s">
        <v>50</v>
      </c>
      <c r="E79" t="s">
        <v>12</v>
      </c>
      <c r="F79">
        <v>126303</v>
      </c>
      <c r="G79">
        <v>3</v>
      </c>
      <c r="H79" t="s">
        <v>28</v>
      </c>
      <c r="I79" s="1">
        <v>17750</v>
      </c>
      <c r="J79" t="s">
        <v>595</v>
      </c>
    </row>
    <row r="80" spans="1:10">
      <c r="A80" t="s">
        <v>216</v>
      </c>
      <c r="B80" t="s">
        <v>1696</v>
      </c>
      <c r="C80">
        <v>2022</v>
      </c>
      <c r="D80" t="s">
        <v>50</v>
      </c>
      <c r="E80" t="s">
        <v>12</v>
      </c>
      <c r="F80">
        <v>126334</v>
      </c>
      <c r="G80">
        <v>3</v>
      </c>
      <c r="H80" t="s">
        <v>21</v>
      </c>
      <c r="I80" s="1">
        <v>14900</v>
      </c>
      <c r="J80" t="s">
        <v>217</v>
      </c>
    </row>
    <row r="81" spans="1:10">
      <c r="A81" t="s">
        <v>316</v>
      </c>
      <c r="B81" t="s">
        <v>1696</v>
      </c>
      <c r="C81">
        <v>2018</v>
      </c>
      <c r="D81" t="s">
        <v>50</v>
      </c>
      <c r="E81" t="s">
        <v>12</v>
      </c>
      <c r="F81">
        <v>126300</v>
      </c>
      <c r="G81">
        <v>3</v>
      </c>
      <c r="H81" t="s">
        <v>40</v>
      </c>
      <c r="I81" s="1">
        <v>11500</v>
      </c>
      <c r="J81" t="s">
        <v>317</v>
      </c>
    </row>
    <row r="82" spans="1:10">
      <c r="A82" t="s">
        <v>360</v>
      </c>
      <c r="B82" t="s">
        <v>1699</v>
      </c>
      <c r="C82">
        <v>2019</v>
      </c>
      <c r="D82" t="s">
        <v>47</v>
      </c>
      <c r="E82" t="s">
        <v>12</v>
      </c>
      <c r="F82">
        <v>116503</v>
      </c>
      <c r="G82">
        <v>3</v>
      </c>
      <c r="H82" t="s">
        <v>28</v>
      </c>
      <c r="I82" s="1">
        <v>24900</v>
      </c>
      <c r="J82" t="s">
        <v>361</v>
      </c>
    </row>
    <row r="83" spans="1:10">
      <c r="A83" t="s">
        <v>181</v>
      </c>
      <c r="B83" t="s">
        <v>1737</v>
      </c>
      <c r="C83">
        <v>2016</v>
      </c>
      <c r="D83" t="s">
        <v>47</v>
      </c>
      <c r="E83" t="s">
        <v>12</v>
      </c>
      <c r="F83" t="s">
        <v>182</v>
      </c>
      <c r="G83">
        <v>3</v>
      </c>
      <c r="H83" t="s">
        <v>40</v>
      </c>
      <c r="I83" s="1">
        <v>45000</v>
      </c>
      <c r="J83" t="s">
        <v>183</v>
      </c>
    </row>
    <row r="84" spans="1:10">
      <c r="A84" t="s">
        <v>380</v>
      </c>
      <c r="B84" t="s">
        <v>1699</v>
      </c>
      <c r="C84">
        <v>2018</v>
      </c>
      <c r="D84" t="s">
        <v>47</v>
      </c>
      <c r="E84" t="s">
        <v>12</v>
      </c>
      <c r="F84">
        <v>116503</v>
      </c>
      <c r="G84">
        <v>3</v>
      </c>
      <c r="H84" t="s">
        <v>13</v>
      </c>
      <c r="I84" s="1">
        <v>24900</v>
      </c>
      <c r="J84" t="s">
        <v>381</v>
      </c>
    </row>
    <row r="85" spans="1:10">
      <c r="A85" t="s">
        <v>37</v>
      </c>
      <c r="B85" t="s">
        <v>1696</v>
      </c>
      <c r="C85">
        <v>2015</v>
      </c>
      <c r="D85" t="s">
        <v>24</v>
      </c>
      <c r="E85" t="s">
        <v>12</v>
      </c>
      <c r="F85">
        <v>116234</v>
      </c>
      <c r="G85">
        <v>5</v>
      </c>
      <c r="H85" t="s">
        <v>21</v>
      </c>
      <c r="I85" s="1">
        <v>10000</v>
      </c>
      <c r="J85" t="s">
        <v>38</v>
      </c>
    </row>
    <row r="86" spans="1:10">
      <c r="A86" t="s">
        <v>492</v>
      </c>
      <c r="B86" t="s">
        <v>1696</v>
      </c>
      <c r="C86">
        <v>2016</v>
      </c>
      <c r="D86" t="s">
        <v>50</v>
      </c>
      <c r="E86" t="s">
        <v>12</v>
      </c>
      <c r="F86">
        <v>126333</v>
      </c>
      <c r="G86">
        <v>3</v>
      </c>
      <c r="H86" t="s">
        <v>13</v>
      </c>
      <c r="I86" s="1">
        <v>16500</v>
      </c>
      <c r="J86" t="s">
        <v>493</v>
      </c>
    </row>
    <row r="87" spans="1:10">
      <c r="A87" t="s">
        <v>280</v>
      </c>
      <c r="B87" t="s">
        <v>1696</v>
      </c>
      <c r="C87">
        <v>2009</v>
      </c>
      <c r="D87" t="s">
        <v>31</v>
      </c>
      <c r="E87" t="s">
        <v>12</v>
      </c>
      <c r="F87">
        <v>179173</v>
      </c>
      <c r="G87">
        <v>3</v>
      </c>
      <c r="H87" t="s">
        <v>281</v>
      </c>
      <c r="I87" s="1">
        <v>10500</v>
      </c>
      <c r="J87" t="s">
        <v>282</v>
      </c>
    </row>
    <row r="88" spans="1:10">
      <c r="A88" t="s">
        <v>590</v>
      </c>
      <c r="B88" t="s">
        <v>1702</v>
      </c>
      <c r="C88">
        <v>2016</v>
      </c>
      <c r="D88" t="s">
        <v>47</v>
      </c>
      <c r="E88" t="s">
        <v>148</v>
      </c>
      <c r="F88">
        <v>228239</v>
      </c>
      <c r="G88" t="s">
        <v>75</v>
      </c>
      <c r="I88" s="1">
        <v>49950</v>
      </c>
      <c r="J88" t="s">
        <v>591</v>
      </c>
    </row>
    <row r="89" spans="1:10">
      <c r="A89" t="s">
        <v>584</v>
      </c>
      <c r="B89" t="s">
        <v>1696</v>
      </c>
      <c r="C89">
        <v>2018</v>
      </c>
      <c r="D89" t="s">
        <v>11</v>
      </c>
      <c r="E89" t="s">
        <v>12</v>
      </c>
      <c r="F89">
        <v>178274</v>
      </c>
      <c r="G89">
        <v>5</v>
      </c>
      <c r="H89" t="s">
        <v>21</v>
      </c>
      <c r="I89" s="1">
        <v>10000</v>
      </c>
      <c r="J89" t="s">
        <v>585</v>
      </c>
    </row>
    <row r="90" spans="1:10">
      <c r="A90" t="s">
        <v>791</v>
      </c>
      <c r="B90" t="s">
        <v>1737</v>
      </c>
      <c r="C90">
        <v>2002</v>
      </c>
      <c r="D90" t="s">
        <v>47</v>
      </c>
      <c r="E90" t="s">
        <v>12</v>
      </c>
      <c r="F90" t="s">
        <v>792</v>
      </c>
      <c r="G90">
        <v>3</v>
      </c>
      <c r="H90" t="s">
        <v>21</v>
      </c>
      <c r="I90" s="1">
        <v>18000</v>
      </c>
      <c r="J90" t="s">
        <v>793</v>
      </c>
    </row>
    <row r="91" spans="1:10">
      <c r="A91" t="s">
        <v>621</v>
      </c>
      <c r="B91" t="s">
        <v>1696</v>
      </c>
      <c r="C91">
        <v>2016</v>
      </c>
      <c r="D91" t="s">
        <v>11</v>
      </c>
      <c r="E91" t="s">
        <v>12</v>
      </c>
      <c r="F91">
        <v>178274</v>
      </c>
      <c r="G91">
        <v>5</v>
      </c>
      <c r="H91" t="s">
        <v>13</v>
      </c>
      <c r="I91" s="1">
        <v>10000</v>
      </c>
      <c r="J91" t="s">
        <v>622</v>
      </c>
    </row>
    <row r="92" spans="1:10">
      <c r="A92" t="s">
        <v>629</v>
      </c>
      <c r="B92" t="s">
        <v>1696</v>
      </c>
      <c r="C92">
        <v>2019</v>
      </c>
      <c r="D92" t="s">
        <v>24</v>
      </c>
      <c r="E92" t="s">
        <v>12</v>
      </c>
      <c r="F92">
        <v>116203</v>
      </c>
      <c r="G92">
        <v>3</v>
      </c>
      <c r="H92" t="s">
        <v>28</v>
      </c>
      <c r="I92" s="1">
        <v>13000</v>
      </c>
      <c r="J92" t="s">
        <v>630</v>
      </c>
    </row>
    <row r="93" spans="1:10">
      <c r="A93" t="s">
        <v>563</v>
      </c>
      <c r="B93" t="s">
        <v>1696</v>
      </c>
      <c r="C93">
        <v>2020</v>
      </c>
      <c r="D93" t="s">
        <v>50</v>
      </c>
      <c r="E93" t="s">
        <v>12</v>
      </c>
      <c r="F93">
        <v>126300</v>
      </c>
      <c r="G93">
        <v>3</v>
      </c>
      <c r="H93" t="s">
        <v>28</v>
      </c>
      <c r="I93" s="1">
        <v>11500</v>
      </c>
      <c r="J93" t="s">
        <v>564</v>
      </c>
    </row>
    <row r="94" spans="1:10">
      <c r="A94" t="s">
        <v>520</v>
      </c>
      <c r="B94" t="s">
        <v>1731</v>
      </c>
      <c r="C94">
        <v>2015</v>
      </c>
      <c r="D94" t="s">
        <v>31</v>
      </c>
      <c r="E94" t="s">
        <v>12</v>
      </c>
      <c r="F94">
        <v>176200</v>
      </c>
      <c r="G94">
        <v>3</v>
      </c>
      <c r="H94" t="s">
        <v>278</v>
      </c>
      <c r="I94" s="1">
        <v>5950</v>
      </c>
      <c r="J94" t="s">
        <v>521</v>
      </c>
    </row>
    <row r="95" spans="1:10">
      <c r="A95" t="s">
        <v>263</v>
      </c>
      <c r="B95" t="s">
        <v>1696</v>
      </c>
      <c r="C95">
        <v>2014</v>
      </c>
      <c r="D95" t="s">
        <v>50</v>
      </c>
      <c r="E95" t="s">
        <v>12</v>
      </c>
      <c r="F95">
        <v>116300</v>
      </c>
      <c r="G95">
        <v>3</v>
      </c>
      <c r="H95" t="s">
        <v>21</v>
      </c>
      <c r="I95" s="1">
        <v>11500</v>
      </c>
      <c r="J95" t="s">
        <v>264</v>
      </c>
    </row>
    <row r="96" spans="1:10">
      <c r="A96" t="s">
        <v>1087</v>
      </c>
      <c r="B96" t="s">
        <v>1696</v>
      </c>
      <c r="C96">
        <v>2021</v>
      </c>
      <c r="D96" t="s">
        <v>50</v>
      </c>
      <c r="E96" t="s">
        <v>12</v>
      </c>
      <c r="F96">
        <v>126331</v>
      </c>
      <c r="G96">
        <v>3</v>
      </c>
      <c r="H96" t="s">
        <v>21</v>
      </c>
      <c r="I96" s="1">
        <v>19950</v>
      </c>
      <c r="J96" t="s">
        <v>1088</v>
      </c>
    </row>
    <row r="97" spans="1:10">
      <c r="A97" t="s">
        <v>273</v>
      </c>
      <c r="B97" t="s">
        <v>1702</v>
      </c>
      <c r="C97">
        <v>2019</v>
      </c>
      <c r="D97" t="s">
        <v>47</v>
      </c>
      <c r="E97" t="s">
        <v>148</v>
      </c>
      <c r="F97">
        <v>228238</v>
      </c>
      <c r="G97" t="s">
        <v>75</v>
      </c>
      <c r="H97" t="s">
        <v>51</v>
      </c>
      <c r="I97" s="1">
        <v>47500</v>
      </c>
      <c r="J97" t="s">
        <v>274</v>
      </c>
    </row>
    <row r="98" spans="1:10">
      <c r="A98" t="s">
        <v>60</v>
      </c>
      <c r="B98" t="s">
        <v>1744</v>
      </c>
      <c r="C98">
        <v>2002</v>
      </c>
      <c r="D98" t="s">
        <v>47</v>
      </c>
      <c r="E98" t="s">
        <v>12</v>
      </c>
      <c r="F98" t="s">
        <v>62</v>
      </c>
      <c r="G98">
        <v>3</v>
      </c>
      <c r="H98" t="s">
        <v>28</v>
      </c>
      <c r="I98" s="1">
        <v>10400</v>
      </c>
      <c r="J98" t="s">
        <v>63</v>
      </c>
    </row>
    <row r="99" spans="1:10">
      <c r="A99" t="s">
        <v>352</v>
      </c>
      <c r="B99" t="s">
        <v>1699</v>
      </c>
      <c r="C99">
        <v>2002</v>
      </c>
      <c r="D99" t="s">
        <v>47</v>
      </c>
      <c r="E99" t="s">
        <v>12</v>
      </c>
      <c r="F99">
        <v>116518</v>
      </c>
      <c r="G99" t="s">
        <v>90</v>
      </c>
      <c r="H99" t="s">
        <v>51</v>
      </c>
      <c r="I99" s="1">
        <v>37950</v>
      </c>
      <c r="J99" t="s">
        <v>353</v>
      </c>
    </row>
    <row r="100" spans="1:10">
      <c r="A100" t="s">
        <v>544</v>
      </c>
      <c r="B100" t="s">
        <v>1696</v>
      </c>
      <c r="C100">
        <v>2020</v>
      </c>
      <c r="D100" t="s">
        <v>50</v>
      </c>
      <c r="E100" t="s">
        <v>12</v>
      </c>
      <c r="F100">
        <v>126300</v>
      </c>
      <c r="G100">
        <v>3</v>
      </c>
      <c r="H100" t="s">
        <v>21</v>
      </c>
      <c r="I100" s="1">
        <v>11500</v>
      </c>
      <c r="J100" t="s">
        <v>545</v>
      </c>
    </row>
    <row r="101" spans="1:10">
      <c r="A101" t="s">
        <v>561</v>
      </c>
      <c r="B101" t="s">
        <v>1731</v>
      </c>
      <c r="C101">
        <v>2018</v>
      </c>
      <c r="D101" t="s">
        <v>147</v>
      </c>
      <c r="E101" t="s">
        <v>12</v>
      </c>
      <c r="F101">
        <v>114300</v>
      </c>
      <c r="G101">
        <v>3</v>
      </c>
      <c r="H101" t="s">
        <v>28</v>
      </c>
      <c r="I101" s="1">
        <v>10650</v>
      </c>
      <c r="J101" t="s">
        <v>562</v>
      </c>
    </row>
    <row r="102" spans="1:10">
      <c r="A102" t="s">
        <v>287</v>
      </c>
      <c r="B102" t="s">
        <v>1696</v>
      </c>
      <c r="C102">
        <v>2013</v>
      </c>
      <c r="D102" t="s">
        <v>24</v>
      </c>
      <c r="E102" t="s">
        <v>12</v>
      </c>
      <c r="F102">
        <v>116200</v>
      </c>
      <c r="G102">
        <v>3</v>
      </c>
      <c r="H102" t="s">
        <v>288</v>
      </c>
      <c r="I102" s="1">
        <v>9500</v>
      </c>
      <c r="J102" t="s">
        <v>289</v>
      </c>
    </row>
    <row r="103" spans="1:10">
      <c r="A103" t="s">
        <v>508</v>
      </c>
      <c r="B103" t="s">
        <v>1731</v>
      </c>
      <c r="C103">
        <v>2019</v>
      </c>
      <c r="D103" t="s">
        <v>24</v>
      </c>
      <c r="E103" t="s">
        <v>12</v>
      </c>
      <c r="F103">
        <v>116000</v>
      </c>
      <c r="G103">
        <v>3</v>
      </c>
      <c r="H103" t="s">
        <v>28</v>
      </c>
      <c r="I103" s="1">
        <v>9000</v>
      </c>
      <c r="J103" t="s">
        <v>509</v>
      </c>
    </row>
    <row r="104" spans="1:10">
      <c r="A104" t="s">
        <v>683</v>
      </c>
      <c r="B104" t="s">
        <v>1695</v>
      </c>
      <c r="C104">
        <v>2007</v>
      </c>
      <c r="D104" t="s">
        <v>27</v>
      </c>
      <c r="E104" t="s">
        <v>12</v>
      </c>
      <c r="F104">
        <v>115234</v>
      </c>
      <c r="G104">
        <v>3</v>
      </c>
      <c r="H104" t="s">
        <v>28</v>
      </c>
      <c r="I104" s="1">
        <v>10750</v>
      </c>
      <c r="J104" t="s">
        <v>684</v>
      </c>
    </row>
    <row r="105" spans="1:10">
      <c r="A105" t="s">
        <v>242</v>
      </c>
      <c r="B105" t="s">
        <v>57</v>
      </c>
      <c r="C105">
        <v>2018</v>
      </c>
      <c r="D105" t="s">
        <v>47</v>
      </c>
      <c r="E105" t="s">
        <v>12</v>
      </c>
      <c r="F105">
        <v>116621</v>
      </c>
      <c r="G105">
        <v>3</v>
      </c>
      <c r="H105" t="s">
        <v>13</v>
      </c>
      <c r="I105" s="1">
        <v>18250</v>
      </c>
      <c r="J105" t="s">
        <v>243</v>
      </c>
    </row>
    <row r="106" spans="1:10">
      <c r="A106" t="s">
        <v>270</v>
      </c>
      <c r="B106" t="s">
        <v>1696</v>
      </c>
      <c r="C106">
        <v>2019</v>
      </c>
      <c r="D106" t="s">
        <v>11</v>
      </c>
      <c r="E106" t="s">
        <v>148</v>
      </c>
      <c r="F106" t="s">
        <v>271</v>
      </c>
      <c r="G106">
        <v>5</v>
      </c>
      <c r="H106" t="s">
        <v>21</v>
      </c>
      <c r="I106" s="1">
        <v>15000</v>
      </c>
      <c r="J106" t="s">
        <v>272</v>
      </c>
    </row>
    <row r="107" spans="1:10">
      <c r="A107" t="s">
        <v>19</v>
      </c>
      <c r="B107" t="s">
        <v>57</v>
      </c>
      <c r="C107">
        <v>2007</v>
      </c>
      <c r="D107" t="s">
        <v>20</v>
      </c>
      <c r="E107" t="s">
        <v>12</v>
      </c>
      <c r="F107">
        <v>169623</v>
      </c>
      <c r="G107">
        <v>3</v>
      </c>
      <c r="H107" t="s">
        <v>21</v>
      </c>
      <c r="I107" s="1">
        <v>9250</v>
      </c>
      <c r="J107" s="2" t="s">
        <v>1202</v>
      </c>
    </row>
    <row r="108" spans="1:10">
      <c r="A108" t="s">
        <v>49</v>
      </c>
      <c r="B108" t="s">
        <v>1696</v>
      </c>
      <c r="C108">
        <v>2017</v>
      </c>
      <c r="D108" t="s">
        <v>50</v>
      </c>
      <c r="E108" t="s">
        <v>12</v>
      </c>
      <c r="F108">
        <v>126333</v>
      </c>
      <c r="G108">
        <v>5</v>
      </c>
      <c r="H108" t="s">
        <v>51</v>
      </c>
      <c r="I108" s="1">
        <v>20150</v>
      </c>
      <c r="J108" t="s">
        <v>52</v>
      </c>
    </row>
    <row r="109" spans="1:10">
      <c r="A109" t="s">
        <v>548</v>
      </c>
      <c r="B109" t="s">
        <v>1696</v>
      </c>
      <c r="C109">
        <v>2014</v>
      </c>
      <c r="D109" t="s">
        <v>11</v>
      </c>
      <c r="E109" t="s">
        <v>12</v>
      </c>
      <c r="F109">
        <v>178384</v>
      </c>
      <c r="G109">
        <v>5</v>
      </c>
      <c r="H109" t="s">
        <v>281</v>
      </c>
      <c r="I109" s="1">
        <v>21500</v>
      </c>
      <c r="J109" t="s">
        <v>549</v>
      </c>
    </row>
    <row r="110" spans="1:10">
      <c r="A110" t="s">
        <v>92</v>
      </c>
      <c r="B110" t="s">
        <v>1737</v>
      </c>
      <c r="C110">
        <v>2020</v>
      </c>
      <c r="D110" t="s">
        <v>47</v>
      </c>
      <c r="E110" t="s">
        <v>12</v>
      </c>
      <c r="F110" t="s">
        <v>94</v>
      </c>
      <c r="G110">
        <v>3</v>
      </c>
      <c r="H110" t="s">
        <v>40</v>
      </c>
      <c r="I110" s="1">
        <v>19150</v>
      </c>
      <c r="J110" t="s">
        <v>95</v>
      </c>
    </row>
    <row r="111" spans="1:10">
      <c r="A111" t="s">
        <v>588</v>
      </c>
      <c r="B111" t="s">
        <v>1696</v>
      </c>
      <c r="C111">
        <v>2019</v>
      </c>
      <c r="D111" t="s">
        <v>50</v>
      </c>
      <c r="E111" t="s">
        <v>12</v>
      </c>
      <c r="F111">
        <v>126300</v>
      </c>
      <c r="G111">
        <v>3</v>
      </c>
      <c r="H111" t="s">
        <v>13</v>
      </c>
      <c r="I111" s="1">
        <v>11500</v>
      </c>
      <c r="J111" t="s">
        <v>589</v>
      </c>
    </row>
    <row r="112" spans="1:10">
      <c r="A112" t="s">
        <v>296</v>
      </c>
      <c r="B112" t="s">
        <v>1696</v>
      </c>
      <c r="C112">
        <v>2003</v>
      </c>
      <c r="D112" t="s">
        <v>24</v>
      </c>
      <c r="E112" t="s">
        <v>12</v>
      </c>
      <c r="F112">
        <v>116233</v>
      </c>
      <c r="G112">
        <v>3</v>
      </c>
      <c r="H112" t="s">
        <v>21</v>
      </c>
      <c r="I112" s="1">
        <v>14000</v>
      </c>
      <c r="J112" t="s">
        <v>297</v>
      </c>
    </row>
    <row r="113" spans="1:10">
      <c r="A113" t="s">
        <v>64</v>
      </c>
      <c r="B113" t="s">
        <v>1735</v>
      </c>
      <c r="C113">
        <v>2017</v>
      </c>
      <c r="D113" t="s">
        <v>47</v>
      </c>
      <c r="E113" t="s">
        <v>12</v>
      </c>
      <c r="F113" t="s">
        <v>66</v>
      </c>
      <c r="G113">
        <v>3</v>
      </c>
      <c r="H113" t="s">
        <v>13</v>
      </c>
      <c r="I113" s="1">
        <v>15400</v>
      </c>
      <c r="J113" t="s">
        <v>67</v>
      </c>
    </row>
    <row r="114" spans="1:10">
      <c r="A114" t="s">
        <v>186</v>
      </c>
      <c r="B114" t="s">
        <v>1704</v>
      </c>
      <c r="C114">
        <v>2019</v>
      </c>
      <c r="D114" t="s">
        <v>161</v>
      </c>
      <c r="E114" t="s">
        <v>162</v>
      </c>
      <c r="F114">
        <v>326934</v>
      </c>
      <c r="G114">
        <v>3</v>
      </c>
      <c r="H114" t="s">
        <v>13</v>
      </c>
      <c r="I114" s="1">
        <v>23950</v>
      </c>
      <c r="J114" t="s">
        <v>187</v>
      </c>
    </row>
    <row r="115" spans="1:10">
      <c r="A115" t="s">
        <v>87</v>
      </c>
      <c r="B115" t="s">
        <v>1696</v>
      </c>
      <c r="C115">
        <v>2016</v>
      </c>
      <c r="D115" t="s">
        <v>50</v>
      </c>
      <c r="E115" t="s">
        <v>12</v>
      </c>
      <c r="F115">
        <v>116334</v>
      </c>
      <c r="G115">
        <v>3</v>
      </c>
      <c r="H115" t="s">
        <v>13</v>
      </c>
      <c r="I115" s="1">
        <v>12400</v>
      </c>
      <c r="J115" t="s">
        <v>88</v>
      </c>
    </row>
    <row r="116" spans="1:10">
      <c r="A116" t="s">
        <v>396</v>
      </c>
      <c r="B116" t="s">
        <v>1696</v>
      </c>
      <c r="C116">
        <v>2005</v>
      </c>
      <c r="D116" t="s">
        <v>24</v>
      </c>
      <c r="E116" t="s">
        <v>12</v>
      </c>
      <c r="F116">
        <v>116234</v>
      </c>
      <c r="G116">
        <v>5</v>
      </c>
      <c r="H116" t="s">
        <v>13</v>
      </c>
      <c r="I116" s="1">
        <v>10000</v>
      </c>
      <c r="J116" t="s">
        <v>397</v>
      </c>
    </row>
    <row r="117" spans="1:10">
      <c r="A117" t="s">
        <v>227</v>
      </c>
      <c r="B117" t="s">
        <v>1696</v>
      </c>
      <c r="C117">
        <v>2003</v>
      </c>
      <c r="D117" t="s">
        <v>24</v>
      </c>
      <c r="E117" t="s">
        <v>12</v>
      </c>
      <c r="F117">
        <v>116139</v>
      </c>
      <c r="G117" t="s">
        <v>90</v>
      </c>
      <c r="H117" t="s">
        <v>21</v>
      </c>
      <c r="I117" s="1">
        <v>15000</v>
      </c>
      <c r="J117" t="s">
        <v>228</v>
      </c>
    </row>
    <row r="118" spans="1:10">
      <c r="A118" t="s">
        <v>972</v>
      </c>
      <c r="B118" t="s">
        <v>1735</v>
      </c>
      <c r="C118">
        <v>1985</v>
      </c>
      <c r="D118" t="s">
        <v>47</v>
      </c>
      <c r="E118" t="s">
        <v>12</v>
      </c>
      <c r="F118">
        <v>16753</v>
      </c>
      <c r="G118">
        <v>3</v>
      </c>
      <c r="H118" t="s">
        <v>13</v>
      </c>
      <c r="I118" s="1">
        <v>16500</v>
      </c>
      <c r="J118" t="s">
        <v>973</v>
      </c>
    </row>
    <row r="119" spans="1:10">
      <c r="A119" t="s">
        <v>1038</v>
      </c>
      <c r="B119" t="s">
        <v>1731</v>
      </c>
      <c r="C119">
        <v>2006</v>
      </c>
      <c r="D119" t="s">
        <v>31</v>
      </c>
      <c r="E119" t="s">
        <v>12</v>
      </c>
      <c r="F119">
        <v>176210</v>
      </c>
      <c r="G119">
        <v>3</v>
      </c>
      <c r="H119" t="s">
        <v>21</v>
      </c>
      <c r="I119" s="1">
        <v>6750</v>
      </c>
      <c r="J119" t="s">
        <v>1039</v>
      </c>
    </row>
    <row r="120" spans="1:10">
      <c r="A120" t="s">
        <v>1172</v>
      </c>
      <c r="B120" t="s">
        <v>1696</v>
      </c>
      <c r="C120">
        <v>2003</v>
      </c>
      <c r="D120" t="s">
        <v>24</v>
      </c>
      <c r="E120" t="s">
        <v>12</v>
      </c>
      <c r="F120">
        <v>116261</v>
      </c>
      <c r="G120">
        <v>3</v>
      </c>
      <c r="H120" t="s">
        <v>28</v>
      </c>
      <c r="I120" s="1">
        <v>13750</v>
      </c>
      <c r="J120" t="s">
        <v>1173</v>
      </c>
    </row>
    <row r="121" spans="1:10">
      <c r="A121" t="s">
        <v>883</v>
      </c>
      <c r="B121" t="s">
        <v>1695</v>
      </c>
      <c r="C121">
        <v>1990</v>
      </c>
      <c r="D121" t="s">
        <v>27</v>
      </c>
      <c r="E121" t="s">
        <v>12</v>
      </c>
      <c r="F121">
        <v>15200</v>
      </c>
      <c r="G121">
        <v>3</v>
      </c>
      <c r="H121" t="s">
        <v>21</v>
      </c>
      <c r="I121" s="1">
        <v>6200</v>
      </c>
      <c r="J121" t="s">
        <v>884</v>
      </c>
    </row>
    <row r="122" spans="1:10">
      <c r="A122" t="s">
        <v>774</v>
      </c>
      <c r="B122" t="s">
        <v>1696</v>
      </c>
      <c r="C122" t="s">
        <v>175</v>
      </c>
      <c r="D122" t="s">
        <v>50</v>
      </c>
      <c r="E122" t="s">
        <v>12</v>
      </c>
      <c r="F122">
        <v>116333</v>
      </c>
      <c r="G122">
        <v>3</v>
      </c>
      <c r="I122" s="1">
        <v>15500</v>
      </c>
      <c r="J122" t="s">
        <v>775</v>
      </c>
    </row>
    <row r="123" spans="1:10">
      <c r="A123" t="s">
        <v>1056</v>
      </c>
      <c r="B123" t="s">
        <v>57</v>
      </c>
      <c r="C123">
        <v>2007</v>
      </c>
      <c r="D123" t="s">
        <v>58</v>
      </c>
      <c r="E123" t="s">
        <v>12</v>
      </c>
      <c r="F123">
        <v>116689</v>
      </c>
      <c r="G123">
        <v>3</v>
      </c>
      <c r="H123" t="s">
        <v>28</v>
      </c>
      <c r="I123" s="1">
        <v>38000</v>
      </c>
      <c r="J123" t="s">
        <v>1057</v>
      </c>
    </row>
    <row r="124" spans="1:10">
      <c r="A124" t="s">
        <v>1105</v>
      </c>
      <c r="B124" t="s">
        <v>1702</v>
      </c>
      <c r="C124">
        <v>2005</v>
      </c>
      <c r="D124" t="s">
        <v>24</v>
      </c>
      <c r="E124" t="s">
        <v>12</v>
      </c>
      <c r="F124">
        <v>118239</v>
      </c>
      <c r="G124" t="s">
        <v>75</v>
      </c>
      <c r="H124" t="s">
        <v>21</v>
      </c>
      <c r="I124" s="1">
        <v>23500</v>
      </c>
      <c r="J124" t="s">
        <v>1106</v>
      </c>
    </row>
    <row r="125" spans="1:10">
      <c r="A125" t="s">
        <v>1144</v>
      </c>
      <c r="B125" t="s">
        <v>1702</v>
      </c>
      <c r="C125">
        <v>1987</v>
      </c>
      <c r="D125" t="s">
        <v>24</v>
      </c>
      <c r="E125" t="s">
        <v>12</v>
      </c>
      <c r="F125">
        <v>19018</v>
      </c>
      <c r="G125">
        <v>3</v>
      </c>
      <c r="H125" t="s">
        <v>51</v>
      </c>
      <c r="I125" s="1">
        <v>18000</v>
      </c>
      <c r="J125" t="s">
        <v>1145</v>
      </c>
    </row>
    <row r="126" spans="1:10">
      <c r="A126" t="s">
        <v>557</v>
      </c>
      <c r="B126" t="s">
        <v>1696</v>
      </c>
      <c r="C126">
        <v>2009</v>
      </c>
      <c r="D126" t="s">
        <v>31</v>
      </c>
      <c r="E126" t="s">
        <v>12</v>
      </c>
      <c r="F126">
        <v>179174</v>
      </c>
      <c r="G126">
        <v>3</v>
      </c>
      <c r="H126" t="s">
        <v>13</v>
      </c>
      <c r="I126" s="1">
        <v>7250</v>
      </c>
      <c r="J126" t="s">
        <v>558</v>
      </c>
    </row>
    <row r="127" spans="1:10">
      <c r="A127" t="s">
        <v>976</v>
      </c>
      <c r="B127" t="s">
        <v>1696</v>
      </c>
      <c r="C127">
        <v>1984</v>
      </c>
      <c r="D127" t="s">
        <v>24</v>
      </c>
      <c r="E127" t="s">
        <v>12</v>
      </c>
      <c r="F127">
        <v>17013</v>
      </c>
      <c r="G127">
        <v>5</v>
      </c>
      <c r="H127" t="s">
        <v>51</v>
      </c>
      <c r="I127" s="1">
        <v>10000</v>
      </c>
      <c r="J127" t="s">
        <v>977</v>
      </c>
    </row>
    <row r="128" spans="1:10">
      <c r="A128" t="s">
        <v>992</v>
      </c>
      <c r="B128" t="s">
        <v>1696</v>
      </c>
      <c r="C128">
        <v>1984</v>
      </c>
      <c r="D128" t="s">
        <v>24</v>
      </c>
      <c r="E128" t="s">
        <v>12</v>
      </c>
      <c r="F128">
        <v>17013</v>
      </c>
      <c r="G128">
        <v>5</v>
      </c>
      <c r="H128" t="s">
        <v>21</v>
      </c>
      <c r="I128" s="1">
        <v>10000</v>
      </c>
      <c r="J128" t="s">
        <v>993</v>
      </c>
    </row>
    <row r="129" spans="1:10">
      <c r="A129" t="s">
        <v>538</v>
      </c>
      <c r="B129" t="s">
        <v>1696</v>
      </c>
      <c r="C129">
        <v>2006</v>
      </c>
      <c r="D129" t="s">
        <v>31</v>
      </c>
      <c r="E129" t="s">
        <v>12</v>
      </c>
      <c r="F129">
        <v>179174</v>
      </c>
      <c r="G129">
        <v>5</v>
      </c>
      <c r="H129" t="s">
        <v>281</v>
      </c>
      <c r="I129" s="1">
        <v>10150</v>
      </c>
      <c r="J129" t="s">
        <v>539</v>
      </c>
    </row>
    <row r="130" spans="1:10">
      <c r="A130" t="s">
        <v>453</v>
      </c>
      <c r="B130" t="s">
        <v>1696</v>
      </c>
      <c r="C130">
        <v>2001</v>
      </c>
      <c r="D130" t="s">
        <v>24</v>
      </c>
      <c r="E130" t="s">
        <v>12</v>
      </c>
      <c r="F130">
        <v>16264</v>
      </c>
      <c r="G130">
        <v>3</v>
      </c>
      <c r="H130" t="s">
        <v>28</v>
      </c>
      <c r="I130" s="1">
        <v>8500</v>
      </c>
      <c r="J130" t="s">
        <v>454</v>
      </c>
    </row>
    <row r="131" spans="1:10">
      <c r="A131" t="s">
        <v>1025</v>
      </c>
      <c r="B131" t="s">
        <v>1735</v>
      </c>
      <c r="C131">
        <v>1991</v>
      </c>
      <c r="D131" t="s">
        <v>47</v>
      </c>
      <c r="E131" t="s">
        <v>12</v>
      </c>
      <c r="F131" t="s">
        <v>1026</v>
      </c>
      <c r="G131">
        <v>3</v>
      </c>
      <c r="H131" t="s">
        <v>13</v>
      </c>
      <c r="I131" s="1">
        <v>15250</v>
      </c>
      <c r="J131" t="s">
        <v>1027</v>
      </c>
    </row>
    <row r="132" spans="1:10">
      <c r="A132" t="s">
        <v>753</v>
      </c>
      <c r="B132" t="s">
        <v>1702</v>
      </c>
      <c r="C132">
        <v>2000</v>
      </c>
      <c r="D132" t="s">
        <v>24</v>
      </c>
      <c r="E132" t="s">
        <v>12</v>
      </c>
      <c r="F132">
        <v>118208</v>
      </c>
      <c r="G132">
        <v>3</v>
      </c>
      <c r="I132" s="1">
        <v>28500</v>
      </c>
      <c r="J132" t="s">
        <v>754</v>
      </c>
    </row>
    <row r="133" spans="1:10">
      <c r="A133" t="s">
        <v>1069</v>
      </c>
      <c r="B133" t="s">
        <v>1702</v>
      </c>
      <c r="C133">
        <v>1991</v>
      </c>
      <c r="D133" t="s">
        <v>24</v>
      </c>
      <c r="E133" t="s">
        <v>12</v>
      </c>
      <c r="F133">
        <v>18238</v>
      </c>
      <c r="G133">
        <v>3</v>
      </c>
      <c r="H133" t="s">
        <v>51</v>
      </c>
      <c r="I133" s="1">
        <v>24000</v>
      </c>
      <c r="J133" t="s">
        <v>1070</v>
      </c>
    </row>
    <row r="134" spans="1:10">
      <c r="A134" t="s">
        <v>1132</v>
      </c>
      <c r="B134" t="s">
        <v>1696</v>
      </c>
      <c r="C134">
        <v>2005</v>
      </c>
      <c r="D134" t="s">
        <v>24</v>
      </c>
      <c r="E134" t="s">
        <v>12</v>
      </c>
      <c r="F134">
        <v>116189</v>
      </c>
      <c r="G134" t="s">
        <v>90</v>
      </c>
      <c r="H134" t="s">
        <v>278</v>
      </c>
      <c r="I134" s="1">
        <v>27500</v>
      </c>
      <c r="J134" t="s">
        <v>1133</v>
      </c>
    </row>
    <row r="135" spans="1:10">
      <c r="A135" t="s">
        <v>675</v>
      </c>
      <c r="B135" t="s">
        <v>1697</v>
      </c>
      <c r="C135">
        <v>2007</v>
      </c>
      <c r="D135" t="s">
        <v>676</v>
      </c>
      <c r="E135" t="s">
        <v>555</v>
      </c>
      <c r="F135" t="s">
        <v>677</v>
      </c>
      <c r="G135" t="s">
        <v>90</v>
      </c>
      <c r="I135" s="1">
        <v>15750</v>
      </c>
      <c r="J135" t="s">
        <v>678</v>
      </c>
    </row>
    <row r="136" spans="1:10">
      <c r="A136" t="s">
        <v>635</v>
      </c>
      <c r="B136" t="s">
        <v>1696</v>
      </c>
      <c r="C136">
        <v>1990</v>
      </c>
      <c r="D136" t="s">
        <v>11</v>
      </c>
      <c r="E136" t="s">
        <v>32</v>
      </c>
      <c r="F136" t="s">
        <v>466</v>
      </c>
      <c r="G136" t="s">
        <v>75</v>
      </c>
      <c r="H136" t="s">
        <v>51</v>
      </c>
      <c r="I136" s="1">
        <v>17250</v>
      </c>
      <c r="J136" t="s">
        <v>636</v>
      </c>
    </row>
    <row r="137" spans="1:10">
      <c r="A137" t="s">
        <v>465</v>
      </c>
      <c r="B137" t="s">
        <v>1696</v>
      </c>
      <c r="C137">
        <v>1989</v>
      </c>
      <c r="D137" t="s">
        <v>11</v>
      </c>
      <c r="E137" t="s">
        <v>32</v>
      </c>
      <c r="F137" t="s">
        <v>466</v>
      </c>
      <c r="G137" t="s">
        <v>75</v>
      </c>
      <c r="H137" t="s">
        <v>51</v>
      </c>
      <c r="I137" s="1">
        <v>17500</v>
      </c>
      <c r="J137" t="s">
        <v>467</v>
      </c>
    </row>
    <row r="138" spans="1:10">
      <c r="A138" t="s">
        <v>546</v>
      </c>
      <c r="B138" t="s">
        <v>1731</v>
      </c>
      <c r="C138">
        <v>2002</v>
      </c>
      <c r="D138" t="s">
        <v>16</v>
      </c>
      <c r="E138" t="s">
        <v>17</v>
      </c>
      <c r="F138">
        <v>76030</v>
      </c>
      <c r="G138">
        <v>3</v>
      </c>
      <c r="H138" t="s">
        <v>13</v>
      </c>
      <c r="I138" s="1">
        <v>5000</v>
      </c>
      <c r="J138" t="s">
        <v>547</v>
      </c>
    </row>
    <row r="139" spans="1:10">
      <c r="A139" t="s">
        <v>1162</v>
      </c>
      <c r="B139" t="s">
        <v>1696</v>
      </c>
      <c r="C139">
        <v>2000</v>
      </c>
      <c r="D139" t="s">
        <v>31</v>
      </c>
      <c r="E139" t="s">
        <v>17</v>
      </c>
      <c r="F139">
        <v>79174</v>
      </c>
      <c r="G139">
        <v>5</v>
      </c>
      <c r="H139" t="s">
        <v>21</v>
      </c>
      <c r="I139" s="1">
        <v>6500</v>
      </c>
      <c r="J139" t="s">
        <v>1163</v>
      </c>
    </row>
    <row r="140" spans="1:10">
      <c r="A140" t="s">
        <v>996</v>
      </c>
      <c r="B140" t="s">
        <v>1696</v>
      </c>
      <c r="C140">
        <v>2005</v>
      </c>
      <c r="D140" t="s">
        <v>24</v>
      </c>
      <c r="E140" t="s">
        <v>12</v>
      </c>
      <c r="F140">
        <v>116234</v>
      </c>
      <c r="G140">
        <v>3</v>
      </c>
      <c r="H140" t="s">
        <v>13</v>
      </c>
      <c r="I140" s="1">
        <v>10000</v>
      </c>
      <c r="J140" t="s">
        <v>997</v>
      </c>
    </row>
    <row r="141" spans="1:10">
      <c r="A141" t="s">
        <v>729</v>
      </c>
      <c r="B141" t="s">
        <v>1702</v>
      </c>
      <c r="C141">
        <v>2009</v>
      </c>
      <c r="D141" t="s">
        <v>24</v>
      </c>
      <c r="E141" t="s">
        <v>12</v>
      </c>
      <c r="F141">
        <v>118135</v>
      </c>
      <c r="G141" t="s">
        <v>90</v>
      </c>
      <c r="H141" t="s">
        <v>278</v>
      </c>
      <c r="I141" s="1">
        <v>27000</v>
      </c>
      <c r="J141" t="s">
        <v>730</v>
      </c>
    </row>
    <row r="142" spans="1:10">
      <c r="A142" t="s">
        <v>813</v>
      </c>
      <c r="B142" t="s">
        <v>1696</v>
      </c>
      <c r="C142">
        <v>2000</v>
      </c>
      <c r="D142" t="s">
        <v>31</v>
      </c>
      <c r="E142" t="s">
        <v>12</v>
      </c>
      <c r="F142">
        <v>179179</v>
      </c>
      <c r="G142">
        <v>3</v>
      </c>
      <c r="H142" t="s">
        <v>13</v>
      </c>
      <c r="I142" s="1">
        <v>17000</v>
      </c>
      <c r="J142" t="s">
        <v>814</v>
      </c>
    </row>
    <row r="143" spans="1:10">
      <c r="A143" t="s">
        <v>1089</v>
      </c>
      <c r="B143" t="s">
        <v>1702</v>
      </c>
      <c r="C143" t="s">
        <v>175</v>
      </c>
      <c r="D143" t="s">
        <v>47</v>
      </c>
      <c r="E143" t="s">
        <v>148</v>
      </c>
      <c r="F143">
        <v>228239</v>
      </c>
      <c r="G143" t="s">
        <v>75</v>
      </c>
      <c r="H143" t="s">
        <v>21</v>
      </c>
      <c r="I143" s="1">
        <v>45500</v>
      </c>
      <c r="J143" t="s">
        <v>1090</v>
      </c>
    </row>
    <row r="144" spans="1:10">
      <c r="A144" t="s">
        <v>767</v>
      </c>
      <c r="B144" t="s">
        <v>1696</v>
      </c>
      <c r="C144">
        <v>1989</v>
      </c>
      <c r="D144" t="s">
        <v>31</v>
      </c>
      <c r="E144" t="s">
        <v>32</v>
      </c>
      <c r="F144" t="s">
        <v>768</v>
      </c>
      <c r="G144" t="s">
        <v>75</v>
      </c>
      <c r="H144" t="s">
        <v>51</v>
      </c>
      <c r="I144" s="1">
        <v>13500</v>
      </c>
      <c r="J144" t="s">
        <v>769</v>
      </c>
    </row>
    <row r="145" spans="1:10">
      <c r="A145" t="s">
        <v>957</v>
      </c>
      <c r="B145" t="s">
        <v>1696</v>
      </c>
      <c r="C145">
        <v>1991</v>
      </c>
      <c r="D145" t="s">
        <v>24</v>
      </c>
      <c r="E145" t="s">
        <v>12</v>
      </c>
      <c r="F145">
        <v>16264</v>
      </c>
      <c r="G145">
        <v>5</v>
      </c>
      <c r="H145" t="s">
        <v>28</v>
      </c>
      <c r="I145" s="1">
        <v>8500</v>
      </c>
      <c r="J145" t="s">
        <v>958</v>
      </c>
    </row>
    <row r="146" spans="1:10">
      <c r="A146" t="s">
        <v>763</v>
      </c>
      <c r="B146" t="s">
        <v>1702</v>
      </c>
      <c r="C146">
        <v>2000</v>
      </c>
      <c r="D146" t="s">
        <v>24</v>
      </c>
      <c r="E146" t="s">
        <v>12</v>
      </c>
      <c r="F146">
        <v>118209</v>
      </c>
      <c r="G146" t="s">
        <v>75</v>
      </c>
      <c r="H146" t="s">
        <v>21</v>
      </c>
      <c r="I146" s="1">
        <v>25500</v>
      </c>
      <c r="J146" t="s">
        <v>764</v>
      </c>
    </row>
    <row r="147" spans="1:10">
      <c r="A147" t="s">
        <v>1174</v>
      </c>
      <c r="B147" t="s">
        <v>1731</v>
      </c>
      <c r="C147">
        <v>2002</v>
      </c>
      <c r="D147" t="s">
        <v>751</v>
      </c>
      <c r="E147" t="s">
        <v>17</v>
      </c>
      <c r="F147">
        <v>76080</v>
      </c>
      <c r="G147">
        <v>3</v>
      </c>
      <c r="H147" t="s">
        <v>13</v>
      </c>
      <c r="I147" s="1">
        <v>4250</v>
      </c>
      <c r="J147" t="s">
        <v>1175</v>
      </c>
    </row>
    <row r="148" spans="1:10">
      <c r="A148" t="s">
        <v>1107</v>
      </c>
      <c r="B148" t="s">
        <v>1731</v>
      </c>
      <c r="C148">
        <v>2007</v>
      </c>
      <c r="D148" t="s">
        <v>31</v>
      </c>
      <c r="E148" t="s">
        <v>12</v>
      </c>
      <c r="F148">
        <v>176234</v>
      </c>
      <c r="G148">
        <v>3</v>
      </c>
      <c r="H148" t="s">
        <v>21</v>
      </c>
      <c r="I148" s="1">
        <v>6250</v>
      </c>
      <c r="J148" t="s">
        <v>1108</v>
      </c>
    </row>
    <row r="149" spans="1:10">
      <c r="A149" t="s">
        <v>887</v>
      </c>
      <c r="B149" t="s">
        <v>1695</v>
      </c>
      <c r="C149">
        <v>1991</v>
      </c>
      <c r="D149" t="s">
        <v>31</v>
      </c>
      <c r="E149" t="s">
        <v>32</v>
      </c>
      <c r="F149">
        <v>69240</v>
      </c>
      <c r="G149">
        <v>5</v>
      </c>
      <c r="H149" t="s">
        <v>21</v>
      </c>
      <c r="I149" s="1">
        <v>7250</v>
      </c>
      <c r="J149" t="s">
        <v>888</v>
      </c>
    </row>
    <row r="150" spans="1:10">
      <c r="A150" t="s">
        <v>665</v>
      </c>
      <c r="B150" t="s">
        <v>1696</v>
      </c>
      <c r="C150">
        <v>2002</v>
      </c>
      <c r="D150" t="s">
        <v>31</v>
      </c>
      <c r="E150" t="s">
        <v>12</v>
      </c>
      <c r="F150">
        <v>179165</v>
      </c>
      <c r="G150">
        <v>3</v>
      </c>
      <c r="H150" t="s">
        <v>278</v>
      </c>
      <c r="I150" s="1">
        <v>19500</v>
      </c>
      <c r="J150" t="s">
        <v>666</v>
      </c>
    </row>
    <row r="151" spans="1:10">
      <c r="A151" t="s">
        <v>695</v>
      </c>
      <c r="B151" t="s">
        <v>1696</v>
      </c>
      <c r="C151">
        <v>2007</v>
      </c>
      <c r="D151" t="s">
        <v>11</v>
      </c>
      <c r="E151" t="s">
        <v>12</v>
      </c>
      <c r="F151">
        <v>178240</v>
      </c>
      <c r="G151">
        <v>3</v>
      </c>
      <c r="H151" t="s">
        <v>13</v>
      </c>
      <c r="I151" s="1">
        <v>7950</v>
      </c>
      <c r="J151" t="s">
        <v>696</v>
      </c>
    </row>
    <row r="152" spans="1:10">
      <c r="A152" t="s">
        <v>772</v>
      </c>
      <c r="B152" t="s">
        <v>1696</v>
      </c>
      <c r="C152">
        <v>1994</v>
      </c>
      <c r="D152" t="s">
        <v>20</v>
      </c>
      <c r="E152" t="s">
        <v>473</v>
      </c>
      <c r="F152">
        <v>80329</v>
      </c>
      <c r="G152">
        <v>5</v>
      </c>
      <c r="H152" t="s">
        <v>281</v>
      </c>
      <c r="I152" s="1">
        <v>20000</v>
      </c>
      <c r="J152" t="s">
        <v>773</v>
      </c>
    </row>
    <row r="153" spans="1:10">
      <c r="A153" t="s">
        <v>966</v>
      </c>
      <c r="B153" t="s">
        <v>1696</v>
      </c>
      <c r="C153">
        <v>2007</v>
      </c>
      <c r="D153" t="s">
        <v>24</v>
      </c>
      <c r="E153" t="s">
        <v>12</v>
      </c>
      <c r="F153">
        <v>116234</v>
      </c>
      <c r="G153">
        <v>3</v>
      </c>
      <c r="I153" s="1">
        <v>10000</v>
      </c>
      <c r="J153" t="s">
        <v>967</v>
      </c>
    </row>
    <row r="154" spans="1:10">
      <c r="A154" t="s">
        <v>821</v>
      </c>
      <c r="B154" t="s">
        <v>1699</v>
      </c>
      <c r="C154">
        <v>2005</v>
      </c>
      <c r="D154" t="s">
        <v>47</v>
      </c>
      <c r="E154" t="s">
        <v>12</v>
      </c>
      <c r="F154" t="s">
        <v>822</v>
      </c>
      <c r="G154">
        <v>3</v>
      </c>
      <c r="H154" t="s">
        <v>40</v>
      </c>
      <c r="I154" s="1">
        <v>102500</v>
      </c>
      <c r="J154" t="s">
        <v>823</v>
      </c>
    </row>
    <row r="155" spans="1:10">
      <c r="A155" t="s">
        <v>923</v>
      </c>
      <c r="B155" t="s">
        <v>1702</v>
      </c>
      <c r="C155">
        <v>2001</v>
      </c>
      <c r="D155" t="s">
        <v>24</v>
      </c>
      <c r="E155" t="s">
        <v>12</v>
      </c>
      <c r="F155">
        <v>118205</v>
      </c>
      <c r="G155">
        <v>3</v>
      </c>
      <c r="H155" t="s">
        <v>278</v>
      </c>
      <c r="I155" s="1">
        <v>29000</v>
      </c>
      <c r="J155" t="s">
        <v>924</v>
      </c>
    </row>
    <row r="156" spans="1:10">
      <c r="A156" t="s">
        <v>661</v>
      </c>
      <c r="B156" t="s">
        <v>1699</v>
      </c>
      <c r="C156">
        <v>2009</v>
      </c>
      <c r="D156" t="s">
        <v>47</v>
      </c>
      <c r="E156" t="s">
        <v>12</v>
      </c>
      <c r="F156">
        <v>116589</v>
      </c>
      <c r="G156" t="s">
        <v>90</v>
      </c>
      <c r="I156" s="1">
        <v>107750</v>
      </c>
      <c r="J156" t="s">
        <v>662</v>
      </c>
    </row>
    <row r="157" spans="1:10">
      <c r="A157" t="s">
        <v>1118</v>
      </c>
      <c r="B157" t="s">
        <v>1702</v>
      </c>
      <c r="C157">
        <v>2000</v>
      </c>
      <c r="D157" t="s">
        <v>24</v>
      </c>
      <c r="E157" t="s">
        <v>12</v>
      </c>
      <c r="F157">
        <v>118209</v>
      </c>
      <c r="G157">
        <v>3</v>
      </c>
      <c r="H157" t="s">
        <v>21</v>
      </c>
      <c r="I157" s="1">
        <v>27250</v>
      </c>
      <c r="J157" t="s">
        <v>1119</v>
      </c>
    </row>
    <row r="158" spans="1:10">
      <c r="A158" t="s">
        <v>1075</v>
      </c>
      <c r="B158" t="s">
        <v>1696</v>
      </c>
      <c r="C158">
        <v>2001</v>
      </c>
      <c r="D158" t="s">
        <v>31</v>
      </c>
      <c r="E158" t="s">
        <v>12</v>
      </c>
      <c r="F158">
        <v>179159</v>
      </c>
      <c r="G158" t="s">
        <v>75</v>
      </c>
      <c r="H158" t="s">
        <v>288</v>
      </c>
      <c r="I158" s="1">
        <v>20000</v>
      </c>
      <c r="J158" t="s">
        <v>1076</v>
      </c>
    </row>
    <row r="159" spans="1:10">
      <c r="A159" t="s">
        <v>802</v>
      </c>
      <c r="B159" t="s">
        <v>1702</v>
      </c>
      <c r="C159">
        <v>2006</v>
      </c>
      <c r="D159" t="s">
        <v>24</v>
      </c>
      <c r="E159" t="s">
        <v>12</v>
      </c>
      <c r="F159">
        <v>118348</v>
      </c>
      <c r="G159" t="s">
        <v>803</v>
      </c>
      <c r="H159" t="s">
        <v>281</v>
      </c>
      <c r="I159" s="1">
        <v>79500</v>
      </c>
      <c r="J159" t="s">
        <v>804</v>
      </c>
    </row>
    <row r="160" spans="1:10">
      <c r="A160" t="s">
        <v>715</v>
      </c>
      <c r="B160" t="s">
        <v>1697</v>
      </c>
      <c r="C160">
        <v>2015</v>
      </c>
      <c r="D160" t="s">
        <v>147</v>
      </c>
      <c r="E160" t="s">
        <v>555</v>
      </c>
      <c r="F160" t="s">
        <v>716</v>
      </c>
      <c r="G160" t="s">
        <v>90</v>
      </c>
      <c r="H160" t="s">
        <v>278</v>
      </c>
      <c r="I160" s="1">
        <v>22750</v>
      </c>
      <c r="J160" t="s">
        <v>717</v>
      </c>
    </row>
    <row r="161" spans="1:10">
      <c r="A161" t="s">
        <v>782</v>
      </c>
      <c r="B161" t="s">
        <v>1699</v>
      </c>
      <c r="C161">
        <v>2006</v>
      </c>
      <c r="D161" t="s">
        <v>47</v>
      </c>
      <c r="E161" t="s">
        <v>12</v>
      </c>
      <c r="F161" t="s">
        <v>783</v>
      </c>
      <c r="G161">
        <v>3</v>
      </c>
      <c r="I161" s="1">
        <v>80000</v>
      </c>
      <c r="J161" t="s">
        <v>784</v>
      </c>
    </row>
    <row r="162" spans="1:10">
      <c r="A162" t="s">
        <v>1114</v>
      </c>
      <c r="B162" t="s">
        <v>57</v>
      </c>
      <c r="C162">
        <v>1999</v>
      </c>
      <c r="D162" t="s">
        <v>47</v>
      </c>
      <c r="E162" t="s">
        <v>12</v>
      </c>
      <c r="F162">
        <v>16628</v>
      </c>
      <c r="G162">
        <v>3</v>
      </c>
      <c r="H162" t="s">
        <v>40</v>
      </c>
      <c r="I162" s="1">
        <v>28500</v>
      </c>
      <c r="J162" t="s">
        <v>1115</v>
      </c>
    </row>
    <row r="163" spans="1:10">
      <c r="A163" t="s">
        <v>1138</v>
      </c>
      <c r="B163" t="s">
        <v>1735</v>
      </c>
      <c r="C163">
        <v>2015</v>
      </c>
      <c r="D163" t="s">
        <v>47</v>
      </c>
      <c r="E163" t="s">
        <v>12</v>
      </c>
      <c r="F163">
        <v>116719</v>
      </c>
      <c r="G163">
        <v>3</v>
      </c>
      <c r="H163" t="s">
        <v>13</v>
      </c>
      <c r="I163" s="1">
        <v>47750</v>
      </c>
      <c r="J163" t="s">
        <v>1139</v>
      </c>
    </row>
    <row r="164" spans="1:10">
      <c r="A164" t="s">
        <v>1097</v>
      </c>
      <c r="B164" t="s">
        <v>1696</v>
      </c>
      <c r="C164">
        <v>2002</v>
      </c>
      <c r="D164" t="s">
        <v>31</v>
      </c>
      <c r="E164" t="s">
        <v>12</v>
      </c>
      <c r="F164">
        <v>179168</v>
      </c>
      <c r="G164">
        <v>3</v>
      </c>
      <c r="H164" t="s">
        <v>51</v>
      </c>
      <c r="I164" s="1">
        <v>19500</v>
      </c>
      <c r="J164" t="s">
        <v>1098</v>
      </c>
    </row>
    <row r="165" spans="1:10">
      <c r="A165" t="s">
        <v>463</v>
      </c>
      <c r="B165" t="s">
        <v>1731</v>
      </c>
      <c r="C165">
        <v>2007</v>
      </c>
      <c r="D165" t="s">
        <v>24</v>
      </c>
      <c r="E165" t="s">
        <v>12</v>
      </c>
      <c r="F165">
        <v>116034</v>
      </c>
      <c r="G165">
        <v>3</v>
      </c>
      <c r="H165" t="s">
        <v>28</v>
      </c>
      <c r="I165" s="1">
        <v>10250</v>
      </c>
      <c r="J165" t="s">
        <v>464</v>
      </c>
    </row>
    <row r="166" spans="1:10">
      <c r="A166" t="s">
        <v>1073</v>
      </c>
      <c r="B166" t="s">
        <v>1696</v>
      </c>
      <c r="C166">
        <v>2005</v>
      </c>
      <c r="D166" t="s">
        <v>24</v>
      </c>
      <c r="E166" t="s">
        <v>12</v>
      </c>
      <c r="F166">
        <v>116234</v>
      </c>
      <c r="G166">
        <v>5</v>
      </c>
      <c r="H166" t="s">
        <v>13</v>
      </c>
      <c r="I166" s="1">
        <v>10000</v>
      </c>
      <c r="J166" t="s">
        <v>1074</v>
      </c>
    </row>
    <row r="167" spans="1:10">
      <c r="A167" t="s">
        <v>879</v>
      </c>
      <c r="B167" t="s">
        <v>1696</v>
      </c>
      <c r="C167">
        <v>2008</v>
      </c>
      <c r="D167" t="s">
        <v>24</v>
      </c>
      <c r="E167" t="s">
        <v>12</v>
      </c>
      <c r="F167">
        <v>116244</v>
      </c>
      <c r="G167">
        <v>5</v>
      </c>
      <c r="H167" t="s">
        <v>13</v>
      </c>
      <c r="I167" s="1">
        <v>17000</v>
      </c>
      <c r="J167" t="s">
        <v>880</v>
      </c>
    </row>
    <row r="168" spans="1:10">
      <c r="A168" t="s">
        <v>510</v>
      </c>
      <c r="B168" t="s">
        <v>1695</v>
      </c>
      <c r="C168">
        <v>1991</v>
      </c>
      <c r="D168" t="s">
        <v>31</v>
      </c>
      <c r="E168" t="s">
        <v>32</v>
      </c>
      <c r="F168">
        <v>69190</v>
      </c>
      <c r="G168">
        <v>3</v>
      </c>
      <c r="H168" t="s">
        <v>28</v>
      </c>
      <c r="I168" s="1">
        <v>5750</v>
      </c>
      <c r="J168" t="s">
        <v>511</v>
      </c>
    </row>
    <row r="169" spans="1:10">
      <c r="A169" t="s">
        <v>853</v>
      </c>
      <c r="B169" t="s">
        <v>1702</v>
      </c>
      <c r="C169">
        <v>2013</v>
      </c>
      <c r="D169" t="s">
        <v>50</v>
      </c>
      <c r="E169" t="s">
        <v>148</v>
      </c>
      <c r="F169">
        <v>218348</v>
      </c>
      <c r="G169" t="s">
        <v>75</v>
      </c>
      <c r="H169" t="s">
        <v>51</v>
      </c>
      <c r="I169" s="1">
        <v>66500</v>
      </c>
      <c r="J169" t="s">
        <v>854</v>
      </c>
    </row>
    <row r="170" spans="1:10">
      <c r="A170" t="s">
        <v>1142</v>
      </c>
      <c r="B170" t="s">
        <v>1735</v>
      </c>
      <c r="C170">
        <v>1991</v>
      </c>
      <c r="D170" t="s">
        <v>47</v>
      </c>
      <c r="E170" t="s">
        <v>12</v>
      </c>
      <c r="F170">
        <v>16718</v>
      </c>
      <c r="G170" t="s">
        <v>75</v>
      </c>
      <c r="H170" t="s">
        <v>13</v>
      </c>
      <c r="I170" s="1">
        <v>46750</v>
      </c>
      <c r="J170" t="s">
        <v>1143</v>
      </c>
    </row>
    <row r="171" spans="1:10">
      <c r="A171" t="s">
        <v>1170</v>
      </c>
      <c r="B171" t="s">
        <v>1704</v>
      </c>
      <c r="C171">
        <v>2014</v>
      </c>
      <c r="D171" t="s">
        <v>161</v>
      </c>
      <c r="E171" t="s">
        <v>162</v>
      </c>
      <c r="F171">
        <v>326139</v>
      </c>
      <c r="G171" t="s">
        <v>90</v>
      </c>
      <c r="H171" t="s">
        <v>13</v>
      </c>
      <c r="I171" s="1">
        <v>40500</v>
      </c>
      <c r="J171" t="s">
        <v>1171</v>
      </c>
    </row>
    <row r="172" spans="1:10">
      <c r="A172" t="s">
        <v>231</v>
      </c>
      <c r="B172" t="s">
        <v>1696</v>
      </c>
      <c r="C172" t="s">
        <v>175</v>
      </c>
      <c r="D172" t="s">
        <v>31</v>
      </c>
      <c r="E172" t="s">
        <v>12</v>
      </c>
      <c r="F172">
        <v>179383</v>
      </c>
      <c r="G172">
        <v>5</v>
      </c>
      <c r="H172" t="s">
        <v>51</v>
      </c>
      <c r="I172" s="1">
        <v>17000</v>
      </c>
      <c r="J172" t="s">
        <v>232</v>
      </c>
    </row>
    <row r="173" spans="1:10">
      <c r="A173" t="s">
        <v>1011</v>
      </c>
      <c r="B173" t="s">
        <v>1697</v>
      </c>
      <c r="C173" t="s">
        <v>175</v>
      </c>
      <c r="D173" t="s">
        <v>27</v>
      </c>
      <c r="E173" t="s">
        <v>12</v>
      </c>
      <c r="F173">
        <v>114234</v>
      </c>
      <c r="G173">
        <v>3</v>
      </c>
      <c r="H173" t="s">
        <v>21</v>
      </c>
      <c r="I173" s="1">
        <v>9000</v>
      </c>
      <c r="J173" t="s">
        <v>1012</v>
      </c>
    </row>
    <row r="174" spans="1:10">
      <c r="A174" t="s">
        <v>901</v>
      </c>
      <c r="B174" t="s">
        <v>1697</v>
      </c>
      <c r="C174">
        <v>2007</v>
      </c>
      <c r="D174" t="s">
        <v>27</v>
      </c>
      <c r="E174" t="s">
        <v>12</v>
      </c>
      <c r="F174">
        <v>114234</v>
      </c>
      <c r="G174">
        <v>3</v>
      </c>
      <c r="H174" t="s">
        <v>40</v>
      </c>
      <c r="I174" s="1">
        <v>8750</v>
      </c>
      <c r="J174" t="s">
        <v>902</v>
      </c>
    </row>
    <row r="175" spans="1:10">
      <c r="A175" t="s">
        <v>1036</v>
      </c>
      <c r="B175" t="s">
        <v>1702</v>
      </c>
      <c r="C175">
        <v>2009</v>
      </c>
      <c r="D175" t="s">
        <v>50</v>
      </c>
      <c r="E175" t="s">
        <v>148</v>
      </c>
      <c r="F175">
        <v>218235</v>
      </c>
      <c r="G175" t="s">
        <v>75</v>
      </c>
      <c r="H175" t="s">
        <v>278</v>
      </c>
      <c r="I175" s="1">
        <v>50750</v>
      </c>
      <c r="J175" t="s">
        <v>1037</v>
      </c>
    </row>
    <row r="176" spans="1:10">
      <c r="A176" t="s">
        <v>506</v>
      </c>
      <c r="B176" t="s">
        <v>1696</v>
      </c>
      <c r="C176">
        <v>2009</v>
      </c>
      <c r="D176" t="s">
        <v>50</v>
      </c>
      <c r="E176" t="s">
        <v>12</v>
      </c>
      <c r="F176">
        <v>116334</v>
      </c>
      <c r="G176">
        <v>3</v>
      </c>
      <c r="H176" t="s">
        <v>13</v>
      </c>
      <c r="I176" s="1">
        <v>12400</v>
      </c>
      <c r="J176" t="s">
        <v>507</v>
      </c>
    </row>
    <row r="177" spans="1:10">
      <c r="A177" t="s">
        <v>128</v>
      </c>
      <c r="B177" t="s">
        <v>57</v>
      </c>
      <c r="C177">
        <v>2007</v>
      </c>
      <c r="D177" t="s">
        <v>58</v>
      </c>
      <c r="E177" t="s">
        <v>12</v>
      </c>
      <c r="F177">
        <v>116688</v>
      </c>
      <c r="G177">
        <v>3</v>
      </c>
      <c r="H177" t="s">
        <v>28</v>
      </c>
      <c r="I177" s="1">
        <v>47950</v>
      </c>
      <c r="J177" t="s">
        <v>129</v>
      </c>
    </row>
    <row r="178" spans="1:10">
      <c r="A178" t="s">
        <v>118</v>
      </c>
      <c r="B178" t="s">
        <v>1696</v>
      </c>
      <c r="C178">
        <v>2013</v>
      </c>
      <c r="D178" t="s">
        <v>50</v>
      </c>
      <c r="E178" t="s">
        <v>12</v>
      </c>
      <c r="F178">
        <v>116333</v>
      </c>
      <c r="G178">
        <v>3</v>
      </c>
      <c r="H178" t="s">
        <v>51</v>
      </c>
      <c r="I178" s="1">
        <v>17900</v>
      </c>
      <c r="J178" t="s">
        <v>119</v>
      </c>
    </row>
    <row r="179" spans="1:10">
      <c r="A179" t="s">
        <v>679</v>
      </c>
      <c r="B179" t="s">
        <v>1731</v>
      </c>
      <c r="C179">
        <v>2007</v>
      </c>
      <c r="D179" t="s">
        <v>31</v>
      </c>
      <c r="E179" t="s">
        <v>12</v>
      </c>
      <c r="F179">
        <v>176200</v>
      </c>
      <c r="G179">
        <v>3</v>
      </c>
      <c r="H179" t="s">
        <v>21</v>
      </c>
      <c r="I179" s="1">
        <v>5950</v>
      </c>
      <c r="J179" t="s">
        <v>680</v>
      </c>
    </row>
    <row r="180" spans="1:10">
      <c r="A180" t="s">
        <v>964</v>
      </c>
      <c r="B180" t="s">
        <v>1731</v>
      </c>
      <c r="C180" t="s">
        <v>175</v>
      </c>
      <c r="D180" t="s">
        <v>24</v>
      </c>
      <c r="E180" t="s">
        <v>12</v>
      </c>
      <c r="F180">
        <v>116000</v>
      </c>
      <c r="G180">
        <v>3</v>
      </c>
      <c r="H180" t="s">
        <v>13</v>
      </c>
      <c r="I180" s="1">
        <v>9000</v>
      </c>
      <c r="J180" t="s">
        <v>965</v>
      </c>
    </row>
    <row r="181" spans="1:10">
      <c r="A181" t="s">
        <v>843</v>
      </c>
      <c r="B181" t="s">
        <v>1702</v>
      </c>
      <c r="C181">
        <v>2008</v>
      </c>
      <c r="D181" t="s">
        <v>50</v>
      </c>
      <c r="E181" t="s">
        <v>148</v>
      </c>
      <c r="F181">
        <v>218239</v>
      </c>
      <c r="G181">
        <v>3</v>
      </c>
      <c r="H181" t="s">
        <v>21</v>
      </c>
      <c r="I181" s="1">
        <v>47000</v>
      </c>
      <c r="J181" t="s">
        <v>844</v>
      </c>
    </row>
    <row r="182" spans="1:10">
      <c r="A182" t="s">
        <v>961</v>
      </c>
      <c r="B182" t="s">
        <v>1735</v>
      </c>
      <c r="C182">
        <v>1999</v>
      </c>
      <c r="D182" t="s">
        <v>47</v>
      </c>
      <c r="E182" t="s">
        <v>12</v>
      </c>
      <c r="F182" t="s">
        <v>962</v>
      </c>
      <c r="G182">
        <v>3</v>
      </c>
      <c r="H182" t="s">
        <v>13</v>
      </c>
      <c r="I182" s="1">
        <v>14900</v>
      </c>
      <c r="J182" t="s">
        <v>963</v>
      </c>
    </row>
    <row r="183" spans="1:10">
      <c r="A183" t="s">
        <v>341</v>
      </c>
      <c r="B183" t="s">
        <v>1737</v>
      </c>
      <c r="C183">
        <v>2005</v>
      </c>
      <c r="D183" t="s">
        <v>47</v>
      </c>
      <c r="E183" t="s">
        <v>12</v>
      </c>
      <c r="F183" t="s">
        <v>342</v>
      </c>
      <c r="G183">
        <v>3</v>
      </c>
      <c r="H183" t="s">
        <v>13</v>
      </c>
      <c r="I183" s="1">
        <v>18900</v>
      </c>
      <c r="J183" t="s">
        <v>343</v>
      </c>
    </row>
    <row r="184" spans="1:10">
      <c r="A184" t="s">
        <v>982</v>
      </c>
      <c r="B184" t="s">
        <v>57</v>
      </c>
      <c r="C184">
        <v>1995</v>
      </c>
      <c r="D184" t="s">
        <v>47</v>
      </c>
      <c r="E184" t="s">
        <v>12</v>
      </c>
      <c r="F184">
        <v>16628</v>
      </c>
      <c r="G184">
        <v>3</v>
      </c>
      <c r="H184" t="s">
        <v>28</v>
      </c>
      <c r="I184" s="1">
        <v>28500</v>
      </c>
      <c r="J184" t="s">
        <v>983</v>
      </c>
    </row>
    <row r="185" spans="1:10">
      <c r="A185" t="s">
        <v>1154</v>
      </c>
      <c r="B185" t="s">
        <v>1702</v>
      </c>
      <c r="C185">
        <v>2002</v>
      </c>
      <c r="D185" t="s">
        <v>24</v>
      </c>
      <c r="E185" t="s">
        <v>12</v>
      </c>
      <c r="F185">
        <v>118208</v>
      </c>
      <c r="G185">
        <v>3</v>
      </c>
      <c r="H185" t="s">
        <v>51</v>
      </c>
      <c r="I185" s="1">
        <v>30500</v>
      </c>
      <c r="J185" t="s">
        <v>1155</v>
      </c>
    </row>
    <row r="186" spans="1:10">
      <c r="A186" t="s">
        <v>907</v>
      </c>
      <c r="B186" t="s">
        <v>1699</v>
      </c>
      <c r="C186">
        <v>2000</v>
      </c>
      <c r="D186" t="s">
        <v>47</v>
      </c>
      <c r="E186" t="s">
        <v>12</v>
      </c>
      <c r="F186">
        <v>116528</v>
      </c>
      <c r="G186">
        <v>3</v>
      </c>
      <c r="H186" t="s">
        <v>13</v>
      </c>
      <c r="I186" s="1">
        <v>44500</v>
      </c>
      <c r="J186" t="s">
        <v>908</v>
      </c>
    </row>
    <row r="187" spans="1:10">
      <c r="A187" t="s">
        <v>1017</v>
      </c>
      <c r="B187" t="s">
        <v>1696</v>
      </c>
      <c r="C187">
        <v>1982</v>
      </c>
      <c r="D187" t="s">
        <v>24</v>
      </c>
      <c r="E187" t="s">
        <v>12</v>
      </c>
      <c r="F187">
        <v>16014</v>
      </c>
      <c r="G187" t="s">
        <v>75</v>
      </c>
      <c r="H187" t="s">
        <v>21</v>
      </c>
      <c r="I187" s="1">
        <v>8000</v>
      </c>
      <c r="J187" t="s">
        <v>1018</v>
      </c>
    </row>
    <row r="188" spans="1:10">
      <c r="A188" t="s">
        <v>691</v>
      </c>
      <c r="B188" t="s">
        <v>1731</v>
      </c>
      <c r="C188">
        <v>1999</v>
      </c>
      <c r="D188" t="s">
        <v>16</v>
      </c>
      <c r="E188" t="s">
        <v>17</v>
      </c>
      <c r="F188">
        <v>76183</v>
      </c>
      <c r="G188">
        <v>3</v>
      </c>
      <c r="H188" t="s">
        <v>21</v>
      </c>
      <c r="I188" s="1">
        <v>8000</v>
      </c>
      <c r="J188" t="s">
        <v>692</v>
      </c>
    </row>
    <row r="189" spans="1:10">
      <c r="A189" t="s">
        <v>1060</v>
      </c>
      <c r="B189" t="s">
        <v>1696</v>
      </c>
      <c r="C189">
        <v>2007</v>
      </c>
      <c r="D189" t="s">
        <v>31</v>
      </c>
      <c r="E189" t="s">
        <v>12</v>
      </c>
      <c r="F189">
        <v>179174</v>
      </c>
      <c r="G189">
        <v>3</v>
      </c>
      <c r="H189" t="s">
        <v>21</v>
      </c>
      <c r="I189" s="1">
        <v>7250</v>
      </c>
      <c r="J189" t="s">
        <v>1061</v>
      </c>
    </row>
    <row r="190" spans="1:10">
      <c r="A190" t="s">
        <v>1062</v>
      </c>
      <c r="B190" t="s">
        <v>1731</v>
      </c>
      <c r="C190">
        <v>2007</v>
      </c>
      <c r="D190" t="s">
        <v>31</v>
      </c>
      <c r="E190" t="s">
        <v>12</v>
      </c>
      <c r="F190">
        <v>176200</v>
      </c>
      <c r="G190">
        <v>3</v>
      </c>
      <c r="H190" t="s">
        <v>21</v>
      </c>
      <c r="I190" s="1">
        <v>5950</v>
      </c>
      <c r="J190" t="s">
        <v>1063</v>
      </c>
    </row>
    <row r="191" spans="1:10">
      <c r="A191" t="s">
        <v>915</v>
      </c>
      <c r="B191" t="s">
        <v>1696</v>
      </c>
      <c r="C191">
        <v>2019</v>
      </c>
      <c r="D191" t="s">
        <v>50</v>
      </c>
      <c r="E191" t="s">
        <v>12</v>
      </c>
      <c r="F191">
        <v>126303</v>
      </c>
      <c r="G191">
        <v>5</v>
      </c>
      <c r="H191" t="s">
        <v>28</v>
      </c>
      <c r="I191" s="1">
        <v>17750</v>
      </c>
      <c r="J191" t="s">
        <v>916</v>
      </c>
    </row>
    <row r="192" spans="1:10">
      <c r="A192" t="s">
        <v>925</v>
      </c>
      <c r="B192" t="s">
        <v>1697</v>
      </c>
      <c r="C192">
        <v>2007</v>
      </c>
      <c r="D192" t="s">
        <v>27</v>
      </c>
      <c r="E192" t="s">
        <v>12</v>
      </c>
      <c r="F192">
        <v>114210</v>
      </c>
      <c r="G192">
        <v>3</v>
      </c>
      <c r="H192" t="s">
        <v>21</v>
      </c>
      <c r="I192" s="1">
        <v>8000</v>
      </c>
      <c r="J192" t="s">
        <v>926</v>
      </c>
    </row>
    <row r="193" spans="1:10">
      <c r="A193" t="s">
        <v>1150</v>
      </c>
      <c r="B193" t="s">
        <v>1702</v>
      </c>
      <c r="C193">
        <v>2009</v>
      </c>
      <c r="D193" t="s">
        <v>50</v>
      </c>
      <c r="E193" t="s">
        <v>148</v>
      </c>
      <c r="F193">
        <v>218239</v>
      </c>
      <c r="G193" t="s">
        <v>75</v>
      </c>
      <c r="H193" t="s">
        <v>21</v>
      </c>
      <c r="I193" s="1">
        <v>48000</v>
      </c>
      <c r="J193" t="s">
        <v>1151</v>
      </c>
    </row>
    <row r="194" spans="1:10">
      <c r="A194" t="s">
        <v>1005</v>
      </c>
      <c r="B194" t="s">
        <v>1695</v>
      </c>
      <c r="C194">
        <v>2009</v>
      </c>
      <c r="D194" t="s">
        <v>27</v>
      </c>
      <c r="E194" t="s">
        <v>12</v>
      </c>
      <c r="F194">
        <v>115234</v>
      </c>
      <c r="G194">
        <v>3</v>
      </c>
      <c r="H194" t="s">
        <v>28</v>
      </c>
      <c r="I194" s="1">
        <v>8950</v>
      </c>
      <c r="J194" t="s">
        <v>1006</v>
      </c>
    </row>
    <row r="195" spans="1:10">
      <c r="A195" t="s">
        <v>362</v>
      </c>
      <c r="B195" t="s">
        <v>1696</v>
      </c>
      <c r="C195">
        <v>2009</v>
      </c>
      <c r="D195" t="s">
        <v>24</v>
      </c>
      <c r="E195" t="s">
        <v>12</v>
      </c>
      <c r="F195">
        <v>116243</v>
      </c>
      <c r="G195">
        <v>3</v>
      </c>
      <c r="H195" t="s">
        <v>51</v>
      </c>
      <c r="I195" s="1">
        <v>20000</v>
      </c>
      <c r="J195" t="s">
        <v>363</v>
      </c>
    </row>
    <row r="196" spans="1:10">
      <c r="A196" t="s">
        <v>1093</v>
      </c>
      <c r="B196" t="s">
        <v>1696</v>
      </c>
      <c r="C196">
        <v>2005</v>
      </c>
      <c r="D196" t="s">
        <v>24</v>
      </c>
      <c r="E196" t="s">
        <v>12</v>
      </c>
      <c r="F196">
        <v>116234</v>
      </c>
      <c r="G196">
        <v>3</v>
      </c>
      <c r="H196" t="s">
        <v>13</v>
      </c>
      <c r="I196" s="1">
        <v>10000</v>
      </c>
      <c r="J196" t="s">
        <v>1094</v>
      </c>
    </row>
    <row r="197" spans="1:10">
      <c r="A197" t="s">
        <v>1071</v>
      </c>
      <c r="B197" t="s">
        <v>1696</v>
      </c>
      <c r="C197" t="s">
        <v>175</v>
      </c>
      <c r="D197" t="s">
        <v>11</v>
      </c>
      <c r="E197" t="s">
        <v>12</v>
      </c>
      <c r="F197">
        <v>178240</v>
      </c>
      <c r="G197">
        <v>3</v>
      </c>
      <c r="H197" t="s">
        <v>28</v>
      </c>
      <c r="I197" s="1">
        <v>7950</v>
      </c>
      <c r="J197" t="s">
        <v>1072</v>
      </c>
    </row>
    <row r="198" spans="1:10">
      <c r="A198" t="s">
        <v>1085</v>
      </c>
      <c r="B198" t="s">
        <v>1696</v>
      </c>
      <c r="C198">
        <v>2007</v>
      </c>
      <c r="D198" t="s">
        <v>11</v>
      </c>
      <c r="E198" t="s">
        <v>12</v>
      </c>
      <c r="F198">
        <v>178240</v>
      </c>
      <c r="G198">
        <v>3</v>
      </c>
      <c r="H198" t="s">
        <v>13</v>
      </c>
      <c r="I198" s="1">
        <v>7950</v>
      </c>
      <c r="J198" t="s">
        <v>1086</v>
      </c>
    </row>
    <row r="199" spans="1:10">
      <c r="A199" t="s">
        <v>484</v>
      </c>
      <c r="B199" t="s">
        <v>1696</v>
      </c>
      <c r="C199">
        <v>2007</v>
      </c>
      <c r="D199" t="s">
        <v>24</v>
      </c>
      <c r="E199" t="s">
        <v>12</v>
      </c>
      <c r="F199">
        <v>116233</v>
      </c>
      <c r="G199">
        <v>5</v>
      </c>
      <c r="H199" t="s">
        <v>13</v>
      </c>
      <c r="I199" s="1">
        <v>11750</v>
      </c>
      <c r="J199" t="s">
        <v>485</v>
      </c>
    </row>
    <row r="200" spans="1:10">
      <c r="A200" t="s">
        <v>152</v>
      </c>
      <c r="B200" t="s">
        <v>1697</v>
      </c>
      <c r="C200">
        <v>2016</v>
      </c>
      <c r="D200" t="s">
        <v>47</v>
      </c>
      <c r="E200" t="s">
        <v>12</v>
      </c>
      <c r="F200">
        <v>116900</v>
      </c>
      <c r="G200">
        <v>3</v>
      </c>
      <c r="H200" t="s">
        <v>13</v>
      </c>
      <c r="I200" s="1">
        <v>10500</v>
      </c>
      <c r="J200" t="s">
        <v>153</v>
      </c>
    </row>
    <row r="201" spans="1:10">
      <c r="A201" t="s">
        <v>171</v>
      </c>
      <c r="B201" t="s">
        <v>1698</v>
      </c>
      <c r="C201">
        <v>2009</v>
      </c>
      <c r="D201" t="s">
        <v>58</v>
      </c>
      <c r="E201" t="s">
        <v>12</v>
      </c>
      <c r="F201" t="s">
        <v>172</v>
      </c>
      <c r="G201">
        <v>3</v>
      </c>
      <c r="H201" t="s">
        <v>13</v>
      </c>
      <c r="I201" s="1">
        <v>13950</v>
      </c>
      <c r="J201" t="s">
        <v>173</v>
      </c>
    </row>
    <row r="202" spans="1:10">
      <c r="A202" t="s">
        <v>614</v>
      </c>
      <c r="B202" t="s">
        <v>57</v>
      </c>
      <c r="C202">
        <v>2013</v>
      </c>
      <c r="D202" t="s">
        <v>47</v>
      </c>
      <c r="E202" t="s">
        <v>12</v>
      </c>
      <c r="F202" t="s">
        <v>615</v>
      </c>
      <c r="G202">
        <v>3</v>
      </c>
      <c r="H202" t="s">
        <v>21</v>
      </c>
      <c r="I202" s="1">
        <v>16900</v>
      </c>
      <c r="J202" t="s">
        <v>616</v>
      </c>
    </row>
    <row r="203" spans="1:10">
      <c r="A203" t="s">
        <v>819</v>
      </c>
      <c r="B203" t="s">
        <v>1704</v>
      </c>
      <c r="C203">
        <v>2016</v>
      </c>
      <c r="D203" t="s">
        <v>161</v>
      </c>
      <c r="E203" t="s">
        <v>162</v>
      </c>
      <c r="F203">
        <v>326138</v>
      </c>
      <c r="G203" t="s">
        <v>90</v>
      </c>
      <c r="H203" t="s">
        <v>21</v>
      </c>
      <c r="I203" s="1">
        <v>37500</v>
      </c>
      <c r="J203" t="s">
        <v>820</v>
      </c>
    </row>
    <row r="204" spans="1:10">
      <c r="A204" t="s">
        <v>1007</v>
      </c>
      <c r="B204" t="s">
        <v>1702</v>
      </c>
      <c r="C204">
        <v>2001</v>
      </c>
      <c r="D204" t="s">
        <v>676</v>
      </c>
      <c r="E204" t="s">
        <v>12</v>
      </c>
      <c r="F204">
        <v>18948</v>
      </c>
      <c r="G204">
        <v>5</v>
      </c>
      <c r="I204" s="1">
        <v>49500</v>
      </c>
      <c r="J204" t="s">
        <v>1008</v>
      </c>
    </row>
    <row r="205" spans="1:10">
      <c r="A205" t="s">
        <v>1109</v>
      </c>
      <c r="B205" t="s">
        <v>1704</v>
      </c>
      <c r="C205">
        <v>2015</v>
      </c>
      <c r="D205" t="s">
        <v>161</v>
      </c>
      <c r="E205" t="s">
        <v>162</v>
      </c>
      <c r="F205">
        <v>326939</v>
      </c>
      <c r="G205">
        <v>3</v>
      </c>
      <c r="I205" s="1">
        <v>45750</v>
      </c>
      <c r="J205" t="s">
        <v>1110</v>
      </c>
    </row>
    <row r="206" spans="1:10">
      <c r="A206" t="s">
        <v>213</v>
      </c>
      <c r="B206" t="s">
        <v>1744</v>
      </c>
      <c r="C206">
        <v>2013</v>
      </c>
      <c r="D206" t="s">
        <v>161</v>
      </c>
      <c r="E206" t="s">
        <v>148</v>
      </c>
      <c r="F206" t="s">
        <v>214</v>
      </c>
      <c r="G206">
        <v>3</v>
      </c>
      <c r="H206" t="s">
        <v>13</v>
      </c>
      <c r="I206" s="1">
        <v>12500</v>
      </c>
      <c r="J206" t="s">
        <v>215</v>
      </c>
    </row>
    <row r="207" spans="1:10">
      <c r="A207" t="s">
        <v>1081</v>
      </c>
      <c r="B207" t="s">
        <v>1731</v>
      </c>
      <c r="C207">
        <v>2006</v>
      </c>
      <c r="D207" t="s">
        <v>31</v>
      </c>
      <c r="E207" t="s">
        <v>12</v>
      </c>
      <c r="F207">
        <v>176200</v>
      </c>
      <c r="G207">
        <v>3</v>
      </c>
      <c r="H207" t="s">
        <v>21</v>
      </c>
      <c r="I207" s="1">
        <v>5950</v>
      </c>
      <c r="J207" t="s">
        <v>1082</v>
      </c>
    </row>
    <row r="208" spans="1:10">
      <c r="A208" t="s">
        <v>919</v>
      </c>
      <c r="B208" t="s">
        <v>1731</v>
      </c>
      <c r="C208" t="s">
        <v>175</v>
      </c>
      <c r="D208" t="s">
        <v>24</v>
      </c>
      <c r="E208" t="s">
        <v>12</v>
      </c>
      <c r="F208">
        <v>116000</v>
      </c>
      <c r="G208">
        <v>3</v>
      </c>
      <c r="H208" t="s">
        <v>13</v>
      </c>
      <c r="I208" s="1">
        <v>9000</v>
      </c>
      <c r="J208" t="s">
        <v>920</v>
      </c>
    </row>
    <row r="209" spans="1:10">
      <c r="A209" t="s">
        <v>681</v>
      </c>
      <c r="B209" t="s">
        <v>1702</v>
      </c>
      <c r="C209">
        <v>2008</v>
      </c>
      <c r="D209" t="s">
        <v>50</v>
      </c>
      <c r="E209" t="s">
        <v>148</v>
      </c>
      <c r="F209">
        <v>218239</v>
      </c>
      <c r="G209" t="s">
        <v>75</v>
      </c>
      <c r="H209" t="s">
        <v>13</v>
      </c>
      <c r="I209" s="1">
        <v>47000</v>
      </c>
      <c r="J209" t="s">
        <v>682</v>
      </c>
    </row>
    <row r="210" spans="1:10">
      <c r="A210" t="s">
        <v>222</v>
      </c>
      <c r="B210" t="s">
        <v>1696</v>
      </c>
      <c r="C210" t="s">
        <v>175</v>
      </c>
      <c r="D210" t="s">
        <v>50</v>
      </c>
      <c r="E210" t="s">
        <v>12</v>
      </c>
      <c r="F210">
        <v>116333</v>
      </c>
      <c r="G210">
        <v>3</v>
      </c>
      <c r="H210" t="s">
        <v>51</v>
      </c>
      <c r="I210" s="1">
        <v>15500</v>
      </c>
      <c r="J210" t="s">
        <v>223</v>
      </c>
    </row>
    <row r="211" spans="1:10">
      <c r="A211" t="s">
        <v>174</v>
      </c>
      <c r="B211" t="s">
        <v>1696</v>
      </c>
      <c r="C211" t="s">
        <v>175</v>
      </c>
      <c r="D211" t="s">
        <v>50</v>
      </c>
      <c r="E211" t="s">
        <v>12</v>
      </c>
      <c r="F211">
        <v>116333</v>
      </c>
      <c r="G211">
        <v>3</v>
      </c>
      <c r="H211" t="s">
        <v>13</v>
      </c>
      <c r="I211" s="1">
        <v>15500</v>
      </c>
      <c r="J211" t="s">
        <v>176</v>
      </c>
    </row>
    <row r="212" spans="1:10">
      <c r="A212" t="s">
        <v>235</v>
      </c>
      <c r="B212" t="s">
        <v>1737</v>
      </c>
      <c r="C212" t="s">
        <v>175</v>
      </c>
      <c r="D212" t="s">
        <v>47</v>
      </c>
      <c r="E212" t="s">
        <v>12</v>
      </c>
      <c r="F212" t="s">
        <v>236</v>
      </c>
      <c r="G212">
        <v>3</v>
      </c>
      <c r="I212" s="1">
        <v>25000</v>
      </c>
      <c r="J212" t="s">
        <v>237</v>
      </c>
    </row>
    <row r="213" spans="1:10">
      <c r="A213" t="s">
        <v>1134</v>
      </c>
      <c r="B213" t="s">
        <v>57</v>
      </c>
      <c r="C213">
        <v>2018</v>
      </c>
      <c r="D213" t="s">
        <v>47</v>
      </c>
      <c r="E213" t="s">
        <v>12</v>
      </c>
      <c r="F213">
        <v>116621</v>
      </c>
      <c r="G213">
        <v>3</v>
      </c>
      <c r="H213" t="s">
        <v>288</v>
      </c>
      <c r="I213" s="1">
        <v>18250</v>
      </c>
      <c r="J213" t="s">
        <v>1135</v>
      </c>
    </row>
    <row r="214" spans="1:10">
      <c r="A214" t="s">
        <v>1028</v>
      </c>
      <c r="B214" t="s">
        <v>1731</v>
      </c>
      <c r="C214">
        <v>2006</v>
      </c>
      <c r="D214" t="s">
        <v>31</v>
      </c>
      <c r="E214" t="s">
        <v>12</v>
      </c>
      <c r="F214">
        <v>176210</v>
      </c>
      <c r="G214">
        <v>3</v>
      </c>
      <c r="H214" t="s">
        <v>40</v>
      </c>
      <c r="I214" s="1">
        <v>6750</v>
      </c>
      <c r="J214" t="s">
        <v>1029</v>
      </c>
    </row>
    <row r="215" spans="1:10">
      <c r="A215" t="s">
        <v>552</v>
      </c>
      <c r="B215" t="s">
        <v>1731</v>
      </c>
      <c r="C215">
        <v>2008</v>
      </c>
      <c r="D215" t="s">
        <v>24</v>
      </c>
      <c r="E215" t="s">
        <v>12</v>
      </c>
      <c r="F215">
        <v>116034</v>
      </c>
      <c r="G215">
        <v>3</v>
      </c>
      <c r="H215" t="s">
        <v>21</v>
      </c>
      <c r="I215" s="1">
        <v>9250</v>
      </c>
      <c r="J215" t="s">
        <v>553</v>
      </c>
    </row>
    <row r="216" spans="1:10">
      <c r="A216" t="s">
        <v>116</v>
      </c>
      <c r="B216" t="s">
        <v>1696</v>
      </c>
      <c r="C216">
        <v>2016</v>
      </c>
      <c r="D216" t="s">
        <v>50</v>
      </c>
      <c r="E216" t="s">
        <v>12</v>
      </c>
      <c r="F216">
        <v>126333</v>
      </c>
      <c r="G216">
        <v>3</v>
      </c>
      <c r="H216" t="s">
        <v>51</v>
      </c>
      <c r="I216" s="1">
        <v>20150</v>
      </c>
      <c r="J216" t="s">
        <v>117</v>
      </c>
    </row>
    <row r="217" spans="1:10">
      <c r="A217" t="s">
        <v>364</v>
      </c>
      <c r="B217" t="s">
        <v>1698</v>
      </c>
      <c r="C217">
        <v>2018</v>
      </c>
      <c r="D217" t="s">
        <v>58</v>
      </c>
      <c r="E217" t="s">
        <v>12</v>
      </c>
      <c r="F217" t="s">
        <v>365</v>
      </c>
      <c r="G217">
        <v>3</v>
      </c>
      <c r="I217" s="1">
        <v>18250</v>
      </c>
      <c r="J217" t="s">
        <v>366</v>
      </c>
    </row>
    <row r="218" spans="1:10">
      <c r="A218" t="s">
        <v>787</v>
      </c>
      <c r="B218" t="s">
        <v>1696</v>
      </c>
      <c r="C218" t="s">
        <v>175</v>
      </c>
      <c r="D218" t="s">
        <v>24</v>
      </c>
      <c r="E218" t="s">
        <v>12</v>
      </c>
      <c r="F218">
        <v>116200</v>
      </c>
      <c r="G218">
        <v>3</v>
      </c>
      <c r="H218" t="s">
        <v>21</v>
      </c>
      <c r="I218" s="1">
        <v>9500</v>
      </c>
      <c r="J218" t="s">
        <v>788</v>
      </c>
    </row>
    <row r="219" spans="1:10">
      <c r="A219" t="s">
        <v>707</v>
      </c>
      <c r="B219" t="s">
        <v>1696</v>
      </c>
      <c r="C219">
        <v>2006</v>
      </c>
      <c r="D219" t="s">
        <v>24</v>
      </c>
      <c r="E219" t="s">
        <v>12</v>
      </c>
      <c r="F219">
        <v>116200</v>
      </c>
      <c r="G219">
        <v>3</v>
      </c>
      <c r="H219" t="s">
        <v>13</v>
      </c>
      <c r="I219" s="1">
        <v>9500</v>
      </c>
      <c r="J219" t="s">
        <v>708</v>
      </c>
    </row>
    <row r="220" spans="1:10">
      <c r="A220" t="s">
        <v>741</v>
      </c>
      <c r="B220" t="s">
        <v>1737</v>
      </c>
      <c r="C220">
        <v>2003</v>
      </c>
      <c r="D220" t="s">
        <v>47</v>
      </c>
      <c r="E220" t="s">
        <v>12</v>
      </c>
      <c r="F220" t="s">
        <v>742</v>
      </c>
      <c r="G220">
        <v>3</v>
      </c>
      <c r="H220" t="s">
        <v>51</v>
      </c>
      <c r="I220" s="1">
        <v>19000</v>
      </c>
      <c r="J220" t="s">
        <v>743</v>
      </c>
    </row>
    <row r="221" spans="1:10">
      <c r="A221" t="s">
        <v>809</v>
      </c>
      <c r="B221" t="s">
        <v>1702</v>
      </c>
      <c r="C221">
        <v>2001</v>
      </c>
      <c r="D221" t="s">
        <v>24</v>
      </c>
      <c r="E221" t="s">
        <v>12</v>
      </c>
      <c r="F221">
        <v>118239</v>
      </c>
      <c r="G221" t="s">
        <v>75</v>
      </c>
      <c r="H221" t="s">
        <v>288</v>
      </c>
      <c r="I221" s="1">
        <v>26500</v>
      </c>
      <c r="J221" t="s">
        <v>810</v>
      </c>
    </row>
    <row r="222" spans="1:10">
      <c r="A222" t="s">
        <v>720</v>
      </c>
      <c r="B222" t="s">
        <v>1696</v>
      </c>
      <c r="C222">
        <v>2006</v>
      </c>
      <c r="D222" t="s">
        <v>31</v>
      </c>
      <c r="E222" t="s">
        <v>12</v>
      </c>
      <c r="F222">
        <v>179178</v>
      </c>
      <c r="G222" t="s">
        <v>75</v>
      </c>
      <c r="H222" t="s">
        <v>51</v>
      </c>
      <c r="I222" s="1">
        <v>20000</v>
      </c>
      <c r="J222" t="s">
        <v>721</v>
      </c>
    </row>
    <row r="223" spans="1:10">
      <c r="A223" t="s">
        <v>1156</v>
      </c>
      <c r="B223" t="s">
        <v>1696</v>
      </c>
      <c r="C223">
        <v>2007</v>
      </c>
      <c r="D223" t="s">
        <v>31</v>
      </c>
      <c r="E223" t="s">
        <v>12</v>
      </c>
      <c r="F223">
        <v>179160</v>
      </c>
      <c r="G223">
        <v>3</v>
      </c>
      <c r="H223" t="s">
        <v>28</v>
      </c>
      <c r="I223" s="1">
        <v>6250</v>
      </c>
      <c r="J223" t="s">
        <v>1157</v>
      </c>
    </row>
    <row r="224" spans="1:10">
      <c r="A224" t="s">
        <v>757</v>
      </c>
      <c r="B224" t="s">
        <v>1696</v>
      </c>
      <c r="C224">
        <v>2005</v>
      </c>
      <c r="D224" t="s">
        <v>24</v>
      </c>
      <c r="E224" t="s">
        <v>12</v>
      </c>
      <c r="F224">
        <v>116234</v>
      </c>
      <c r="G224">
        <v>5</v>
      </c>
      <c r="H224" t="s">
        <v>13</v>
      </c>
      <c r="I224" s="1">
        <v>10000</v>
      </c>
      <c r="J224" t="s">
        <v>758</v>
      </c>
    </row>
    <row r="225" spans="1:10">
      <c r="A225" t="s">
        <v>1122</v>
      </c>
      <c r="B225" t="s">
        <v>1731</v>
      </c>
      <c r="C225">
        <v>2007</v>
      </c>
      <c r="D225" t="s">
        <v>31</v>
      </c>
      <c r="E225" t="s">
        <v>12</v>
      </c>
      <c r="F225">
        <v>176210</v>
      </c>
      <c r="G225">
        <v>3</v>
      </c>
      <c r="H225" t="s">
        <v>21</v>
      </c>
      <c r="I225" s="1">
        <v>6750</v>
      </c>
      <c r="J225" t="s">
        <v>1123</v>
      </c>
    </row>
    <row r="226" spans="1:10">
      <c r="A226" t="s">
        <v>1116</v>
      </c>
      <c r="B226" t="s">
        <v>1696</v>
      </c>
      <c r="C226" t="s">
        <v>175</v>
      </c>
      <c r="D226" t="s">
        <v>24</v>
      </c>
      <c r="E226" t="s">
        <v>12</v>
      </c>
      <c r="F226">
        <v>116231</v>
      </c>
      <c r="G226">
        <v>3</v>
      </c>
      <c r="H226" t="s">
        <v>278</v>
      </c>
      <c r="I226" s="1">
        <v>13150</v>
      </c>
      <c r="J226" t="s">
        <v>1117</v>
      </c>
    </row>
    <row r="227" spans="1:10">
      <c r="A227" t="s">
        <v>208</v>
      </c>
      <c r="B227" t="s">
        <v>1696</v>
      </c>
      <c r="C227" t="s">
        <v>175</v>
      </c>
      <c r="D227" t="s">
        <v>24</v>
      </c>
      <c r="E227" t="s">
        <v>12</v>
      </c>
      <c r="F227">
        <v>116234</v>
      </c>
      <c r="G227">
        <v>5</v>
      </c>
      <c r="H227" t="s">
        <v>28</v>
      </c>
      <c r="I227" s="1">
        <v>10000</v>
      </c>
      <c r="J227" t="s">
        <v>209</v>
      </c>
    </row>
    <row r="228" spans="1:10">
      <c r="A228" t="s">
        <v>53</v>
      </c>
      <c r="B228" t="s">
        <v>1697</v>
      </c>
      <c r="C228">
        <v>2020</v>
      </c>
      <c r="D228" t="s">
        <v>47</v>
      </c>
      <c r="E228" t="s">
        <v>12</v>
      </c>
      <c r="F228" t="s">
        <v>54</v>
      </c>
      <c r="G228">
        <v>3</v>
      </c>
      <c r="H228" t="s">
        <v>28</v>
      </c>
      <c r="I228" s="1">
        <v>12588</v>
      </c>
      <c r="J228" t="s">
        <v>55</v>
      </c>
    </row>
    <row r="229" spans="1:10">
      <c r="A229" t="s">
        <v>838</v>
      </c>
      <c r="B229" t="s">
        <v>1744</v>
      </c>
      <c r="C229">
        <v>1999</v>
      </c>
      <c r="D229" t="s">
        <v>47</v>
      </c>
      <c r="E229" t="s">
        <v>12</v>
      </c>
      <c r="F229" t="s">
        <v>839</v>
      </c>
      <c r="G229">
        <v>3</v>
      </c>
      <c r="H229" t="s">
        <v>13</v>
      </c>
      <c r="I229" s="1">
        <v>9500</v>
      </c>
      <c r="J229" s="2" t="s">
        <v>1743</v>
      </c>
    </row>
    <row r="230" spans="1:10">
      <c r="A230" t="s">
        <v>1136</v>
      </c>
      <c r="B230" t="s">
        <v>1696</v>
      </c>
      <c r="C230">
        <v>2005</v>
      </c>
      <c r="D230" t="s">
        <v>31</v>
      </c>
      <c r="E230" t="s">
        <v>12</v>
      </c>
      <c r="F230">
        <v>179174</v>
      </c>
      <c r="G230">
        <v>3</v>
      </c>
      <c r="H230" t="s">
        <v>13</v>
      </c>
      <c r="I230" s="1">
        <v>7250</v>
      </c>
      <c r="J230" t="s">
        <v>1137</v>
      </c>
    </row>
    <row r="231" spans="1:10">
      <c r="A231" t="s">
        <v>1048</v>
      </c>
      <c r="B231" t="s">
        <v>1696</v>
      </c>
      <c r="C231" t="s">
        <v>175</v>
      </c>
      <c r="D231" t="s">
        <v>11</v>
      </c>
      <c r="E231" t="s">
        <v>12</v>
      </c>
      <c r="F231">
        <v>178240</v>
      </c>
      <c r="G231">
        <v>3</v>
      </c>
      <c r="H231" t="s">
        <v>13</v>
      </c>
      <c r="I231" s="1">
        <v>7950</v>
      </c>
      <c r="J231" t="s">
        <v>1049</v>
      </c>
    </row>
    <row r="232" spans="1:10">
      <c r="A232" t="s">
        <v>1148</v>
      </c>
      <c r="B232" t="s">
        <v>1696</v>
      </c>
      <c r="C232">
        <v>2006</v>
      </c>
      <c r="D232" t="s">
        <v>31</v>
      </c>
      <c r="E232" t="s">
        <v>12</v>
      </c>
      <c r="F232">
        <v>179160</v>
      </c>
      <c r="G232">
        <v>3</v>
      </c>
      <c r="H232" t="s">
        <v>278</v>
      </c>
      <c r="I232" s="1">
        <v>6250</v>
      </c>
      <c r="J232" t="s">
        <v>1149</v>
      </c>
    </row>
    <row r="233" spans="1:10">
      <c r="A233" t="s">
        <v>1166</v>
      </c>
      <c r="B233" t="s">
        <v>1696</v>
      </c>
      <c r="C233">
        <v>2009</v>
      </c>
      <c r="D233" t="s">
        <v>31</v>
      </c>
      <c r="E233" t="s">
        <v>12</v>
      </c>
      <c r="F233">
        <v>179160</v>
      </c>
      <c r="G233">
        <v>3</v>
      </c>
      <c r="H233" t="s">
        <v>21</v>
      </c>
      <c r="I233" s="1">
        <v>6250</v>
      </c>
      <c r="J233" t="s">
        <v>1167</v>
      </c>
    </row>
    <row r="234" spans="1:10">
      <c r="A234" t="s">
        <v>145</v>
      </c>
      <c r="B234" t="s">
        <v>1746</v>
      </c>
      <c r="C234">
        <v>2009</v>
      </c>
      <c r="D234" t="s">
        <v>147</v>
      </c>
      <c r="E234" t="s">
        <v>148</v>
      </c>
      <c r="F234">
        <v>214270</v>
      </c>
      <c r="G234">
        <v>3</v>
      </c>
      <c r="H234" t="s">
        <v>13</v>
      </c>
      <c r="I234" s="1">
        <v>11900</v>
      </c>
      <c r="J234" t="s">
        <v>149</v>
      </c>
    </row>
    <row r="235" spans="1:10">
      <c r="A235" t="s">
        <v>1003</v>
      </c>
      <c r="B235" t="s">
        <v>1704</v>
      </c>
      <c r="C235">
        <v>2015</v>
      </c>
      <c r="D235" t="s">
        <v>161</v>
      </c>
      <c r="E235" t="s">
        <v>162</v>
      </c>
      <c r="F235">
        <v>326135</v>
      </c>
      <c r="G235" t="s">
        <v>90</v>
      </c>
      <c r="H235" t="s">
        <v>288</v>
      </c>
      <c r="I235" s="1">
        <v>45000</v>
      </c>
      <c r="J235" t="s">
        <v>1004</v>
      </c>
    </row>
    <row r="236" spans="1:10">
      <c r="A236" t="s">
        <v>479</v>
      </c>
      <c r="B236" t="s">
        <v>1696</v>
      </c>
      <c r="C236">
        <v>2009</v>
      </c>
      <c r="D236" t="s">
        <v>50</v>
      </c>
      <c r="E236" t="s">
        <v>12</v>
      </c>
      <c r="F236">
        <v>116334</v>
      </c>
      <c r="G236">
        <v>3</v>
      </c>
      <c r="H236" t="s">
        <v>13</v>
      </c>
      <c r="I236" s="1">
        <v>12400</v>
      </c>
      <c r="J236" t="s">
        <v>480</v>
      </c>
    </row>
    <row r="237" spans="1:10">
      <c r="A237" t="s">
        <v>166</v>
      </c>
      <c r="B237" t="s">
        <v>1744</v>
      </c>
      <c r="C237">
        <v>2012</v>
      </c>
      <c r="D237" t="s">
        <v>161</v>
      </c>
      <c r="E237" t="s">
        <v>148</v>
      </c>
      <c r="F237" t="s">
        <v>167</v>
      </c>
      <c r="G237">
        <v>3</v>
      </c>
      <c r="H237" t="s">
        <v>28</v>
      </c>
      <c r="I237" s="1">
        <v>13500</v>
      </c>
      <c r="J237" t="s">
        <v>168</v>
      </c>
    </row>
    <row r="238" spans="1:10">
      <c r="A238" t="s">
        <v>737</v>
      </c>
      <c r="B238" t="s">
        <v>1699</v>
      </c>
      <c r="C238">
        <v>1999</v>
      </c>
      <c r="D238" t="s">
        <v>47</v>
      </c>
      <c r="E238" t="s">
        <v>12</v>
      </c>
      <c r="F238">
        <v>16519</v>
      </c>
      <c r="G238" t="s">
        <v>90</v>
      </c>
      <c r="H238" t="s">
        <v>28</v>
      </c>
      <c r="I238" s="1">
        <v>37950</v>
      </c>
      <c r="J238" t="s">
        <v>738</v>
      </c>
    </row>
    <row r="239" spans="1:10">
      <c r="A239" t="s">
        <v>796</v>
      </c>
      <c r="B239" t="s">
        <v>1696</v>
      </c>
      <c r="C239" t="s">
        <v>175</v>
      </c>
      <c r="D239" t="s">
        <v>245</v>
      </c>
      <c r="E239" t="s">
        <v>148</v>
      </c>
      <c r="F239">
        <v>279175</v>
      </c>
      <c r="G239" t="s">
        <v>75</v>
      </c>
      <c r="H239" t="s">
        <v>288</v>
      </c>
      <c r="I239" s="1">
        <v>29750</v>
      </c>
      <c r="J239" t="s">
        <v>797</v>
      </c>
    </row>
    <row r="240" spans="1:10">
      <c r="A240" t="s">
        <v>933</v>
      </c>
      <c r="B240" t="s">
        <v>1696</v>
      </c>
      <c r="C240">
        <v>2005</v>
      </c>
      <c r="D240" t="s">
        <v>31</v>
      </c>
      <c r="E240" t="s">
        <v>12</v>
      </c>
      <c r="F240">
        <v>179174</v>
      </c>
      <c r="G240">
        <v>5</v>
      </c>
      <c r="H240" t="s">
        <v>13</v>
      </c>
      <c r="I240" s="1">
        <v>9150</v>
      </c>
      <c r="J240" t="s">
        <v>934</v>
      </c>
    </row>
    <row r="241" spans="1:10">
      <c r="A241" t="s">
        <v>1178</v>
      </c>
      <c r="B241" t="s">
        <v>1696</v>
      </c>
      <c r="C241">
        <v>2007</v>
      </c>
      <c r="D241" t="s">
        <v>31</v>
      </c>
      <c r="E241" t="s">
        <v>12</v>
      </c>
      <c r="F241">
        <v>179160</v>
      </c>
      <c r="G241">
        <v>3</v>
      </c>
      <c r="H241" t="s">
        <v>13</v>
      </c>
      <c r="I241" s="1">
        <v>6250</v>
      </c>
      <c r="J241" t="s">
        <v>1179</v>
      </c>
    </row>
    <row r="242" spans="1:10">
      <c r="A242" t="s">
        <v>649</v>
      </c>
      <c r="B242" t="s">
        <v>1697</v>
      </c>
      <c r="C242">
        <v>2007</v>
      </c>
      <c r="D242" t="s">
        <v>27</v>
      </c>
      <c r="E242" t="s">
        <v>12</v>
      </c>
      <c r="F242">
        <v>114210</v>
      </c>
      <c r="G242">
        <v>3</v>
      </c>
      <c r="H242" t="s">
        <v>28</v>
      </c>
      <c r="I242" s="1">
        <v>8000</v>
      </c>
      <c r="J242" t="s">
        <v>650</v>
      </c>
    </row>
    <row r="243" spans="1:10">
      <c r="A243" t="s">
        <v>984</v>
      </c>
      <c r="B243" t="s">
        <v>1731</v>
      </c>
      <c r="C243">
        <v>1999</v>
      </c>
      <c r="D243" t="s">
        <v>11</v>
      </c>
      <c r="E243" t="s">
        <v>17</v>
      </c>
      <c r="F243">
        <v>77080</v>
      </c>
      <c r="G243">
        <v>3</v>
      </c>
      <c r="H243" t="s">
        <v>40</v>
      </c>
      <c r="I243" s="1">
        <v>5500</v>
      </c>
      <c r="J243" t="s">
        <v>985</v>
      </c>
    </row>
    <row r="244" spans="1:10">
      <c r="A244" t="s">
        <v>761</v>
      </c>
      <c r="B244" t="s">
        <v>1699</v>
      </c>
      <c r="C244">
        <v>1999</v>
      </c>
      <c r="D244" t="s">
        <v>47</v>
      </c>
      <c r="E244" t="s">
        <v>12</v>
      </c>
      <c r="F244">
        <v>16519</v>
      </c>
      <c r="G244" t="s">
        <v>90</v>
      </c>
      <c r="H244" t="s">
        <v>28</v>
      </c>
      <c r="I244" s="1">
        <v>37950</v>
      </c>
      <c r="J244" t="s">
        <v>762</v>
      </c>
    </row>
    <row r="245" spans="1:10">
      <c r="A245" t="s">
        <v>949</v>
      </c>
      <c r="B245" t="s">
        <v>1699</v>
      </c>
      <c r="C245">
        <v>1999</v>
      </c>
      <c r="D245" t="s">
        <v>47</v>
      </c>
      <c r="E245" t="s">
        <v>12</v>
      </c>
      <c r="F245">
        <v>16528</v>
      </c>
      <c r="G245">
        <v>3</v>
      </c>
      <c r="H245" t="s">
        <v>13</v>
      </c>
      <c r="I245" s="1">
        <v>48000</v>
      </c>
      <c r="J245" t="s">
        <v>950</v>
      </c>
    </row>
    <row r="246" spans="1:10">
      <c r="A246" t="s">
        <v>727</v>
      </c>
      <c r="B246" t="s">
        <v>1696</v>
      </c>
      <c r="C246">
        <v>2007</v>
      </c>
      <c r="D246" t="s">
        <v>24</v>
      </c>
      <c r="E246" t="s">
        <v>12</v>
      </c>
      <c r="F246">
        <v>116200</v>
      </c>
      <c r="G246">
        <v>5</v>
      </c>
      <c r="I246" s="1">
        <v>9500</v>
      </c>
      <c r="J246" t="s">
        <v>728</v>
      </c>
    </row>
    <row r="247" spans="1:10">
      <c r="A247" t="s">
        <v>600</v>
      </c>
      <c r="B247" t="s">
        <v>1696</v>
      </c>
      <c r="C247">
        <v>2016</v>
      </c>
      <c r="D247" t="s">
        <v>50</v>
      </c>
      <c r="E247" t="s">
        <v>12</v>
      </c>
      <c r="F247">
        <v>116300</v>
      </c>
      <c r="G247">
        <v>3</v>
      </c>
      <c r="H247" t="s">
        <v>13</v>
      </c>
      <c r="I247" s="1">
        <v>11500</v>
      </c>
      <c r="J247" t="s">
        <v>601</v>
      </c>
    </row>
    <row r="248" spans="1:10">
      <c r="A248" t="s">
        <v>945</v>
      </c>
      <c r="B248" t="s">
        <v>1696</v>
      </c>
      <c r="C248">
        <v>2001</v>
      </c>
      <c r="D248" t="s">
        <v>31</v>
      </c>
      <c r="E248" t="s">
        <v>12</v>
      </c>
      <c r="F248">
        <v>179179</v>
      </c>
      <c r="G248">
        <v>3</v>
      </c>
      <c r="H248" t="s">
        <v>21</v>
      </c>
      <c r="I248" s="1">
        <v>15000</v>
      </c>
      <c r="J248" t="s">
        <v>946</v>
      </c>
    </row>
    <row r="249" spans="1:10">
      <c r="A249" t="s">
        <v>748</v>
      </c>
      <c r="B249" t="s">
        <v>1699</v>
      </c>
      <c r="C249">
        <v>2002</v>
      </c>
      <c r="D249" t="s">
        <v>47</v>
      </c>
      <c r="E249" t="s">
        <v>12</v>
      </c>
      <c r="F249">
        <v>116523</v>
      </c>
      <c r="G249">
        <v>3</v>
      </c>
      <c r="H249" t="s">
        <v>332</v>
      </c>
      <c r="I249" s="1">
        <v>23950</v>
      </c>
      <c r="J249" t="s">
        <v>749</v>
      </c>
    </row>
    <row r="250" spans="1:10">
      <c r="A250" t="s">
        <v>687</v>
      </c>
      <c r="B250" t="s">
        <v>1702</v>
      </c>
      <c r="C250">
        <v>2015</v>
      </c>
      <c r="D250" t="s">
        <v>24</v>
      </c>
      <c r="E250" t="s">
        <v>12</v>
      </c>
      <c r="F250">
        <v>118135</v>
      </c>
      <c r="G250" t="s">
        <v>90</v>
      </c>
      <c r="H250" t="s">
        <v>21</v>
      </c>
      <c r="I250" s="1">
        <v>25000</v>
      </c>
      <c r="J250" t="s">
        <v>688</v>
      </c>
    </row>
    <row r="251" spans="1:10">
      <c r="A251" t="s">
        <v>598</v>
      </c>
      <c r="B251" t="s">
        <v>1696</v>
      </c>
      <c r="C251">
        <v>2008</v>
      </c>
      <c r="D251" t="s">
        <v>31</v>
      </c>
      <c r="E251" t="s">
        <v>12</v>
      </c>
      <c r="F251">
        <v>179171</v>
      </c>
      <c r="G251">
        <v>5</v>
      </c>
      <c r="H251" t="s">
        <v>21</v>
      </c>
      <c r="I251" s="1">
        <v>10400</v>
      </c>
      <c r="J251" t="s">
        <v>599</v>
      </c>
    </row>
    <row r="252" spans="1:10">
      <c r="A252" t="s">
        <v>857</v>
      </c>
      <c r="B252" t="s">
        <v>1696</v>
      </c>
      <c r="C252">
        <v>2005</v>
      </c>
      <c r="D252" t="s">
        <v>31</v>
      </c>
      <c r="E252" t="s">
        <v>12</v>
      </c>
      <c r="F252">
        <v>179171</v>
      </c>
      <c r="G252">
        <v>5</v>
      </c>
      <c r="H252" t="s">
        <v>278</v>
      </c>
      <c r="I252" s="1">
        <v>10400</v>
      </c>
      <c r="J252" t="s">
        <v>858</v>
      </c>
    </row>
    <row r="253" spans="1:10">
      <c r="A253" t="s">
        <v>794</v>
      </c>
      <c r="B253" t="s">
        <v>1696</v>
      </c>
      <c r="C253">
        <v>2018</v>
      </c>
      <c r="D253" t="s">
        <v>50</v>
      </c>
      <c r="E253" t="s">
        <v>12</v>
      </c>
      <c r="F253">
        <v>126334</v>
      </c>
      <c r="G253">
        <v>3</v>
      </c>
      <c r="H253" t="s">
        <v>28</v>
      </c>
      <c r="I253" s="1">
        <v>14900</v>
      </c>
      <c r="J253" t="s">
        <v>795</v>
      </c>
    </row>
    <row r="254" spans="1:10">
      <c r="A254" t="s">
        <v>929</v>
      </c>
      <c r="B254" t="s">
        <v>1731</v>
      </c>
      <c r="C254">
        <v>2007</v>
      </c>
      <c r="D254" t="s">
        <v>31</v>
      </c>
      <c r="E254" t="s">
        <v>12</v>
      </c>
      <c r="F254">
        <v>176200</v>
      </c>
      <c r="G254">
        <v>3</v>
      </c>
      <c r="H254" t="s">
        <v>278</v>
      </c>
      <c r="I254" s="1">
        <v>5950</v>
      </c>
      <c r="J254" t="s">
        <v>930</v>
      </c>
    </row>
    <row r="255" spans="1:10">
      <c r="A255" t="s">
        <v>1176</v>
      </c>
      <c r="B255" t="s">
        <v>1696</v>
      </c>
      <c r="C255">
        <v>2005</v>
      </c>
      <c r="D255" t="s">
        <v>31</v>
      </c>
      <c r="E255" t="s">
        <v>12</v>
      </c>
      <c r="F255">
        <v>179174</v>
      </c>
      <c r="G255">
        <v>5</v>
      </c>
      <c r="H255" t="s">
        <v>442</v>
      </c>
      <c r="I255" s="1">
        <v>7500</v>
      </c>
      <c r="J255" t="s">
        <v>1177</v>
      </c>
    </row>
    <row r="256" spans="1:10">
      <c r="A256" t="s">
        <v>709</v>
      </c>
      <c r="B256" t="s">
        <v>1696</v>
      </c>
      <c r="C256">
        <v>2016</v>
      </c>
      <c r="D256" t="s">
        <v>31</v>
      </c>
      <c r="E256" t="s">
        <v>12</v>
      </c>
      <c r="F256">
        <v>179174</v>
      </c>
      <c r="G256">
        <v>5</v>
      </c>
      <c r="H256" t="s">
        <v>281</v>
      </c>
      <c r="I256" s="1">
        <v>9250</v>
      </c>
      <c r="J256" t="s">
        <v>710</v>
      </c>
    </row>
    <row r="257" spans="1:10">
      <c r="A257" t="s">
        <v>970</v>
      </c>
      <c r="B257" t="s">
        <v>1699</v>
      </c>
      <c r="C257">
        <v>2018</v>
      </c>
      <c r="D257" t="s">
        <v>47</v>
      </c>
      <c r="E257" t="s">
        <v>12</v>
      </c>
      <c r="F257">
        <v>116508</v>
      </c>
      <c r="G257">
        <v>3</v>
      </c>
      <c r="H257" t="s">
        <v>13</v>
      </c>
      <c r="I257" s="1">
        <v>64750</v>
      </c>
      <c r="J257" t="s">
        <v>971</v>
      </c>
    </row>
    <row r="258" spans="1:10">
      <c r="A258" t="s">
        <v>261</v>
      </c>
      <c r="B258" t="s">
        <v>1696</v>
      </c>
      <c r="C258">
        <v>2018</v>
      </c>
      <c r="D258" t="s">
        <v>50</v>
      </c>
      <c r="E258" t="s">
        <v>12</v>
      </c>
      <c r="F258">
        <v>126300</v>
      </c>
      <c r="G258">
        <v>3</v>
      </c>
      <c r="H258" t="s">
        <v>21</v>
      </c>
      <c r="I258" s="1">
        <v>11500</v>
      </c>
      <c r="J258" t="s">
        <v>262</v>
      </c>
    </row>
    <row r="259" spans="1:10">
      <c r="A259" t="s">
        <v>195</v>
      </c>
      <c r="B259" t="s">
        <v>1696</v>
      </c>
      <c r="C259">
        <v>2005</v>
      </c>
      <c r="D259" t="s">
        <v>31</v>
      </c>
      <c r="E259" t="s">
        <v>12</v>
      </c>
      <c r="F259">
        <v>179174</v>
      </c>
      <c r="G259">
        <v>3</v>
      </c>
      <c r="H259" t="s">
        <v>21</v>
      </c>
      <c r="I259" s="1">
        <v>9150</v>
      </c>
      <c r="J259" t="s">
        <v>196</v>
      </c>
    </row>
    <row r="260" spans="1:10">
      <c r="A260" t="s">
        <v>177</v>
      </c>
      <c r="B260" t="s">
        <v>1696</v>
      </c>
      <c r="C260">
        <v>2006</v>
      </c>
      <c r="D260" t="s">
        <v>31</v>
      </c>
      <c r="E260" t="s">
        <v>12</v>
      </c>
      <c r="F260">
        <v>179174</v>
      </c>
      <c r="G260">
        <v>5</v>
      </c>
      <c r="H260" t="s">
        <v>21</v>
      </c>
      <c r="I260" s="1">
        <v>9150</v>
      </c>
      <c r="J260" t="s">
        <v>178</v>
      </c>
    </row>
    <row r="261" spans="1:10">
      <c r="A261" t="s">
        <v>324</v>
      </c>
      <c r="B261" t="s">
        <v>57</v>
      </c>
      <c r="C261">
        <v>2016</v>
      </c>
      <c r="D261" t="s">
        <v>47</v>
      </c>
      <c r="E261" t="s">
        <v>12</v>
      </c>
      <c r="F261" t="s">
        <v>325</v>
      </c>
      <c r="G261">
        <v>3</v>
      </c>
      <c r="H261" t="s">
        <v>21</v>
      </c>
      <c r="I261" s="1">
        <v>17950</v>
      </c>
      <c r="J261" t="s">
        <v>326</v>
      </c>
    </row>
    <row r="262" spans="1:10">
      <c r="A262" t="s">
        <v>179</v>
      </c>
      <c r="B262" t="s">
        <v>1696</v>
      </c>
      <c r="C262">
        <v>2012</v>
      </c>
      <c r="D262" t="s">
        <v>50</v>
      </c>
      <c r="E262" t="s">
        <v>12</v>
      </c>
      <c r="F262">
        <v>116334</v>
      </c>
      <c r="G262">
        <v>3</v>
      </c>
      <c r="H262" t="s">
        <v>28</v>
      </c>
      <c r="I262" s="1">
        <v>12400</v>
      </c>
      <c r="J262" t="s">
        <v>180</v>
      </c>
    </row>
    <row r="263" spans="1:10">
      <c r="A263" t="s">
        <v>1160</v>
      </c>
      <c r="B263" t="s">
        <v>1696</v>
      </c>
      <c r="C263">
        <v>2005</v>
      </c>
      <c r="D263" t="s">
        <v>24</v>
      </c>
      <c r="E263" t="s">
        <v>12</v>
      </c>
      <c r="F263">
        <v>116261</v>
      </c>
      <c r="G263">
        <v>3</v>
      </c>
      <c r="H263" t="s">
        <v>21</v>
      </c>
      <c r="I263" s="1">
        <v>13750</v>
      </c>
      <c r="J263" t="s">
        <v>1161</v>
      </c>
    </row>
    <row r="264" spans="1:10">
      <c r="A264" t="s">
        <v>1126</v>
      </c>
      <c r="B264" t="s">
        <v>1731</v>
      </c>
      <c r="C264">
        <v>2007</v>
      </c>
      <c r="D264" t="s">
        <v>31</v>
      </c>
      <c r="E264" t="s">
        <v>12</v>
      </c>
      <c r="F264">
        <v>176200</v>
      </c>
      <c r="G264">
        <v>3</v>
      </c>
      <c r="H264" t="s">
        <v>13</v>
      </c>
      <c r="I264" s="1">
        <v>5950</v>
      </c>
      <c r="J264" t="s">
        <v>1127</v>
      </c>
    </row>
    <row r="265" spans="1:10">
      <c r="A265" t="s">
        <v>739</v>
      </c>
      <c r="B265" t="s">
        <v>1746</v>
      </c>
      <c r="C265">
        <v>1999</v>
      </c>
      <c r="D265" t="s">
        <v>24</v>
      </c>
      <c r="E265" t="s">
        <v>12</v>
      </c>
      <c r="F265">
        <v>14270</v>
      </c>
      <c r="G265">
        <v>3</v>
      </c>
      <c r="H265" t="s">
        <v>13</v>
      </c>
      <c r="I265" s="1">
        <v>7950</v>
      </c>
      <c r="J265" s="2" t="s">
        <v>1745</v>
      </c>
    </row>
    <row r="266" spans="1:10">
      <c r="A266" t="s">
        <v>800</v>
      </c>
      <c r="B266" t="s">
        <v>1696</v>
      </c>
      <c r="C266">
        <v>2009</v>
      </c>
      <c r="D266" t="s">
        <v>50</v>
      </c>
      <c r="E266" t="s">
        <v>12</v>
      </c>
      <c r="F266">
        <v>116333</v>
      </c>
      <c r="G266">
        <v>3</v>
      </c>
      <c r="I266" s="1">
        <v>17900</v>
      </c>
      <c r="J266" t="s">
        <v>801</v>
      </c>
    </row>
    <row r="267" spans="1:10">
      <c r="A267" t="s">
        <v>133</v>
      </c>
      <c r="B267" t="s">
        <v>1735</v>
      </c>
      <c r="C267">
        <v>2014</v>
      </c>
      <c r="D267" t="s">
        <v>47</v>
      </c>
      <c r="E267" t="s">
        <v>12</v>
      </c>
      <c r="F267">
        <v>116713</v>
      </c>
      <c r="G267">
        <v>3</v>
      </c>
      <c r="H267" t="s">
        <v>13</v>
      </c>
      <c r="I267" s="1">
        <v>18750</v>
      </c>
      <c r="J267" t="s">
        <v>134</v>
      </c>
    </row>
    <row r="268" spans="1:10">
      <c r="A268" t="s">
        <v>488</v>
      </c>
      <c r="B268" t="s">
        <v>1702</v>
      </c>
      <c r="C268" t="s">
        <v>175</v>
      </c>
      <c r="D268" t="s">
        <v>24</v>
      </c>
      <c r="E268" t="s">
        <v>12</v>
      </c>
      <c r="F268">
        <v>118139</v>
      </c>
      <c r="G268" t="s">
        <v>90</v>
      </c>
      <c r="H268" t="s">
        <v>28</v>
      </c>
      <c r="I268" s="1">
        <v>25000</v>
      </c>
      <c r="J268" t="s">
        <v>489</v>
      </c>
    </row>
    <row r="269" spans="1:10">
      <c r="A269" t="s">
        <v>623</v>
      </c>
      <c r="B269" t="s">
        <v>1702</v>
      </c>
      <c r="C269">
        <v>2000</v>
      </c>
      <c r="D269" t="s">
        <v>24</v>
      </c>
      <c r="E269" t="s">
        <v>12</v>
      </c>
      <c r="F269">
        <v>118209</v>
      </c>
      <c r="G269">
        <v>3</v>
      </c>
      <c r="H269" t="s">
        <v>21</v>
      </c>
      <c r="I269" s="1">
        <v>25500</v>
      </c>
      <c r="J269" t="s">
        <v>624</v>
      </c>
    </row>
    <row r="270" spans="1:10">
      <c r="A270" t="s">
        <v>496</v>
      </c>
      <c r="B270" t="s">
        <v>1696</v>
      </c>
      <c r="C270">
        <v>2020</v>
      </c>
      <c r="D270" t="s">
        <v>50</v>
      </c>
      <c r="E270" t="s">
        <v>12</v>
      </c>
      <c r="F270">
        <v>126334</v>
      </c>
      <c r="G270">
        <v>3</v>
      </c>
      <c r="H270" t="s">
        <v>13</v>
      </c>
      <c r="I270" s="1">
        <v>14900</v>
      </c>
      <c r="J270" t="s">
        <v>497</v>
      </c>
    </row>
    <row r="271" spans="1:10">
      <c r="A271" t="s">
        <v>1146</v>
      </c>
      <c r="B271" t="s">
        <v>1696</v>
      </c>
      <c r="C271">
        <v>2003</v>
      </c>
      <c r="D271" t="s">
        <v>24</v>
      </c>
      <c r="E271" t="s">
        <v>12</v>
      </c>
      <c r="F271">
        <v>116261</v>
      </c>
      <c r="G271">
        <v>3</v>
      </c>
      <c r="H271" t="s">
        <v>13</v>
      </c>
      <c r="I271" s="1">
        <v>13750</v>
      </c>
      <c r="J271" t="s">
        <v>1147</v>
      </c>
    </row>
    <row r="272" spans="1:10">
      <c r="A272" t="s">
        <v>156</v>
      </c>
      <c r="B272" t="s">
        <v>1737</v>
      </c>
      <c r="C272">
        <v>2008</v>
      </c>
      <c r="D272" t="s">
        <v>47</v>
      </c>
      <c r="E272" t="s">
        <v>12</v>
      </c>
      <c r="F272" t="s">
        <v>139</v>
      </c>
      <c r="G272">
        <v>3</v>
      </c>
      <c r="H272" t="s">
        <v>13</v>
      </c>
      <c r="I272" s="1">
        <v>19150</v>
      </c>
      <c r="J272" t="s">
        <v>157</v>
      </c>
    </row>
    <row r="273" spans="1:10">
      <c r="A273" t="s">
        <v>655</v>
      </c>
      <c r="B273" t="s">
        <v>1697</v>
      </c>
      <c r="C273">
        <v>2007</v>
      </c>
      <c r="D273" t="s">
        <v>27</v>
      </c>
      <c r="E273" t="s">
        <v>12</v>
      </c>
      <c r="F273">
        <v>114234</v>
      </c>
      <c r="G273">
        <v>3</v>
      </c>
      <c r="H273" t="s">
        <v>13</v>
      </c>
      <c r="I273" s="1">
        <v>9000</v>
      </c>
      <c r="J273" t="s">
        <v>656</v>
      </c>
    </row>
    <row r="274" spans="1:10">
      <c r="A274" t="s">
        <v>123</v>
      </c>
      <c r="B274" t="s">
        <v>57</v>
      </c>
      <c r="C274">
        <v>2016</v>
      </c>
      <c r="D274" t="s">
        <v>58</v>
      </c>
      <c r="E274" t="s">
        <v>12</v>
      </c>
      <c r="F274">
        <v>116680</v>
      </c>
      <c r="G274">
        <v>3</v>
      </c>
      <c r="H274" t="s">
        <v>28</v>
      </c>
      <c r="I274" s="1">
        <v>22950</v>
      </c>
      <c r="J274" t="s">
        <v>124</v>
      </c>
    </row>
    <row r="275" spans="1:10">
      <c r="A275" t="s">
        <v>1164</v>
      </c>
      <c r="B275" t="s">
        <v>1702</v>
      </c>
      <c r="C275">
        <v>2013</v>
      </c>
      <c r="D275" t="s">
        <v>50</v>
      </c>
      <c r="E275" t="s">
        <v>148</v>
      </c>
      <c r="F275">
        <v>218238</v>
      </c>
      <c r="G275" t="s">
        <v>75</v>
      </c>
      <c r="I275" s="1">
        <v>47500</v>
      </c>
      <c r="J275" t="s">
        <v>1165</v>
      </c>
    </row>
    <row r="276" spans="1:10">
      <c r="A276" t="s">
        <v>841</v>
      </c>
      <c r="B276" t="s">
        <v>1696</v>
      </c>
      <c r="C276">
        <v>2007</v>
      </c>
      <c r="D276" t="s">
        <v>24</v>
      </c>
      <c r="E276" t="s">
        <v>12</v>
      </c>
      <c r="F276">
        <v>116200</v>
      </c>
      <c r="G276">
        <v>3</v>
      </c>
      <c r="H276" t="s">
        <v>13</v>
      </c>
      <c r="I276" s="1">
        <v>9500</v>
      </c>
      <c r="J276" t="s">
        <v>842</v>
      </c>
    </row>
    <row r="277" spans="1:10">
      <c r="A277" t="s">
        <v>988</v>
      </c>
      <c r="B277" t="s">
        <v>1702</v>
      </c>
      <c r="C277">
        <v>2000</v>
      </c>
      <c r="D277" t="s">
        <v>24</v>
      </c>
      <c r="E277" t="s">
        <v>12</v>
      </c>
      <c r="F277">
        <v>118239</v>
      </c>
      <c r="G277" t="s">
        <v>75</v>
      </c>
      <c r="H277" t="s">
        <v>21</v>
      </c>
      <c r="I277" s="1">
        <v>26500</v>
      </c>
      <c r="J277" t="s">
        <v>989</v>
      </c>
    </row>
    <row r="278" spans="1:10">
      <c r="A278" t="s">
        <v>891</v>
      </c>
      <c r="B278" t="s">
        <v>1699</v>
      </c>
      <c r="C278">
        <v>2009</v>
      </c>
      <c r="D278" t="s">
        <v>47</v>
      </c>
      <c r="E278" t="s">
        <v>12</v>
      </c>
      <c r="F278">
        <v>116515</v>
      </c>
      <c r="G278" t="s">
        <v>90</v>
      </c>
      <c r="I278" s="1">
        <v>39000</v>
      </c>
      <c r="J278" t="s">
        <v>892</v>
      </c>
    </row>
    <row r="279" spans="1:10">
      <c r="A279" t="s">
        <v>408</v>
      </c>
      <c r="B279" t="s">
        <v>1699</v>
      </c>
      <c r="C279">
        <v>1991</v>
      </c>
      <c r="D279" t="s">
        <v>47</v>
      </c>
      <c r="E279" t="s">
        <v>12</v>
      </c>
      <c r="F279">
        <v>16518</v>
      </c>
      <c r="G279" t="s">
        <v>90</v>
      </c>
      <c r="H279" t="s">
        <v>28</v>
      </c>
      <c r="I279" s="1">
        <v>34950</v>
      </c>
      <c r="J279" t="s">
        <v>409</v>
      </c>
    </row>
    <row r="280" spans="1:10">
      <c r="A280" t="s">
        <v>998</v>
      </c>
      <c r="B280" t="s">
        <v>1735</v>
      </c>
      <c r="C280">
        <v>2000</v>
      </c>
      <c r="D280" t="s">
        <v>47</v>
      </c>
      <c r="E280" t="s">
        <v>12</v>
      </c>
      <c r="F280" t="s">
        <v>999</v>
      </c>
      <c r="G280">
        <v>3</v>
      </c>
      <c r="H280" t="s">
        <v>288</v>
      </c>
      <c r="I280" s="1">
        <v>17500</v>
      </c>
      <c r="J280" t="s">
        <v>1000</v>
      </c>
    </row>
    <row r="281" spans="1:10">
      <c r="A281" t="s">
        <v>550</v>
      </c>
      <c r="B281" t="s">
        <v>1746</v>
      </c>
      <c r="C281">
        <v>2005</v>
      </c>
      <c r="D281" t="s">
        <v>24</v>
      </c>
      <c r="E281" t="s">
        <v>12</v>
      </c>
      <c r="F281">
        <v>114270</v>
      </c>
      <c r="G281">
        <v>3</v>
      </c>
      <c r="H281" t="s">
        <v>13</v>
      </c>
      <c r="I281" s="1">
        <v>8500</v>
      </c>
      <c r="J281" t="s">
        <v>551</v>
      </c>
    </row>
    <row r="282" spans="1:10">
      <c r="A282" t="s">
        <v>164</v>
      </c>
      <c r="B282" t="s">
        <v>1731</v>
      </c>
      <c r="C282">
        <v>2017</v>
      </c>
      <c r="D282" t="s">
        <v>147</v>
      </c>
      <c r="E282" t="s">
        <v>12</v>
      </c>
      <c r="F282">
        <v>114300</v>
      </c>
      <c r="G282">
        <v>3</v>
      </c>
      <c r="H282" t="s">
        <v>21</v>
      </c>
      <c r="I282" s="1">
        <v>10650</v>
      </c>
      <c r="J282" t="s">
        <v>165</v>
      </c>
    </row>
    <row r="283" spans="1:10">
      <c r="A283" t="s">
        <v>867</v>
      </c>
      <c r="B283" t="s">
        <v>1731</v>
      </c>
      <c r="C283">
        <v>2014</v>
      </c>
      <c r="D283" t="s">
        <v>24</v>
      </c>
      <c r="E283" t="s">
        <v>12</v>
      </c>
      <c r="F283">
        <v>116000</v>
      </c>
      <c r="G283">
        <v>3</v>
      </c>
      <c r="H283" t="s">
        <v>21</v>
      </c>
      <c r="I283" s="1">
        <v>9000</v>
      </c>
      <c r="J283" t="s">
        <v>868</v>
      </c>
    </row>
    <row r="284" spans="1:10">
      <c r="A284" t="s">
        <v>1050</v>
      </c>
      <c r="B284" t="s">
        <v>1696</v>
      </c>
      <c r="C284">
        <v>2006</v>
      </c>
      <c r="D284" t="s">
        <v>24</v>
      </c>
      <c r="E284" t="s">
        <v>12</v>
      </c>
      <c r="F284">
        <v>116200</v>
      </c>
      <c r="G284">
        <v>3</v>
      </c>
      <c r="H284" t="s">
        <v>13</v>
      </c>
      <c r="I284" s="1">
        <v>9500</v>
      </c>
      <c r="J284" t="s">
        <v>1051</v>
      </c>
    </row>
    <row r="285" spans="1:10">
      <c r="A285" t="s">
        <v>1095</v>
      </c>
      <c r="B285" t="s">
        <v>1702</v>
      </c>
      <c r="C285">
        <v>2017</v>
      </c>
      <c r="D285" t="s">
        <v>47</v>
      </c>
      <c r="E285" t="s">
        <v>148</v>
      </c>
      <c r="F285">
        <v>228348</v>
      </c>
      <c r="G285" t="s">
        <v>75</v>
      </c>
      <c r="H285" t="s">
        <v>51</v>
      </c>
      <c r="I285" s="1">
        <v>62250</v>
      </c>
      <c r="J285" t="s">
        <v>1096</v>
      </c>
    </row>
    <row r="286" spans="1:10">
      <c r="A286" t="s">
        <v>1064</v>
      </c>
      <c r="B286" t="s">
        <v>57</v>
      </c>
      <c r="C286">
        <v>2019</v>
      </c>
      <c r="D286" t="s">
        <v>1065</v>
      </c>
      <c r="E286" t="s">
        <v>148</v>
      </c>
      <c r="F286">
        <v>268655</v>
      </c>
      <c r="G286" t="s">
        <v>90</v>
      </c>
      <c r="H286" t="s">
        <v>13</v>
      </c>
      <c r="I286" s="1">
        <v>29750</v>
      </c>
      <c r="J286" t="s">
        <v>1066</v>
      </c>
    </row>
    <row r="287" spans="1:10">
      <c r="A287" t="s">
        <v>871</v>
      </c>
      <c r="B287" t="s">
        <v>1696</v>
      </c>
      <c r="C287">
        <v>2006</v>
      </c>
      <c r="D287" t="s">
        <v>31</v>
      </c>
      <c r="E287" t="s">
        <v>12</v>
      </c>
      <c r="F287">
        <v>179174</v>
      </c>
      <c r="G287">
        <v>5</v>
      </c>
      <c r="H287" t="s">
        <v>21</v>
      </c>
      <c r="I287" s="1">
        <v>7250</v>
      </c>
      <c r="J287" t="s">
        <v>872</v>
      </c>
    </row>
    <row r="288" spans="1:10">
      <c r="A288" t="s">
        <v>570</v>
      </c>
      <c r="B288" t="s">
        <v>1696</v>
      </c>
      <c r="C288" t="s">
        <v>175</v>
      </c>
      <c r="D288" t="s">
        <v>50</v>
      </c>
      <c r="E288" t="s">
        <v>12</v>
      </c>
      <c r="F288">
        <v>126333</v>
      </c>
      <c r="G288">
        <v>3</v>
      </c>
      <c r="H288" t="s">
        <v>13</v>
      </c>
      <c r="I288" s="1">
        <v>20150</v>
      </c>
      <c r="J288" t="s">
        <v>571</v>
      </c>
    </row>
    <row r="289" spans="1:10">
      <c r="A289" t="s">
        <v>1185</v>
      </c>
      <c r="B289" t="s">
        <v>57</v>
      </c>
      <c r="C289">
        <v>1999</v>
      </c>
      <c r="D289" t="s">
        <v>20</v>
      </c>
      <c r="E289" t="s">
        <v>12</v>
      </c>
      <c r="F289">
        <v>169623</v>
      </c>
      <c r="G289">
        <v>3</v>
      </c>
      <c r="H289" t="s">
        <v>40</v>
      </c>
      <c r="I289" s="1">
        <v>9250</v>
      </c>
      <c r="J289" t="s">
        <v>1186</v>
      </c>
    </row>
    <row r="290" spans="1:10">
      <c r="A290" t="s">
        <v>897</v>
      </c>
      <c r="B290" t="s">
        <v>1696</v>
      </c>
      <c r="C290">
        <v>2005</v>
      </c>
      <c r="D290" t="s">
        <v>31</v>
      </c>
      <c r="E290" t="s">
        <v>12</v>
      </c>
      <c r="F290">
        <v>179174</v>
      </c>
      <c r="G290">
        <v>5</v>
      </c>
      <c r="H290" t="s">
        <v>13</v>
      </c>
      <c r="I290" s="1">
        <v>9150</v>
      </c>
      <c r="J290" t="s">
        <v>898</v>
      </c>
    </row>
    <row r="291" spans="1:10">
      <c r="A291" t="s">
        <v>770</v>
      </c>
      <c r="B291" t="s">
        <v>1699</v>
      </c>
      <c r="C291">
        <v>2012</v>
      </c>
      <c r="D291" t="s">
        <v>47</v>
      </c>
      <c r="E291" t="s">
        <v>12</v>
      </c>
      <c r="F291">
        <v>116505</v>
      </c>
      <c r="G291">
        <v>3</v>
      </c>
      <c r="H291" t="s">
        <v>13</v>
      </c>
      <c r="I291" s="1">
        <v>53500</v>
      </c>
      <c r="J291" t="s">
        <v>771</v>
      </c>
    </row>
    <row r="292" spans="1:10">
      <c r="A292" t="s">
        <v>367</v>
      </c>
      <c r="B292" t="s">
        <v>1696</v>
      </c>
      <c r="C292">
        <v>2009</v>
      </c>
      <c r="D292" t="s">
        <v>31</v>
      </c>
      <c r="E292" t="s">
        <v>12</v>
      </c>
      <c r="F292">
        <v>179171</v>
      </c>
      <c r="G292">
        <v>5</v>
      </c>
      <c r="H292" t="s">
        <v>278</v>
      </c>
      <c r="I292" s="1">
        <v>11900</v>
      </c>
      <c r="J292" t="s">
        <v>368</v>
      </c>
    </row>
    <row r="293" spans="1:10">
      <c r="A293" t="s">
        <v>254</v>
      </c>
      <c r="B293" t="s">
        <v>1737</v>
      </c>
      <c r="C293">
        <v>1991</v>
      </c>
      <c r="D293" t="s">
        <v>47</v>
      </c>
      <c r="E293" t="s">
        <v>12</v>
      </c>
      <c r="F293" t="s">
        <v>255</v>
      </c>
      <c r="G293">
        <v>3</v>
      </c>
      <c r="H293" t="s">
        <v>13</v>
      </c>
      <c r="I293" s="1">
        <v>11500</v>
      </c>
      <c r="J293" t="s">
        <v>256</v>
      </c>
    </row>
    <row r="294" spans="1:10">
      <c r="A294" t="s">
        <v>980</v>
      </c>
      <c r="B294" t="s">
        <v>57</v>
      </c>
      <c r="C294">
        <v>2003</v>
      </c>
      <c r="D294" t="s">
        <v>47</v>
      </c>
      <c r="E294" t="s">
        <v>12</v>
      </c>
      <c r="F294">
        <v>16623</v>
      </c>
      <c r="G294">
        <v>3</v>
      </c>
      <c r="H294" t="s">
        <v>51</v>
      </c>
      <c r="I294" s="1">
        <v>15500</v>
      </c>
      <c r="J294" t="s">
        <v>981</v>
      </c>
    </row>
    <row r="295" spans="1:10">
      <c r="A295" t="s">
        <v>705</v>
      </c>
      <c r="B295" t="s">
        <v>1696</v>
      </c>
      <c r="C295">
        <v>2009</v>
      </c>
      <c r="D295" t="s">
        <v>50</v>
      </c>
      <c r="E295" t="s">
        <v>12</v>
      </c>
      <c r="F295">
        <v>116300</v>
      </c>
      <c r="G295">
        <v>3</v>
      </c>
      <c r="H295" t="s">
        <v>21</v>
      </c>
      <c r="I295" s="1">
        <v>11500</v>
      </c>
      <c r="J295" t="s">
        <v>706</v>
      </c>
    </row>
    <row r="296" spans="1:10">
      <c r="A296" t="s">
        <v>617</v>
      </c>
      <c r="B296" t="s">
        <v>1696</v>
      </c>
      <c r="C296">
        <v>2016</v>
      </c>
      <c r="D296" t="s">
        <v>50</v>
      </c>
      <c r="E296" t="s">
        <v>12</v>
      </c>
      <c r="F296">
        <v>116300</v>
      </c>
      <c r="G296">
        <v>3</v>
      </c>
      <c r="H296" t="s">
        <v>21</v>
      </c>
      <c r="I296" s="1">
        <v>11500</v>
      </c>
      <c r="J296" t="s">
        <v>618</v>
      </c>
    </row>
    <row r="297" spans="1:10">
      <c r="A297" t="s">
        <v>935</v>
      </c>
      <c r="B297" t="s">
        <v>1702</v>
      </c>
      <c r="C297" t="s">
        <v>175</v>
      </c>
      <c r="D297" t="s">
        <v>24</v>
      </c>
      <c r="E297" t="s">
        <v>12</v>
      </c>
      <c r="F297">
        <v>118138</v>
      </c>
      <c r="G297" t="s">
        <v>90</v>
      </c>
      <c r="H297" t="s">
        <v>936</v>
      </c>
      <c r="I297" s="1">
        <v>30500</v>
      </c>
      <c r="J297" t="s">
        <v>937</v>
      </c>
    </row>
    <row r="298" spans="1:10">
      <c r="A298" t="s">
        <v>42</v>
      </c>
      <c r="B298" t="s">
        <v>1696</v>
      </c>
      <c r="C298">
        <v>2005</v>
      </c>
      <c r="D298" t="s">
        <v>31</v>
      </c>
      <c r="E298" t="s">
        <v>12</v>
      </c>
      <c r="F298">
        <v>179161</v>
      </c>
      <c r="G298">
        <v>3</v>
      </c>
      <c r="H298" t="s">
        <v>21</v>
      </c>
      <c r="I298" s="1">
        <v>10000</v>
      </c>
      <c r="J298" t="s">
        <v>43</v>
      </c>
    </row>
    <row r="299" spans="1:10">
      <c r="A299" t="s">
        <v>759</v>
      </c>
      <c r="B299" t="s">
        <v>1699</v>
      </c>
      <c r="C299">
        <v>2007</v>
      </c>
      <c r="D299" t="s">
        <v>47</v>
      </c>
      <c r="E299" t="s">
        <v>12</v>
      </c>
      <c r="F299">
        <v>116505</v>
      </c>
      <c r="G299">
        <v>3</v>
      </c>
      <c r="H299" t="s">
        <v>278</v>
      </c>
      <c r="I299" s="1">
        <v>53500</v>
      </c>
      <c r="J299" t="s">
        <v>760</v>
      </c>
    </row>
    <row r="300" spans="1:10">
      <c r="A300" t="s">
        <v>1120</v>
      </c>
      <c r="B300" t="s">
        <v>1696</v>
      </c>
      <c r="C300">
        <v>2002</v>
      </c>
      <c r="D300" t="s">
        <v>31</v>
      </c>
      <c r="E300" t="s">
        <v>12</v>
      </c>
      <c r="F300">
        <v>179179</v>
      </c>
      <c r="G300" t="s">
        <v>75</v>
      </c>
      <c r="H300" t="s">
        <v>21</v>
      </c>
      <c r="I300" s="1">
        <v>17000</v>
      </c>
      <c r="J300" t="s">
        <v>1121</v>
      </c>
    </row>
    <row r="301" spans="1:10">
      <c r="A301" t="s">
        <v>953</v>
      </c>
      <c r="B301" t="s">
        <v>1695</v>
      </c>
      <c r="C301">
        <v>2007</v>
      </c>
      <c r="D301" t="s">
        <v>27</v>
      </c>
      <c r="E301" t="s">
        <v>12</v>
      </c>
      <c r="F301">
        <v>115234</v>
      </c>
      <c r="G301">
        <v>3</v>
      </c>
      <c r="H301" t="s">
        <v>21</v>
      </c>
      <c r="I301" s="1">
        <v>8950</v>
      </c>
      <c r="J301" t="s">
        <v>954</v>
      </c>
    </row>
    <row r="302" spans="1:10">
      <c r="A302" t="s">
        <v>224</v>
      </c>
      <c r="B302" t="s">
        <v>1737</v>
      </c>
      <c r="C302">
        <v>2009</v>
      </c>
      <c r="D302" t="s">
        <v>47</v>
      </c>
      <c r="E302" t="s">
        <v>12</v>
      </c>
      <c r="F302" t="s">
        <v>225</v>
      </c>
      <c r="G302">
        <v>3</v>
      </c>
      <c r="H302" t="s">
        <v>13</v>
      </c>
      <c r="I302" s="1">
        <v>15400</v>
      </c>
      <c r="J302" t="s">
        <v>226</v>
      </c>
    </row>
    <row r="303" spans="1:10">
      <c r="A303" t="s">
        <v>845</v>
      </c>
      <c r="B303" t="s">
        <v>1696</v>
      </c>
      <c r="C303">
        <v>2005</v>
      </c>
      <c r="D303" t="s">
        <v>24</v>
      </c>
      <c r="E303" t="s">
        <v>12</v>
      </c>
      <c r="F303">
        <v>116264</v>
      </c>
      <c r="G303">
        <v>3</v>
      </c>
      <c r="H303" t="s">
        <v>13</v>
      </c>
      <c r="I303" s="1">
        <v>10250</v>
      </c>
      <c r="J303" t="s">
        <v>846</v>
      </c>
    </row>
    <row r="304" spans="1:10">
      <c r="A304" t="s">
        <v>1067</v>
      </c>
      <c r="B304" t="s">
        <v>1696</v>
      </c>
      <c r="C304">
        <v>2005</v>
      </c>
      <c r="D304" t="s">
        <v>31</v>
      </c>
      <c r="E304" t="s">
        <v>12</v>
      </c>
      <c r="F304">
        <v>179174</v>
      </c>
      <c r="G304">
        <v>3</v>
      </c>
      <c r="H304" t="s">
        <v>281</v>
      </c>
      <c r="I304" s="1">
        <v>9250</v>
      </c>
      <c r="J304" t="s">
        <v>1068</v>
      </c>
    </row>
    <row r="305" spans="1:10">
      <c r="A305" t="s">
        <v>968</v>
      </c>
      <c r="B305" t="s">
        <v>1735</v>
      </c>
      <c r="C305">
        <v>1982</v>
      </c>
      <c r="D305" t="s">
        <v>47</v>
      </c>
      <c r="E305" t="s">
        <v>12</v>
      </c>
      <c r="F305">
        <v>16758</v>
      </c>
      <c r="G305">
        <v>5</v>
      </c>
      <c r="H305" t="s">
        <v>13</v>
      </c>
      <c r="I305" s="1">
        <v>47000</v>
      </c>
      <c r="J305" s="2" t="s">
        <v>1740</v>
      </c>
    </row>
    <row r="306" spans="1:10">
      <c r="A306" t="s">
        <v>828</v>
      </c>
      <c r="B306" t="s">
        <v>1699</v>
      </c>
      <c r="C306">
        <v>1997</v>
      </c>
      <c r="D306" t="s">
        <v>47</v>
      </c>
      <c r="E306" t="s">
        <v>12</v>
      </c>
      <c r="F306">
        <v>16523</v>
      </c>
      <c r="G306">
        <v>3</v>
      </c>
      <c r="H306" t="s">
        <v>51</v>
      </c>
      <c r="I306" s="1">
        <v>20500</v>
      </c>
      <c r="J306" t="s">
        <v>829</v>
      </c>
    </row>
    <row r="307" spans="1:10">
      <c r="A307" t="s">
        <v>108</v>
      </c>
      <c r="B307" t="s">
        <v>1696</v>
      </c>
      <c r="C307">
        <v>2005</v>
      </c>
      <c r="D307" t="s">
        <v>24</v>
      </c>
      <c r="E307" t="s">
        <v>12</v>
      </c>
      <c r="F307">
        <v>116234</v>
      </c>
      <c r="G307">
        <v>3</v>
      </c>
      <c r="H307" t="s">
        <v>21</v>
      </c>
      <c r="I307" s="1">
        <v>11400</v>
      </c>
      <c r="J307" t="s">
        <v>109</v>
      </c>
    </row>
    <row r="308" spans="1:10">
      <c r="A308" t="s">
        <v>722</v>
      </c>
      <c r="B308" t="s">
        <v>1697</v>
      </c>
      <c r="C308">
        <v>2008</v>
      </c>
      <c r="D308" t="s">
        <v>47</v>
      </c>
      <c r="E308" t="s">
        <v>12</v>
      </c>
      <c r="F308" t="s">
        <v>723</v>
      </c>
      <c r="G308">
        <v>3</v>
      </c>
      <c r="H308" t="s">
        <v>13</v>
      </c>
      <c r="I308" s="1">
        <v>12250</v>
      </c>
      <c r="J308" t="s">
        <v>724</v>
      </c>
    </row>
    <row r="309" spans="1:10">
      <c r="A309" t="s">
        <v>667</v>
      </c>
      <c r="B309" t="s">
        <v>1696</v>
      </c>
      <c r="C309" t="s">
        <v>175</v>
      </c>
      <c r="D309" t="s">
        <v>11</v>
      </c>
      <c r="E309" t="s">
        <v>12</v>
      </c>
      <c r="F309">
        <v>178383</v>
      </c>
      <c r="G309">
        <v>5</v>
      </c>
      <c r="H309" t="s">
        <v>51</v>
      </c>
      <c r="I309" s="1">
        <v>21750</v>
      </c>
      <c r="J309" t="s">
        <v>668</v>
      </c>
    </row>
    <row r="310" spans="1:10">
      <c r="A310" t="s">
        <v>778</v>
      </c>
      <c r="B310" t="s">
        <v>1702</v>
      </c>
      <c r="C310">
        <v>2000</v>
      </c>
      <c r="D310" t="s">
        <v>24</v>
      </c>
      <c r="E310" t="s">
        <v>12</v>
      </c>
      <c r="F310">
        <v>118208</v>
      </c>
      <c r="G310" t="s">
        <v>75</v>
      </c>
      <c r="H310" t="s">
        <v>21</v>
      </c>
      <c r="I310" s="1">
        <v>28500</v>
      </c>
      <c r="J310" t="s">
        <v>779</v>
      </c>
    </row>
    <row r="311" spans="1:10">
      <c r="A311" t="s">
        <v>895</v>
      </c>
      <c r="B311" t="s">
        <v>57</v>
      </c>
      <c r="C311">
        <v>2020</v>
      </c>
      <c r="D311" t="s">
        <v>47</v>
      </c>
      <c r="E311" t="s">
        <v>12</v>
      </c>
      <c r="F311">
        <v>126621</v>
      </c>
      <c r="G311">
        <v>3</v>
      </c>
      <c r="H311" t="s">
        <v>13</v>
      </c>
      <c r="I311" s="1">
        <v>17500</v>
      </c>
      <c r="J311" t="s">
        <v>896</v>
      </c>
    </row>
    <row r="312" spans="1:10">
      <c r="A312" t="s">
        <v>290</v>
      </c>
      <c r="B312" t="s">
        <v>1737</v>
      </c>
      <c r="C312">
        <v>2001</v>
      </c>
      <c r="D312" t="s">
        <v>47</v>
      </c>
      <c r="E312" t="s">
        <v>12</v>
      </c>
      <c r="F312">
        <v>14060</v>
      </c>
      <c r="G312">
        <v>3</v>
      </c>
      <c r="H312" t="s">
        <v>13</v>
      </c>
      <c r="I312" s="1">
        <v>11000</v>
      </c>
      <c r="J312" t="s">
        <v>291</v>
      </c>
    </row>
    <row r="313" spans="1:10">
      <c r="A313" t="s">
        <v>909</v>
      </c>
      <c r="B313" t="s">
        <v>1699</v>
      </c>
      <c r="C313">
        <v>1999</v>
      </c>
      <c r="D313" t="s">
        <v>47</v>
      </c>
      <c r="E313" t="s">
        <v>12</v>
      </c>
      <c r="F313">
        <v>16523</v>
      </c>
      <c r="G313">
        <v>3</v>
      </c>
      <c r="H313" t="s">
        <v>51</v>
      </c>
      <c r="I313" s="1">
        <v>22500</v>
      </c>
      <c r="J313" t="s">
        <v>910</v>
      </c>
    </row>
    <row r="314" spans="1:10">
      <c r="A314" t="s">
        <v>559</v>
      </c>
      <c r="B314" t="s">
        <v>1699</v>
      </c>
      <c r="C314">
        <v>2002</v>
      </c>
      <c r="D314" t="s">
        <v>47</v>
      </c>
      <c r="E314" t="s">
        <v>12</v>
      </c>
      <c r="F314">
        <v>116519</v>
      </c>
      <c r="G314" t="s">
        <v>90</v>
      </c>
      <c r="H314" t="s">
        <v>13</v>
      </c>
      <c r="I314" s="1">
        <v>36950</v>
      </c>
      <c r="J314" t="s">
        <v>560</v>
      </c>
    </row>
    <row r="315" spans="1:10">
      <c r="A315" t="s">
        <v>826</v>
      </c>
      <c r="B315" t="s">
        <v>1699</v>
      </c>
      <c r="C315">
        <v>1997</v>
      </c>
      <c r="D315" t="s">
        <v>47</v>
      </c>
      <c r="E315" t="s">
        <v>12</v>
      </c>
      <c r="F315">
        <v>16519</v>
      </c>
      <c r="G315" t="s">
        <v>90</v>
      </c>
      <c r="H315" t="s">
        <v>442</v>
      </c>
      <c r="I315" s="1">
        <v>42750</v>
      </c>
      <c r="J315" t="s">
        <v>827</v>
      </c>
    </row>
    <row r="316" spans="1:10">
      <c r="A316" t="s">
        <v>1128</v>
      </c>
      <c r="B316" t="s">
        <v>1702</v>
      </c>
      <c r="C316">
        <v>2000</v>
      </c>
      <c r="D316" t="s">
        <v>24</v>
      </c>
      <c r="E316" t="s">
        <v>12</v>
      </c>
      <c r="F316">
        <v>118209</v>
      </c>
      <c r="G316">
        <v>3</v>
      </c>
      <c r="H316" t="s">
        <v>21</v>
      </c>
      <c r="I316" s="1">
        <v>27250</v>
      </c>
      <c r="J316" t="s">
        <v>1129</v>
      </c>
    </row>
    <row r="317" spans="1:10">
      <c r="A317" t="s">
        <v>218</v>
      </c>
      <c r="B317" t="s">
        <v>1699</v>
      </c>
      <c r="C317">
        <v>2006</v>
      </c>
      <c r="D317" t="s">
        <v>47</v>
      </c>
      <c r="E317" t="s">
        <v>12</v>
      </c>
      <c r="F317">
        <v>116523</v>
      </c>
      <c r="G317">
        <v>3</v>
      </c>
      <c r="H317" t="s">
        <v>13</v>
      </c>
      <c r="I317" s="1">
        <v>22950</v>
      </c>
      <c r="J317" t="s">
        <v>219</v>
      </c>
    </row>
    <row r="318" spans="1:10">
      <c r="A318" t="s">
        <v>169</v>
      </c>
      <c r="B318" t="s">
        <v>1699</v>
      </c>
      <c r="C318">
        <v>2000</v>
      </c>
      <c r="D318" t="s">
        <v>47</v>
      </c>
      <c r="E318" t="s">
        <v>12</v>
      </c>
      <c r="F318">
        <v>116523</v>
      </c>
      <c r="G318">
        <v>3</v>
      </c>
      <c r="H318" t="s">
        <v>28</v>
      </c>
      <c r="I318" s="1">
        <v>22950</v>
      </c>
      <c r="J318" t="s">
        <v>170</v>
      </c>
    </row>
    <row r="319" spans="1:10">
      <c r="A319" t="s">
        <v>877</v>
      </c>
      <c r="B319" t="s">
        <v>1702</v>
      </c>
      <c r="C319">
        <v>2015</v>
      </c>
      <c r="D319" t="s">
        <v>47</v>
      </c>
      <c r="E319" t="s">
        <v>148</v>
      </c>
      <c r="F319">
        <v>228239</v>
      </c>
      <c r="G319" t="s">
        <v>75</v>
      </c>
      <c r="H319" t="s">
        <v>13</v>
      </c>
      <c r="I319" s="1">
        <v>47750</v>
      </c>
      <c r="J319" t="s">
        <v>878</v>
      </c>
    </row>
    <row r="320" spans="1:10">
      <c r="A320" t="s">
        <v>807</v>
      </c>
      <c r="B320" t="s">
        <v>1696</v>
      </c>
      <c r="C320">
        <v>2008</v>
      </c>
      <c r="D320" t="s">
        <v>24</v>
      </c>
      <c r="E320" t="s">
        <v>12</v>
      </c>
      <c r="F320">
        <v>116189</v>
      </c>
      <c r="G320" t="s">
        <v>90</v>
      </c>
      <c r="H320" t="s">
        <v>332</v>
      </c>
      <c r="I320" s="1">
        <v>30000</v>
      </c>
      <c r="J320" t="s">
        <v>808</v>
      </c>
    </row>
    <row r="321" spans="1:10">
      <c r="A321" t="s">
        <v>1042</v>
      </c>
      <c r="B321" t="s">
        <v>1731</v>
      </c>
      <c r="C321">
        <v>2009</v>
      </c>
      <c r="D321" t="s">
        <v>31</v>
      </c>
      <c r="E321" t="s">
        <v>12</v>
      </c>
      <c r="F321">
        <v>176200</v>
      </c>
      <c r="G321">
        <v>3</v>
      </c>
      <c r="H321" t="s">
        <v>13</v>
      </c>
      <c r="I321" s="1">
        <v>5950</v>
      </c>
      <c r="J321" t="s">
        <v>1043</v>
      </c>
    </row>
    <row r="322" spans="1:10">
      <c r="A322" t="s">
        <v>250</v>
      </c>
      <c r="B322" t="s">
        <v>1696</v>
      </c>
      <c r="C322" t="s">
        <v>175</v>
      </c>
      <c r="D322" t="s">
        <v>31</v>
      </c>
      <c r="E322" t="s">
        <v>12</v>
      </c>
      <c r="F322">
        <v>179384</v>
      </c>
      <c r="G322">
        <v>5</v>
      </c>
      <c r="H322" t="s">
        <v>28</v>
      </c>
      <c r="I322" s="1">
        <v>17750</v>
      </c>
      <c r="J322" t="s">
        <v>251</v>
      </c>
    </row>
    <row r="323" spans="1:10">
      <c r="A323" t="s">
        <v>1130</v>
      </c>
      <c r="B323" t="s">
        <v>1696</v>
      </c>
      <c r="C323">
        <v>2016</v>
      </c>
      <c r="D323" t="s">
        <v>50</v>
      </c>
      <c r="E323" t="s">
        <v>12</v>
      </c>
      <c r="F323">
        <v>126331</v>
      </c>
      <c r="G323">
        <v>5</v>
      </c>
      <c r="H323" t="s">
        <v>288</v>
      </c>
      <c r="I323" s="1">
        <v>18950</v>
      </c>
      <c r="J323" t="s">
        <v>1131</v>
      </c>
    </row>
    <row r="324" spans="1:10">
      <c r="A324" t="s">
        <v>885</v>
      </c>
      <c r="B324" t="s">
        <v>1702</v>
      </c>
      <c r="C324">
        <v>2000</v>
      </c>
      <c r="D324" t="s">
        <v>24</v>
      </c>
      <c r="E324" t="s">
        <v>12</v>
      </c>
      <c r="F324">
        <v>118208</v>
      </c>
      <c r="G324">
        <v>3</v>
      </c>
      <c r="H324" t="s">
        <v>51</v>
      </c>
      <c r="I324" s="1">
        <v>28500</v>
      </c>
      <c r="J324" t="s">
        <v>886</v>
      </c>
    </row>
    <row r="325" spans="1:10">
      <c r="A325" t="s">
        <v>305</v>
      </c>
      <c r="B325" t="s">
        <v>1704</v>
      </c>
      <c r="C325">
        <v>2017</v>
      </c>
      <c r="D325" t="s">
        <v>161</v>
      </c>
      <c r="E325" t="s">
        <v>162</v>
      </c>
      <c r="F325">
        <v>326938</v>
      </c>
      <c r="G325">
        <v>3</v>
      </c>
      <c r="H325" t="s">
        <v>51</v>
      </c>
      <c r="I325" s="1">
        <v>50250</v>
      </c>
      <c r="J325" t="s">
        <v>306</v>
      </c>
    </row>
    <row r="326" spans="1:10">
      <c r="A326" t="s">
        <v>371</v>
      </c>
      <c r="B326" t="s">
        <v>57</v>
      </c>
      <c r="C326">
        <v>2018</v>
      </c>
      <c r="D326" t="s">
        <v>47</v>
      </c>
      <c r="E326" t="s">
        <v>12</v>
      </c>
      <c r="F326" t="s">
        <v>372</v>
      </c>
      <c r="G326" t="s">
        <v>90</v>
      </c>
      <c r="H326" t="s">
        <v>13</v>
      </c>
      <c r="I326" s="1">
        <v>159750</v>
      </c>
      <c r="J326" t="s">
        <v>373</v>
      </c>
    </row>
    <row r="327" spans="1:10">
      <c r="A327" t="s">
        <v>881</v>
      </c>
      <c r="B327" t="s">
        <v>1704</v>
      </c>
      <c r="C327">
        <v>2019</v>
      </c>
      <c r="D327" t="s">
        <v>161</v>
      </c>
      <c r="E327" t="s">
        <v>162</v>
      </c>
      <c r="F327">
        <v>326935</v>
      </c>
      <c r="G327">
        <v>3</v>
      </c>
      <c r="H327" t="s">
        <v>21</v>
      </c>
      <c r="I327" s="1">
        <v>58950</v>
      </c>
      <c r="J327" t="s">
        <v>882</v>
      </c>
    </row>
    <row r="328" spans="1:10">
      <c r="A328" t="s">
        <v>744</v>
      </c>
      <c r="B328" t="s">
        <v>1702</v>
      </c>
      <c r="C328">
        <v>2001</v>
      </c>
      <c r="D328" t="s">
        <v>24</v>
      </c>
      <c r="E328" t="s">
        <v>12</v>
      </c>
      <c r="F328">
        <v>118235</v>
      </c>
      <c r="G328" t="s">
        <v>75</v>
      </c>
      <c r="H328" t="s">
        <v>278</v>
      </c>
      <c r="I328" s="1">
        <v>38000</v>
      </c>
      <c r="J328" t="s">
        <v>745</v>
      </c>
    </row>
    <row r="329" spans="1:10">
      <c r="A329" t="s">
        <v>785</v>
      </c>
      <c r="B329" t="s">
        <v>1696</v>
      </c>
      <c r="C329">
        <v>2009</v>
      </c>
      <c r="D329" t="s">
        <v>31</v>
      </c>
      <c r="E329" t="s">
        <v>12</v>
      </c>
      <c r="F329">
        <v>179174</v>
      </c>
      <c r="G329">
        <v>5</v>
      </c>
      <c r="H329" t="s">
        <v>278</v>
      </c>
      <c r="I329" s="1">
        <v>9150</v>
      </c>
      <c r="J329" t="s">
        <v>786</v>
      </c>
    </row>
    <row r="330" spans="1:10">
      <c r="A330" t="s">
        <v>240</v>
      </c>
      <c r="B330" t="s">
        <v>1702</v>
      </c>
      <c r="C330">
        <v>2000</v>
      </c>
      <c r="D330" t="s">
        <v>24</v>
      </c>
      <c r="E330" t="s">
        <v>12</v>
      </c>
      <c r="F330">
        <v>118346</v>
      </c>
      <c r="G330" t="s">
        <v>75</v>
      </c>
      <c r="H330" t="s">
        <v>21</v>
      </c>
      <c r="I330" s="1">
        <v>49500</v>
      </c>
      <c r="J330" t="s">
        <v>241</v>
      </c>
    </row>
    <row r="331" spans="1:10">
      <c r="A331" t="s">
        <v>596</v>
      </c>
      <c r="B331" t="s">
        <v>1702</v>
      </c>
      <c r="C331">
        <v>2019</v>
      </c>
      <c r="D331" t="s">
        <v>47</v>
      </c>
      <c r="E331" t="s">
        <v>148</v>
      </c>
      <c r="F331">
        <v>228206</v>
      </c>
      <c r="G331" t="s">
        <v>75</v>
      </c>
      <c r="H331" t="s">
        <v>40</v>
      </c>
      <c r="I331" s="1">
        <v>82750</v>
      </c>
      <c r="J331" t="s">
        <v>597</v>
      </c>
    </row>
    <row r="332" spans="1:10">
      <c r="A332" t="s">
        <v>889</v>
      </c>
      <c r="B332" t="s">
        <v>1696</v>
      </c>
      <c r="C332">
        <v>2003</v>
      </c>
      <c r="D332" t="s">
        <v>24</v>
      </c>
      <c r="E332" t="s">
        <v>12</v>
      </c>
      <c r="F332">
        <v>116208</v>
      </c>
      <c r="G332">
        <v>5</v>
      </c>
      <c r="H332" t="s">
        <v>28</v>
      </c>
      <c r="I332" s="1">
        <v>28000</v>
      </c>
      <c r="J332" t="s">
        <v>890</v>
      </c>
    </row>
    <row r="333" spans="1:10">
      <c r="A333" t="s">
        <v>1140</v>
      </c>
      <c r="B333" t="s">
        <v>1696</v>
      </c>
      <c r="C333">
        <v>2005</v>
      </c>
      <c r="D333" t="s">
        <v>24</v>
      </c>
      <c r="E333" t="s">
        <v>12</v>
      </c>
      <c r="F333">
        <v>116208</v>
      </c>
      <c r="G333" t="s">
        <v>75</v>
      </c>
      <c r="H333" t="s">
        <v>13</v>
      </c>
      <c r="I333" s="1">
        <v>28000</v>
      </c>
      <c r="J333" t="s">
        <v>1141</v>
      </c>
    </row>
    <row r="334" spans="1:10">
      <c r="A334" t="s">
        <v>1183</v>
      </c>
      <c r="B334" t="s">
        <v>1699</v>
      </c>
      <c r="C334">
        <v>1997</v>
      </c>
      <c r="D334" t="s">
        <v>47</v>
      </c>
      <c r="E334" t="s">
        <v>12</v>
      </c>
      <c r="F334">
        <v>16518</v>
      </c>
      <c r="G334" t="s">
        <v>90</v>
      </c>
      <c r="H334" t="s">
        <v>281</v>
      </c>
      <c r="I334" s="1">
        <v>35950</v>
      </c>
      <c r="J334" t="s">
        <v>1184</v>
      </c>
    </row>
    <row r="335" spans="1:10">
      <c r="A335" t="s">
        <v>527</v>
      </c>
      <c r="B335" t="s">
        <v>1696</v>
      </c>
      <c r="C335">
        <v>2005</v>
      </c>
      <c r="D335" t="s">
        <v>11</v>
      </c>
      <c r="E335" t="s">
        <v>12</v>
      </c>
      <c r="F335">
        <v>178273</v>
      </c>
      <c r="G335">
        <v>3</v>
      </c>
      <c r="I335" s="1">
        <v>15000</v>
      </c>
      <c r="J335" t="s">
        <v>528</v>
      </c>
    </row>
    <row r="336" spans="1:10">
      <c r="A336" t="s">
        <v>512</v>
      </c>
      <c r="B336" t="s">
        <v>1695</v>
      </c>
      <c r="C336">
        <v>2007</v>
      </c>
      <c r="D336" t="s">
        <v>27</v>
      </c>
      <c r="E336" t="s">
        <v>12</v>
      </c>
      <c r="F336">
        <v>115200</v>
      </c>
      <c r="G336">
        <v>3</v>
      </c>
      <c r="H336" t="s">
        <v>21</v>
      </c>
      <c r="I336" s="1">
        <v>8250</v>
      </c>
      <c r="J336" t="s">
        <v>513</v>
      </c>
    </row>
    <row r="337" spans="1:10">
      <c r="A337" t="s">
        <v>978</v>
      </c>
      <c r="B337" t="s">
        <v>1702</v>
      </c>
      <c r="C337">
        <v>2000</v>
      </c>
      <c r="D337" t="s">
        <v>24</v>
      </c>
      <c r="E337" t="s">
        <v>12</v>
      </c>
      <c r="F337">
        <v>118205</v>
      </c>
      <c r="G337">
        <v>3</v>
      </c>
      <c r="H337" t="s">
        <v>278</v>
      </c>
      <c r="I337" s="1">
        <v>29000</v>
      </c>
      <c r="J337" t="s">
        <v>979</v>
      </c>
    </row>
    <row r="338" spans="1:10">
      <c r="A338" t="s">
        <v>430</v>
      </c>
      <c r="B338" t="s">
        <v>1696</v>
      </c>
      <c r="C338">
        <v>2009</v>
      </c>
      <c r="D338" t="s">
        <v>31</v>
      </c>
      <c r="E338" t="s">
        <v>12</v>
      </c>
      <c r="F338">
        <v>179383</v>
      </c>
      <c r="G338">
        <v>5</v>
      </c>
      <c r="H338" t="s">
        <v>51</v>
      </c>
      <c r="I338" s="1">
        <v>17000</v>
      </c>
      <c r="J338" t="s">
        <v>431</v>
      </c>
    </row>
    <row r="339" spans="1:10">
      <c r="A339" t="s">
        <v>1111</v>
      </c>
      <c r="B339" t="s">
        <v>1737</v>
      </c>
      <c r="C339">
        <v>1991</v>
      </c>
      <c r="D339" t="s">
        <v>47</v>
      </c>
      <c r="E339" t="s">
        <v>12</v>
      </c>
      <c r="F339" t="s">
        <v>1112</v>
      </c>
      <c r="G339">
        <v>3</v>
      </c>
      <c r="H339" t="s">
        <v>13</v>
      </c>
      <c r="I339" s="1">
        <v>36500</v>
      </c>
      <c r="J339" t="s">
        <v>1113</v>
      </c>
    </row>
    <row r="340" spans="1:10">
      <c r="A340" t="s">
        <v>647</v>
      </c>
      <c r="B340" t="s">
        <v>1696</v>
      </c>
      <c r="C340">
        <v>2001</v>
      </c>
      <c r="D340" t="s">
        <v>24</v>
      </c>
      <c r="E340" t="s">
        <v>12</v>
      </c>
      <c r="F340">
        <v>16220</v>
      </c>
      <c r="G340">
        <v>3</v>
      </c>
      <c r="H340" t="s">
        <v>21</v>
      </c>
      <c r="I340" s="1">
        <v>8950</v>
      </c>
      <c r="J340" t="s">
        <v>648</v>
      </c>
    </row>
    <row r="341" spans="1:10">
      <c r="A341" t="s">
        <v>986</v>
      </c>
      <c r="B341" t="s">
        <v>1696</v>
      </c>
      <c r="C341">
        <v>2006</v>
      </c>
      <c r="D341" t="s">
        <v>24</v>
      </c>
      <c r="E341" t="s">
        <v>12</v>
      </c>
      <c r="F341">
        <v>116200</v>
      </c>
      <c r="G341">
        <v>3</v>
      </c>
      <c r="H341" t="s">
        <v>21</v>
      </c>
      <c r="I341" s="1">
        <v>9500</v>
      </c>
      <c r="J341" t="s">
        <v>987</v>
      </c>
    </row>
    <row r="342" spans="1:10">
      <c r="A342" t="s">
        <v>1021</v>
      </c>
      <c r="B342" t="s">
        <v>1731</v>
      </c>
      <c r="C342">
        <v>2008</v>
      </c>
      <c r="D342" t="s">
        <v>11</v>
      </c>
      <c r="E342" t="s">
        <v>12</v>
      </c>
      <c r="F342">
        <v>177200</v>
      </c>
      <c r="G342">
        <v>3</v>
      </c>
      <c r="H342" t="s">
        <v>13</v>
      </c>
      <c r="I342" s="1">
        <v>7250</v>
      </c>
      <c r="J342" t="s">
        <v>1022</v>
      </c>
    </row>
    <row r="343" spans="1:10">
      <c r="A343" t="s">
        <v>424</v>
      </c>
      <c r="B343" t="s">
        <v>1696</v>
      </c>
      <c r="C343">
        <v>2018</v>
      </c>
      <c r="D343" t="s">
        <v>245</v>
      </c>
      <c r="E343" t="s">
        <v>148</v>
      </c>
      <c r="F343">
        <v>279174</v>
      </c>
      <c r="G343">
        <v>3</v>
      </c>
      <c r="H343" t="s">
        <v>278</v>
      </c>
      <c r="I343" s="1">
        <v>10000</v>
      </c>
      <c r="J343" t="s">
        <v>425</v>
      </c>
    </row>
    <row r="344" spans="1:10">
      <c r="A344" t="s">
        <v>113</v>
      </c>
      <c r="B344" t="s">
        <v>57</v>
      </c>
      <c r="C344">
        <v>2015</v>
      </c>
      <c r="D344" t="s">
        <v>47</v>
      </c>
      <c r="E344" t="s">
        <v>12</v>
      </c>
      <c r="F344" t="s">
        <v>114</v>
      </c>
      <c r="G344">
        <v>3</v>
      </c>
      <c r="H344" t="s">
        <v>40</v>
      </c>
      <c r="I344" s="1">
        <v>16950</v>
      </c>
      <c r="J344" t="s">
        <v>115</v>
      </c>
    </row>
    <row r="345" spans="1:10">
      <c r="A345" t="s">
        <v>1124</v>
      </c>
      <c r="B345" t="s">
        <v>1702</v>
      </c>
      <c r="C345">
        <v>2001</v>
      </c>
      <c r="D345" t="s">
        <v>24</v>
      </c>
      <c r="E345" t="s">
        <v>12</v>
      </c>
      <c r="F345">
        <v>118238</v>
      </c>
      <c r="G345" t="s">
        <v>75</v>
      </c>
      <c r="H345" t="s">
        <v>21</v>
      </c>
      <c r="I345" s="1">
        <v>32000</v>
      </c>
      <c r="J345" t="s">
        <v>1125</v>
      </c>
    </row>
    <row r="346" spans="1:10">
      <c r="A346" t="s">
        <v>130</v>
      </c>
      <c r="B346" t="s">
        <v>1699</v>
      </c>
      <c r="C346">
        <v>2018</v>
      </c>
      <c r="D346" t="s">
        <v>47</v>
      </c>
      <c r="E346" t="s">
        <v>12</v>
      </c>
      <c r="F346" t="s">
        <v>131</v>
      </c>
      <c r="G346">
        <v>3</v>
      </c>
      <c r="H346" t="s">
        <v>13</v>
      </c>
      <c r="I346" s="1">
        <v>32500</v>
      </c>
      <c r="J346" t="s">
        <v>132</v>
      </c>
    </row>
    <row r="347" spans="1:10">
      <c r="A347" t="s">
        <v>653</v>
      </c>
      <c r="B347" t="s">
        <v>1696</v>
      </c>
      <c r="C347">
        <v>2018</v>
      </c>
      <c r="D347" t="s">
        <v>24</v>
      </c>
      <c r="E347" t="s">
        <v>12</v>
      </c>
      <c r="F347">
        <v>126201</v>
      </c>
      <c r="G347">
        <v>3</v>
      </c>
      <c r="H347" t="s">
        <v>21</v>
      </c>
      <c r="I347" s="1">
        <v>16500</v>
      </c>
      <c r="J347" t="s">
        <v>654</v>
      </c>
    </row>
    <row r="348" spans="1:10">
      <c r="A348" t="s">
        <v>468</v>
      </c>
      <c r="B348" t="s">
        <v>1695</v>
      </c>
      <c r="C348" t="s">
        <v>175</v>
      </c>
      <c r="D348" t="s">
        <v>27</v>
      </c>
      <c r="E348" t="s">
        <v>12</v>
      </c>
      <c r="F348">
        <v>115200</v>
      </c>
      <c r="G348">
        <v>3</v>
      </c>
      <c r="H348" t="s">
        <v>28</v>
      </c>
      <c r="I348" s="1">
        <v>7700</v>
      </c>
      <c r="J348" t="s">
        <v>469</v>
      </c>
    </row>
    <row r="349" spans="1:10">
      <c r="A349" t="s">
        <v>693</v>
      </c>
      <c r="B349" t="s">
        <v>1699</v>
      </c>
      <c r="C349">
        <v>2000</v>
      </c>
      <c r="D349" t="s">
        <v>47</v>
      </c>
      <c r="E349" t="s">
        <v>12</v>
      </c>
      <c r="F349">
        <v>116523</v>
      </c>
      <c r="G349">
        <v>3</v>
      </c>
      <c r="H349" t="s">
        <v>28</v>
      </c>
      <c r="I349" s="1">
        <v>24950</v>
      </c>
      <c r="J349" t="s">
        <v>694</v>
      </c>
    </row>
    <row r="350" spans="1:10">
      <c r="A350" t="s">
        <v>533</v>
      </c>
      <c r="B350" t="s">
        <v>1702</v>
      </c>
      <c r="C350">
        <v>2018</v>
      </c>
      <c r="D350" t="s">
        <v>47</v>
      </c>
      <c r="E350" t="s">
        <v>148</v>
      </c>
      <c r="F350" t="s">
        <v>534</v>
      </c>
      <c r="G350" t="s">
        <v>75</v>
      </c>
      <c r="H350" t="s">
        <v>40</v>
      </c>
      <c r="I350" s="1">
        <v>165000</v>
      </c>
      <c r="J350" t="s">
        <v>535</v>
      </c>
    </row>
    <row r="351" spans="1:10">
      <c r="A351" t="s">
        <v>1180</v>
      </c>
      <c r="B351" t="s">
        <v>1699</v>
      </c>
      <c r="C351">
        <v>2005</v>
      </c>
      <c r="D351" t="s">
        <v>47</v>
      </c>
      <c r="E351" t="s">
        <v>12</v>
      </c>
      <c r="F351" t="s">
        <v>1181</v>
      </c>
      <c r="G351">
        <v>3</v>
      </c>
      <c r="H351" t="s">
        <v>13</v>
      </c>
      <c r="I351" s="1">
        <v>23702</v>
      </c>
      <c r="J351" t="s">
        <v>1182</v>
      </c>
    </row>
    <row r="352" spans="1:10">
      <c r="A352" t="s">
        <v>701</v>
      </c>
      <c r="B352" t="s">
        <v>1696</v>
      </c>
      <c r="C352">
        <v>2002</v>
      </c>
      <c r="D352" t="s">
        <v>31</v>
      </c>
      <c r="E352" t="s">
        <v>12</v>
      </c>
      <c r="F352">
        <v>179175</v>
      </c>
      <c r="G352" t="s">
        <v>75</v>
      </c>
      <c r="H352" t="s">
        <v>278</v>
      </c>
      <c r="I352" s="1">
        <v>21000</v>
      </c>
      <c r="J352" t="s">
        <v>702</v>
      </c>
    </row>
    <row r="353" spans="1:10">
      <c r="A353" t="s">
        <v>376</v>
      </c>
      <c r="B353" t="s">
        <v>1699</v>
      </c>
      <c r="C353">
        <v>2006</v>
      </c>
      <c r="D353" t="s">
        <v>47</v>
      </c>
      <c r="E353" t="s">
        <v>12</v>
      </c>
      <c r="F353">
        <v>116519</v>
      </c>
      <c r="G353" t="s">
        <v>90</v>
      </c>
      <c r="I353" s="1">
        <v>52950</v>
      </c>
      <c r="J353" t="s">
        <v>377</v>
      </c>
    </row>
    <row r="354" spans="1:10">
      <c r="A354" t="s">
        <v>514</v>
      </c>
      <c r="B354" t="s">
        <v>1696</v>
      </c>
      <c r="C354">
        <v>2017</v>
      </c>
      <c r="D354" t="s">
        <v>245</v>
      </c>
      <c r="E354" t="s">
        <v>148</v>
      </c>
      <c r="F354">
        <v>279384</v>
      </c>
      <c r="G354">
        <v>5</v>
      </c>
      <c r="H354" t="s">
        <v>21</v>
      </c>
      <c r="I354" s="1">
        <v>18500</v>
      </c>
      <c r="J354" t="s">
        <v>515</v>
      </c>
    </row>
    <row r="355" spans="1:10">
      <c r="A355" t="s">
        <v>451</v>
      </c>
      <c r="B355" t="s">
        <v>1699</v>
      </c>
      <c r="C355">
        <v>2014</v>
      </c>
      <c r="D355" t="s">
        <v>47</v>
      </c>
      <c r="E355" t="s">
        <v>12</v>
      </c>
      <c r="F355">
        <v>116519</v>
      </c>
      <c r="G355" t="s">
        <v>90</v>
      </c>
      <c r="I355" s="1">
        <v>83950</v>
      </c>
      <c r="J355" t="s">
        <v>452</v>
      </c>
    </row>
    <row r="356" spans="1:10">
      <c r="A356" t="s">
        <v>422</v>
      </c>
      <c r="B356" t="s">
        <v>1699</v>
      </c>
      <c r="C356">
        <v>2005</v>
      </c>
      <c r="D356" t="s">
        <v>47</v>
      </c>
      <c r="E356" t="s">
        <v>12</v>
      </c>
      <c r="F356">
        <v>116519</v>
      </c>
      <c r="G356" t="s">
        <v>90</v>
      </c>
      <c r="I356" s="1">
        <v>52950</v>
      </c>
      <c r="J356" t="s">
        <v>423</v>
      </c>
    </row>
    <row r="357" spans="1:10">
      <c r="A357" t="s">
        <v>1023</v>
      </c>
      <c r="B357" t="s">
        <v>1696</v>
      </c>
      <c r="C357">
        <v>2017</v>
      </c>
      <c r="D357" t="s">
        <v>50</v>
      </c>
      <c r="E357" t="s">
        <v>12</v>
      </c>
      <c r="F357">
        <v>126334</v>
      </c>
      <c r="G357">
        <v>3</v>
      </c>
      <c r="H357" t="s">
        <v>281</v>
      </c>
      <c r="I357" s="1">
        <v>19000</v>
      </c>
      <c r="J357" t="s">
        <v>1024</v>
      </c>
    </row>
    <row r="358" spans="1:10">
      <c r="A358" t="s">
        <v>849</v>
      </c>
      <c r="B358" t="s">
        <v>1696</v>
      </c>
      <c r="C358">
        <v>2009</v>
      </c>
      <c r="D358" t="s">
        <v>24</v>
      </c>
      <c r="E358" t="s">
        <v>12</v>
      </c>
      <c r="F358">
        <v>116244</v>
      </c>
      <c r="G358">
        <v>3</v>
      </c>
      <c r="H358" t="s">
        <v>21</v>
      </c>
      <c r="I358" s="1">
        <v>17000</v>
      </c>
      <c r="J358" t="s">
        <v>850</v>
      </c>
    </row>
    <row r="359" spans="1:10">
      <c r="A359" t="s">
        <v>1054</v>
      </c>
      <c r="B359" t="s">
        <v>1696</v>
      </c>
      <c r="C359">
        <v>2006</v>
      </c>
      <c r="D359" t="s">
        <v>24</v>
      </c>
      <c r="E359" t="s">
        <v>12</v>
      </c>
      <c r="F359">
        <v>116231</v>
      </c>
      <c r="G359">
        <v>5</v>
      </c>
      <c r="H359" t="s">
        <v>13</v>
      </c>
      <c r="I359" s="1">
        <v>14500</v>
      </c>
      <c r="J359" t="s">
        <v>1055</v>
      </c>
    </row>
    <row r="360" spans="1:10">
      <c r="A360" t="s">
        <v>138</v>
      </c>
      <c r="B360" t="s">
        <v>1737</v>
      </c>
      <c r="C360">
        <v>2009</v>
      </c>
      <c r="D360" t="s">
        <v>47</v>
      </c>
      <c r="E360" t="s">
        <v>12</v>
      </c>
      <c r="F360" t="s">
        <v>139</v>
      </c>
      <c r="G360">
        <v>3</v>
      </c>
      <c r="H360" t="s">
        <v>13</v>
      </c>
      <c r="I360" s="1">
        <v>23750</v>
      </c>
      <c r="J360" t="s">
        <v>140</v>
      </c>
    </row>
    <row r="361" spans="1:10">
      <c r="A361" t="s">
        <v>863</v>
      </c>
      <c r="B361" t="s">
        <v>1696</v>
      </c>
      <c r="C361">
        <v>2019</v>
      </c>
      <c r="D361" t="s">
        <v>24</v>
      </c>
      <c r="E361" t="s">
        <v>12</v>
      </c>
      <c r="F361">
        <v>126234</v>
      </c>
      <c r="G361">
        <v>3</v>
      </c>
      <c r="H361" t="s">
        <v>40</v>
      </c>
      <c r="I361" s="1">
        <v>12500</v>
      </c>
      <c r="J361" t="s">
        <v>864</v>
      </c>
    </row>
    <row r="362" spans="1:10">
      <c r="A362" t="s">
        <v>141</v>
      </c>
      <c r="B362" t="s">
        <v>1737</v>
      </c>
      <c r="C362">
        <v>2015</v>
      </c>
      <c r="D362" t="s">
        <v>47</v>
      </c>
      <c r="E362" t="s">
        <v>12</v>
      </c>
      <c r="F362">
        <v>114060</v>
      </c>
      <c r="G362">
        <v>3</v>
      </c>
      <c r="H362" t="s">
        <v>13</v>
      </c>
      <c r="I362" s="1">
        <v>14150</v>
      </c>
      <c r="J362" t="s">
        <v>142</v>
      </c>
    </row>
    <row r="363" spans="1:10">
      <c r="A363" t="s">
        <v>657</v>
      </c>
      <c r="B363" t="s">
        <v>1699</v>
      </c>
      <c r="C363">
        <v>2005</v>
      </c>
      <c r="D363" t="s">
        <v>47</v>
      </c>
      <c r="E363" t="s">
        <v>12</v>
      </c>
      <c r="F363">
        <v>116528</v>
      </c>
      <c r="G363">
        <v>3</v>
      </c>
      <c r="H363" t="s">
        <v>13</v>
      </c>
      <c r="I363" s="1">
        <v>48500</v>
      </c>
      <c r="J363" t="s">
        <v>658</v>
      </c>
    </row>
    <row r="364" spans="1:10">
      <c r="A364" t="s">
        <v>576</v>
      </c>
      <c r="B364" t="s">
        <v>1696</v>
      </c>
      <c r="C364">
        <v>2001</v>
      </c>
      <c r="D364" t="s">
        <v>31</v>
      </c>
      <c r="E364" t="s">
        <v>12</v>
      </c>
      <c r="F364">
        <v>179369</v>
      </c>
      <c r="G364" t="s">
        <v>75</v>
      </c>
      <c r="H364" t="s">
        <v>28</v>
      </c>
      <c r="I364" s="1">
        <v>19000</v>
      </c>
      <c r="J364" t="s">
        <v>577</v>
      </c>
    </row>
    <row r="365" spans="1:10">
      <c r="A365" t="s">
        <v>733</v>
      </c>
      <c r="B365" t="s">
        <v>1735</v>
      </c>
      <c r="C365">
        <v>2018</v>
      </c>
      <c r="D365" t="s">
        <v>47</v>
      </c>
      <c r="E365" t="s">
        <v>12</v>
      </c>
      <c r="F365">
        <v>126715</v>
      </c>
      <c r="G365">
        <v>3</v>
      </c>
      <c r="H365" t="s">
        <v>13</v>
      </c>
      <c r="I365" s="1">
        <v>49250</v>
      </c>
      <c r="J365" t="s">
        <v>734</v>
      </c>
    </row>
    <row r="366" spans="1:10">
      <c r="A366" t="s">
        <v>540</v>
      </c>
      <c r="B366" t="s">
        <v>1699</v>
      </c>
      <c r="C366">
        <v>2000</v>
      </c>
      <c r="D366" t="s">
        <v>47</v>
      </c>
      <c r="E366" t="s">
        <v>12</v>
      </c>
      <c r="F366">
        <v>116523</v>
      </c>
      <c r="G366">
        <v>3</v>
      </c>
      <c r="H366" t="s">
        <v>21</v>
      </c>
      <c r="I366" s="1">
        <v>22950</v>
      </c>
      <c r="J366" t="s">
        <v>541</v>
      </c>
    </row>
    <row r="367" spans="1:10">
      <c r="A367" t="s">
        <v>193</v>
      </c>
      <c r="B367" t="s">
        <v>1696</v>
      </c>
      <c r="C367">
        <v>2020</v>
      </c>
      <c r="D367" t="s">
        <v>50</v>
      </c>
      <c r="E367" t="s">
        <v>12</v>
      </c>
      <c r="F367">
        <v>126300</v>
      </c>
      <c r="G367">
        <v>5</v>
      </c>
      <c r="H367" t="s">
        <v>21</v>
      </c>
      <c r="I367" s="1">
        <v>11500</v>
      </c>
      <c r="J367" t="s">
        <v>194</v>
      </c>
    </row>
    <row r="368" spans="1:10">
      <c r="A368" t="s">
        <v>529</v>
      </c>
      <c r="B368" t="s">
        <v>1702</v>
      </c>
      <c r="C368">
        <v>2016</v>
      </c>
      <c r="D368" t="s">
        <v>47</v>
      </c>
      <c r="E368" t="s">
        <v>148</v>
      </c>
      <c r="F368">
        <v>228349</v>
      </c>
      <c r="G368" t="s">
        <v>75</v>
      </c>
      <c r="H368" t="s">
        <v>21</v>
      </c>
      <c r="I368" s="1">
        <v>64750</v>
      </c>
      <c r="J368" t="s">
        <v>530</v>
      </c>
    </row>
    <row r="369" spans="1:10">
      <c r="A369" t="s">
        <v>441</v>
      </c>
      <c r="B369" t="s">
        <v>1696</v>
      </c>
      <c r="C369">
        <v>2009</v>
      </c>
      <c r="D369" t="s">
        <v>31</v>
      </c>
      <c r="E369" t="s">
        <v>12</v>
      </c>
      <c r="F369">
        <v>179384</v>
      </c>
      <c r="G369">
        <v>3</v>
      </c>
      <c r="H369" t="s">
        <v>442</v>
      </c>
      <c r="I369" s="1">
        <v>17750</v>
      </c>
      <c r="J369" t="s">
        <v>443</v>
      </c>
    </row>
    <row r="370" spans="1:10">
      <c r="A370" t="s">
        <v>765</v>
      </c>
      <c r="B370" t="s">
        <v>1696</v>
      </c>
      <c r="C370">
        <v>2003</v>
      </c>
      <c r="D370" t="s">
        <v>24</v>
      </c>
      <c r="E370" t="s">
        <v>12</v>
      </c>
      <c r="F370">
        <v>116263</v>
      </c>
      <c r="G370">
        <v>3</v>
      </c>
      <c r="H370" t="s">
        <v>21</v>
      </c>
      <c r="I370" s="1">
        <v>13000</v>
      </c>
      <c r="J370" t="s">
        <v>766</v>
      </c>
    </row>
    <row r="371" spans="1:10">
      <c r="A371" t="s">
        <v>446</v>
      </c>
      <c r="B371" t="s">
        <v>1695</v>
      </c>
      <c r="C371">
        <v>1999</v>
      </c>
      <c r="D371" t="s">
        <v>31</v>
      </c>
      <c r="E371" t="s">
        <v>32</v>
      </c>
      <c r="F371">
        <v>69190</v>
      </c>
      <c r="G371">
        <v>3</v>
      </c>
      <c r="H371" t="s">
        <v>21</v>
      </c>
      <c r="I371" s="1">
        <v>5750</v>
      </c>
      <c r="J371" t="s">
        <v>447</v>
      </c>
    </row>
    <row r="372" spans="1:10">
      <c r="A372" t="s">
        <v>625</v>
      </c>
      <c r="B372" t="s">
        <v>1697</v>
      </c>
      <c r="C372">
        <v>2009</v>
      </c>
      <c r="D372" t="s">
        <v>27</v>
      </c>
      <c r="E372" t="s">
        <v>12</v>
      </c>
      <c r="F372">
        <v>114200</v>
      </c>
      <c r="G372">
        <v>3</v>
      </c>
      <c r="H372" t="s">
        <v>21</v>
      </c>
      <c r="I372" s="1">
        <v>7750</v>
      </c>
      <c r="J372" t="s">
        <v>626</v>
      </c>
    </row>
    <row r="373" spans="1:10">
      <c r="A373" t="s">
        <v>746</v>
      </c>
      <c r="B373" t="s">
        <v>1697</v>
      </c>
      <c r="C373">
        <v>2006</v>
      </c>
      <c r="D373" t="s">
        <v>27</v>
      </c>
      <c r="E373" t="s">
        <v>12</v>
      </c>
      <c r="F373">
        <v>114200</v>
      </c>
      <c r="G373">
        <v>3</v>
      </c>
      <c r="H373" t="s">
        <v>21</v>
      </c>
      <c r="I373" s="1">
        <v>7750</v>
      </c>
      <c r="J373" t="s">
        <v>747</v>
      </c>
    </row>
    <row r="374" spans="1:10">
      <c r="A374" t="s">
        <v>711</v>
      </c>
      <c r="B374" t="s">
        <v>1697</v>
      </c>
      <c r="C374">
        <v>2009</v>
      </c>
      <c r="D374" t="s">
        <v>27</v>
      </c>
      <c r="E374" t="s">
        <v>12</v>
      </c>
      <c r="F374">
        <v>114200</v>
      </c>
      <c r="G374">
        <v>3</v>
      </c>
      <c r="H374" t="s">
        <v>21</v>
      </c>
      <c r="I374" s="1">
        <v>7750</v>
      </c>
      <c r="J374" t="s">
        <v>712</v>
      </c>
    </row>
    <row r="375" spans="1:10">
      <c r="A375" t="s">
        <v>435</v>
      </c>
      <c r="B375" t="s">
        <v>1697</v>
      </c>
      <c r="C375">
        <v>2006</v>
      </c>
      <c r="D375" t="s">
        <v>27</v>
      </c>
      <c r="E375" t="s">
        <v>12</v>
      </c>
      <c r="F375">
        <v>114210</v>
      </c>
      <c r="G375">
        <v>3</v>
      </c>
      <c r="H375" t="s">
        <v>28</v>
      </c>
      <c r="I375" s="1">
        <v>8000</v>
      </c>
      <c r="J375" t="s">
        <v>436</v>
      </c>
    </row>
    <row r="376" spans="1:10">
      <c r="A376" t="s">
        <v>974</v>
      </c>
      <c r="B376" t="s">
        <v>1695</v>
      </c>
      <c r="C376">
        <v>2006</v>
      </c>
      <c r="D376" t="s">
        <v>27</v>
      </c>
      <c r="E376" t="s">
        <v>12</v>
      </c>
      <c r="F376">
        <v>115234</v>
      </c>
      <c r="G376">
        <v>3</v>
      </c>
      <c r="H376" t="s">
        <v>13</v>
      </c>
      <c r="I376" s="1">
        <v>8950</v>
      </c>
      <c r="J376" t="s">
        <v>975</v>
      </c>
    </row>
    <row r="377" spans="1:10">
      <c r="A377" t="s">
        <v>1052</v>
      </c>
      <c r="B377" t="s">
        <v>1731</v>
      </c>
      <c r="C377">
        <v>2006</v>
      </c>
      <c r="D377" t="s">
        <v>11</v>
      </c>
      <c r="E377" t="s">
        <v>12</v>
      </c>
      <c r="F377">
        <v>177200</v>
      </c>
      <c r="G377">
        <v>3</v>
      </c>
      <c r="H377" t="s">
        <v>13</v>
      </c>
      <c r="I377" s="1">
        <v>7250</v>
      </c>
      <c r="J377" t="s">
        <v>1053</v>
      </c>
    </row>
    <row r="378" spans="1:10">
      <c r="A378" t="s">
        <v>959</v>
      </c>
      <c r="B378" t="s">
        <v>1731</v>
      </c>
      <c r="C378">
        <v>2005</v>
      </c>
      <c r="D378" t="s">
        <v>751</v>
      </c>
      <c r="E378" t="s">
        <v>17</v>
      </c>
      <c r="F378">
        <v>76080</v>
      </c>
      <c r="G378">
        <v>3</v>
      </c>
      <c r="H378" t="s">
        <v>28</v>
      </c>
      <c r="I378" s="1">
        <v>4250</v>
      </c>
      <c r="J378" t="s">
        <v>960</v>
      </c>
    </row>
    <row r="379" spans="1:10">
      <c r="A379" t="s">
        <v>522</v>
      </c>
      <c r="B379" t="s">
        <v>1737</v>
      </c>
      <c r="C379">
        <v>2008</v>
      </c>
      <c r="D379" t="s">
        <v>47</v>
      </c>
      <c r="E379" t="s">
        <v>12</v>
      </c>
      <c r="F379" t="s">
        <v>523</v>
      </c>
      <c r="G379">
        <v>3</v>
      </c>
      <c r="H379" t="s">
        <v>13</v>
      </c>
      <c r="I379" s="1">
        <v>45000</v>
      </c>
      <c r="J379" t="s">
        <v>524</v>
      </c>
    </row>
    <row r="380" spans="1:10">
      <c r="A380" t="s">
        <v>475</v>
      </c>
      <c r="B380" t="s">
        <v>1696</v>
      </c>
      <c r="C380">
        <v>2016</v>
      </c>
      <c r="D380" t="s">
        <v>50</v>
      </c>
      <c r="E380" t="s">
        <v>12</v>
      </c>
      <c r="F380">
        <v>126303</v>
      </c>
      <c r="G380" t="s">
        <v>75</v>
      </c>
      <c r="H380" t="s">
        <v>51</v>
      </c>
      <c r="I380" s="1">
        <v>17750</v>
      </c>
      <c r="J380" t="s">
        <v>476</v>
      </c>
    </row>
    <row r="381" spans="1:10">
      <c r="A381" t="s">
        <v>1001</v>
      </c>
      <c r="B381" t="s">
        <v>1696</v>
      </c>
      <c r="C381">
        <v>2019</v>
      </c>
      <c r="D381" t="s">
        <v>50</v>
      </c>
      <c r="E381" t="s">
        <v>12</v>
      </c>
      <c r="F381">
        <v>126303</v>
      </c>
      <c r="G381">
        <v>3</v>
      </c>
      <c r="H381" t="s">
        <v>21</v>
      </c>
      <c r="I381" s="1">
        <v>17750</v>
      </c>
      <c r="J381" t="s">
        <v>1002</v>
      </c>
    </row>
    <row r="382" spans="1:10">
      <c r="A382" t="s">
        <v>942</v>
      </c>
      <c r="B382" t="s">
        <v>1702</v>
      </c>
      <c r="C382">
        <v>2019</v>
      </c>
      <c r="D382" t="s">
        <v>47</v>
      </c>
      <c r="E382" t="s">
        <v>148</v>
      </c>
      <c r="F382" t="s">
        <v>943</v>
      </c>
      <c r="G382" t="s">
        <v>75</v>
      </c>
      <c r="H382" t="s">
        <v>40</v>
      </c>
      <c r="I382" s="1">
        <v>82950</v>
      </c>
      <c r="J382" t="s">
        <v>944</v>
      </c>
    </row>
    <row r="383" spans="1:10">
      <c r="A383" t="s">
        <v>1091</v>
      </c>
      <c r="B383" t="s">
        <v>57</v>
      </c>
      <c r="C383">
        <v>2001</v>
      </c>
      <c r="D383" t="s">
        <v>337</v>
      </c>
      <c r="E383" t="s">
        <v>12</v>
      </c>
      <c r="F383">
        <v>168628</v>
      </c>
      <c r="G383">
        <v>3</v>
      </c>
      <c r="H383" t="s">
        <v>28</v>
      </c>
      <c r="I383" s="1">
        <v>21500</v>
      </c>
      <c r="J383" t="s">
        <v>1092</v>
      </c>
    </row>
    <row r="384" spans="1:10">
      <c r="A384" t="s">
        <v>859</v>
      </c>
      <c r="B384" t="s">
        <v>1697</v>
      </c>
      <c r="C384">
        <v>2006</v>
      </c>
      <c r="D384" t="s">
        <v>27</v>
      </c>
      <c r="E384" t="s">
        <v>12</v>
      </c>
      <c r="F384">
        <v>114210</v>
      </c>
      <c r="G384">
        <v>3</v>
      </c>
      <c r="H384" t="s">
        <v>21</v>
      </c>
      <c r="I384" s="1">
        <v>8000</v>
      </c>
      <c r="J384" t="s">
        <v>860</v>
      </c>
    </row>
    <row r="385" spans="1:10">
      <c r="A385" t="s">
        <v>940</v>
      </c>
      <c r="B385" t="s">
        <v>1696</v>
      </c>
      <c r="C385">
        <v>2005</v>
      </c>
      <c r="D385" t="s">
        <v>31</v>
      </c>
      <c r="E385" t="s">
        <v>12</v>
      </c>
      <c r="F385">
        <v>179174</v>
      </c>
      <c r="G385">
        <v>5</v>
      </c>
      <c r="H385" t="s">
        <v>13</v>
      </c>
      <c r="I385" s="1">
        <v>7250</v>
      </c>
      <c r="J385" t="s">
        <v>941</v>
      </c>
    </row>
    <row r="386" spans="1:10">
      <c r="A386" t="s">
        <v>1013</v>
      </c>
      <c r="B386" t="s">
        <v>1696</v>
      </c>
      <c r="C386">
        <v>2007</v>
      </c>
      <c r="D386" t="s">
        <v>31</v>
      </c>
      <c r="E386" t="s">
        <v>12</v>
      </c>
      <c r="F386">
        <v>179174</v>
      </c>
      <c r="G386">
        <v>5</v>
      </c>
      <c r="H386" t="s">
        <v>28</v>
      </c>
      <c r="I386" s="1">
        <v>7250</v>
      </c>
      <c r="J386" t="s">
        <v>1014</v>
      </c>
    </row>
    <row r="387" spans="1:10">
      <c r="A387" t="s">
        <v>1152</v>
      </c>
      <c r="B387" t="s">
        <v>1696</v>
      </c>
      <c r="C387">
        <v>2016</v>
      </c>
      <c r="D387" t="s">
        <v>31</v>
      </c>
      <c r="E387" t="s">
        <v>12</v>
      </c>
      <c r="F387">
        <v>179174</v>
      </c>
      <c r="G387">
        <v>5</v>
      </c>
      <c r="H387" t="s">
        <v>442</v>
      </c>
      <c r="I387" s="1">
        <v>9250</v>
      </c>
      <c r="J387" t="s">
        <v>1153</v>
      </c>
    </row>
    <row r="388" spans="1:10">
      <c r="A388" t="s">
        <v>490</v>
      </c>
      <c r="B388" t="s">
        <v>1704</v>
      </c>
      <c r="C388">
        <v>2018</v>
      </c>
      <c r="D388" t="s">
        <v>161</v>
      </c>
      <c r="E388" t="s">
        <v>162</v>
      </c>
      <c r="F388">
        <v>326933</v>
      </c>
      <c r="G388">
        <v>3</v>
      </c>
      <c r="H388" t="s">
        <v>51</v>
      </c>
      <c r="I388" s="1">
        <v>23950</v>
      </c>
      <c r="J388" t="s">
        <v>491</v>
      </c>
    </row>
    <row r="389" spans="1:10">
      <c r="A389" t="s">
        <v>1044</v>
      </c>
      <c r="B389" t="s">
        <v>1696</v>
      </c>
      <c r="C389">
        <v>2001</v>
      </c>
      <c r="D389" t="s">
        <v>31</v>
      </c>
      <c r="E389" t="s">
        <v>12</v>
      </c>
      <c r="F389">
        <v>179165</v>
      </c>
      <c r="G389" t="s">
        <v>75</v>
      </c>
      <c r="H389" t="s">
        <v>278</v>
      </c>
      <c r="I389" s="1">
        <v>18000</v>
      </c>
      <c r="J389" t="s">
        <v>1045</v>
      </c>
    </row>
    <row r="390" spans="1:10">
      <c r="A390" t="s">
        <v>673</v>
      </c>
      <c r="B390" t="s">
        <v>1696</v>
      </c>
      <c r="C390">
        <v>2000</v>
      </c>
      <c r="D390" t="s">
        <v>20</v>
      </c>
      <c r="E390" t="s">
        <v>473</v>
      </c>
      <c r="F390">
        <v>80318</v>
      </c>
      <c r="G390">
        <v>5</v>
      </c>
      <c r="H390" t="s">
        <v>51</v>
      </c>
      <c r="I390" s="1">
        <v>18500</v>
      </c>
      <c r="J390" t="s">
        <v>674</v>
      </c>
    </row>
    <row r="391" spans="1:10">
      <c r="A391" t="s">
        <v>905</v>
      </c>
      <c r="B391" t="s">
        <v>1696</v>
      </c>
      <c r="C391">
        <v>2016</v>
      </c>
      <c r="D391" t="s">
        <v>50</v>
      </c>
      <c r="E391" t="s">
        <v>12</v>
      </c>
      <c r="F391">
        <v>116300</v>
      </c>
      <c r="G391">
        <v>3</v>
      </c>
      <c r="H391" t="s">
        <v>28</v>
      </c>
      <c r="I391" s="1">
        <v>11500</v>
      </c>
      <c r="J391" t="s">
        <v>906</v>
      </c>
    </row>
    <row r="392" spans="1:10">
      <c r="A392" t="s">
        <v>525</v>
      </c>
      <c r="B392" t="s">
        <v>1702</v>
      </c>
      <c r="C392">
        <v>2000</v>
      </c>
      <c r="D392" t="s">
        <v>24</v>
      </c>
      <c r="E392" t="s">
        <v>12</v>
      </c>
      <c r="F392">
        <v>118206</v>
      </c>
      <c r="G392" t="s">
        <v>75</v>
      </c>
      <c r="H392" t="s">
        <v>21</v>
      </c>
      <c r="I392" s="1">
        <v>43500</v>
      </c>
      <c r="J392" t="s">
        <v>526</v>
      </c>
    </row>
    <row r="393" spans="1:10">
      <c r="A393" t="s">
        <v>1192</v>
      </c>
      <c r="B393" t="s">
        <v>1697</v>
      </c>
      <c r="C393">
        <v>2018</v>
      </c>
      <c r="D393" t="s">
        <v>147</v>
      </c>
      <c r="E393" t="s">
        <v>555</v>
      </c>
      <c r="F393">
        <v>50509</v>
      </c>
      <c r="G393" t="s">
        <v>90</v>
      </c>
      <c r="H393" t="s">
        <v>13</v>
      </c>
      <c r="I393" s="1">
        <v>15500</v>
      </c>
      <c r="J393" t="s">
        <v>1193</v>
      </c>
    </row>
    <row r="394" spans="1:10">
      <c r="A394" t="s">
        <v>735</v>
      </c>
      <c r="B394" t="s">
        <v>57</v>
      </c>
      <c r="C394">
        <v>1999</v>
      </c>
      <c r="D394" t="s">
        <v>20</v>
      </c>
      <c r="E394" t="s">
        <v>12</v>
      </c>
      <c r="F394">
        <v>169623</v>
      </c>
      <c r="G394">
        <v>3</v>
      </c>
      <c r="H394" t="s">
        <v>51</v>
      </c>
      <c r="I394" s="1">
        <v>9250</v>
      </c>
      <c r="J394" t="s">
        <v>736</v>
      </c>
    </row>
    <row r="395" spans="1:10">
      <c r="A395" t="s">
        <v>210</v>
      </c>
      <c r="B395" t="s">
        <v>1735</v>
      </c>
      <c r="C395">
        <v>2006</v>
      </c>
      <c r="D395" t="s">
        <v>47</v>
      </c>
      <c r="E395" t="s">
        <v>12</v>
      </c>
      <c r="F395" t="s">
        <v>211</v>
      </c>
      <c r="G395">
        <v>3</v>
      </c>
      <c r="I395" s="1">
        <v>51750</v>
      </c>
      <c r="J395" t="s">
        <v>212</v>
      </c>
    </row>
    <row r="396" spans="1:10">
      <c r="A396" t="s">
        <v>309</v>
      </c>
      <c r="B396" t="s">
        <v>1704</v>
      </c>
      <c r="C396">
        <v>2018</v>
      </c>
      <c r="D396" t="s">
        <v>161</v>
      </c>
      <c r="E396" t="s">
        <v>162</v>
      </c>
      <c r="F396" t="s">
        <v>310</v>
      </c>
      <c r="G396">
        <v>3</v>
      </c>
      <c r="H396" t="s">
        <v>40</v>
      </c>
      <c r="I396" s="1">
        <v>29950</v>
      </c>
      <c r="J396" t="s">
        <v>311</v>
      </c>
    </row>
    <row r="397" spans="1:10">
      <c r="A397" t="s">
        <v>578</v>
      </c>
      <c r="B397" t="s">
        <v>1696</v>
      </c>
      <c r="C397">
        <v>1993</v>
      </c>
      <c r="D397" t="s">
        <v>24</v>
      </c>
      <c r="E397" t="s">
        <v>12</v>
      </c>
      <c r="F397">
        <v>16234</v>
      </c>
      <c r="G397">
        <v>5</v>
      </c>
      <c r="H397" t="s">
        <v>21</v>
      </c>
      <c r="I397" s="1">
        <v>8500</v>
      </c>
      <c r="J397" t="s">
        <v>579</v>
      </c>
    </row>
    <row r="398" spans="1:10">
      <c r="A398" t="s">
        <v>893</v>
      </c>
      <c r="B398" t="s">
        <v>1697</v>
      </c>
      <c r="C398">
        <v>1999</v>
      </c>
      <c r="D398" t="s">
        <v>27</v>
      </c>
      <c r="E398" t="s">
        <v>12</v>
      </c>
      <c r="F398">
        <v>14000</v>
      </c>
      <c r="G398">
        <v>3</v>
      </c>
      <c r="H398" t="s">
        <v>13</v>
      </c>
      <c r="I398" s="1">
        <v>6000</v>
      </c>
      <c r="J398" t="s">
        <v>894</v>
      </c>
    </row>
    <row r="399" spans="1:10">
      <c r="A399" t="s">
        <v>502</v>
      </c>
      <c r="B399" t="s">
        <v>1696</v>
      </c>
      <c r="C399">
        <v>1989</v>
      </c>
      <c r="D399" t="s">
        <v>31</v>
      </c>
      <c r="E399" t="s">
        <v>32</v>
      </c>
      <c r="F399">
        <v>69179</v>
      </c>
      <c r="G399" t="s">
        <v>75</v>
      </c>
      <c r="H399" t="s">
        <v>21</v>
      </c>
      <c r="I399" s="1">
        <v>10350</v>
      </c>
      <c r="J399" t="s">
        <v>503</v>
      </c>
    </row>
    <row r="400" spans="1:10">
      <c r="A400" t="s">
        <v>913</v>
      </c>
      <c r="B400" t="s">
        <v>1695</v>
      </c>
      <c r="C400">
        <v>2007</v>
      </c>
      <c r="D400" t="s">
        <v>27</v>
      </c>
      <c r="E400" t="s">
        <v>12</v>
      </c>
      <c r="F400">
        <v>115210</v>
      </c>
      <c r="G400">
        <v>3</v>
      </c>
      <c r="H400" t="s">
        <v>28</v>
      </c>
      <c r="I400" s="1">
        <v>8500</v>
      </c>
      <c r="J400" t="s">
        <v>914</v>
      </c>
    </row>
    <row r="401" spans="1:10">
      <c r="A401" t="s">
        <v>1103</v>
      </c>
      <c r="B401" t="s">
        <v>1702</v>
      </c>
      <c r="C401">
        <v>2015</v>
      </c>
      <c r="D401" t="s">
        <v>50</v>
      </c>
      <c r="E401" t="s">
        <v>148</v>
      </c>
      <c r="F401">
        <v>218239</v>
      </c>
      <c r="G401" t="s">
        <v>75</v>
      </c>
      <c r="H401" t="s">
        <v>28</v>
      </c>
      <c r="I401" s="1">
        <v>47000</v>
      </c>
      <c r="J401" t="s">
        <v>1104</v>
      </c>
    </row>
    <row r="402" spans="1:10">
      <c r="A402" t="s">
        <v>406</v>
      </c>
      <c r="B402" t="s">
        <v>1699</v>
      </c>
      <c r="C402">
        <v>1999</v>
      </c>
      <c r="D402" t="s">
        <v>47</v>
      </c>
      <c r="E402" t="s">
        <v>12</v>
      </c>
      <c r="F402">
        <v>16523</v>
      </c>
      <c r="G402">
        <v>3</v>
      </c>
      <c r="H402" t="s">
        <v>13</v>
      </c>
      <c r="I402" s="1">
        <v>20500</v>
      </c>
      <c r="J402" t="s">
        <v>407</v>
      </c>
    </row>
    <row r="403" spans="1:10">
      <c r="A403" t="s">
        <v>459</v>
      </c>
      <c r="B403" t="s">
        <v>1696</v>
      </c>
      <c r="C403">
        <v>2009</v>
      </c>
      <c r="D403" t="s">
        <v>24</v>
      </c>
      <c r="E403" t="s">
        <v>12</v>
      </c>
      <c r="F403">
        <v>116234</v>
      </c>
      <c r="G403">
        <v>5</v>
      </c>
      <c r="H403" t="s">
        <v>13</v>
      </c>
      <c r="I403" s="1">
        <v>11400</v>
      </c>
      <c r="J403" t="s">
        <v>460</v>
      </c>
    </row>
    <row r="404" spans="1:10">
      <c r="A404" t="s">
        <v>472</v>
      </c>
      <c r="B404" t="s">
        <v>1696</v>
      </c>
      <c r="C404">
        <v>2000</v>
      </c>
      <c r="D404" t="s">
        <v>20</v>
      </c>
      <c r="E404" t="s">
        <v>473</v>
      </c>
      <c r="F404">
        <v>80329</v>
      </c>
      <c r="G404">
        <v>5</v>
      </c>
      <c r="H404" t="s">
        <v>28</v>
      </c>
      <c r="I404" s="1">
        <v>16950</v>
      </c>
      <c r="J404" t="s">
        <v>474</v>
      </c>
    </row>
    <row r="405" spans="1:10">
      <c r="A405" t="s">
        <v>582</v>
      </c>
      <c r="B405" t="s">
        <v>1696</v>
      </c>
      <c r="C405">
        <v>2002</v>
      </c>
      <c r="D405" t="s">
        <v>31</v>
      </c>
      <c r="E405" t="s">
        <v>12</v>
      </c>
      <c r="F405">
        <v>179168</v>
      </c>
      <c r="G405" t="s">
        <v>75</v>
      </c>
      <c r="H405" t="s">
        <v>51</v>
      </c>
      <c r="I405" s="1">
        <v>19950</v>
      </c>
      <c r="J405" t="s">
        <v>583</v>
      </c>
    </row>
    <row r="406" spans="1:10">
      <c r="A406" t="s">
        <v>899</v>
      </c>
      <c r="B406" t="s">
        <v>1702</v>
      </c>
      <c r="C406">
        <v>2007</v>
      </c>
      <c r="D406" t="s">
        <v>24</v>
      </c>
      <c r="E406" t="s">
        <v>12</v>
      </c>
      <c r="F406">
        <v>118205</v>
      </c>
      <c r="G406" t="s">
        <v>75</v>
      </c>
      <c r="H406" t="s">
        <v>278</v>
      </c>
      <c r="I406" s="1">
        <v>29000</v>
      </c>
      <c r="J406" t="s">
        <v>900</v>
      </c>
    </row>
    <row r="407" spans="1:10">
      <c r="A407" t="s">
        <v>89</v>
      </c>
      <c r="B407" t="s">
        <v>57</v>
      </c>
      <c r="C407">
        <v>2018</v>
      </c>
      <c r="D407" t="s">
        <v>47</v>
      </c>
      <c r="E407" t="s">
        <v>12</v>
      </c>
      <c r="F407">
        <v>116655</v>
      </c>
      <c r="G407" t="s">
        <v>90</v>
      </c>
      <c r="H407" t="s">
        <v>13</v>
      </c>
      <c r="I407" s="1">
        <v>32000</v>
      </c>
      <c r="J407" t="s">
        <v>91</v>
      </c>
    </row>
    <row r="408" spans="1:10">
      <c r="A408" t="s">
        <v>703</v>
      </c>
      <c r="B408" t="s">
        <v>1696</v>
      </c>
      <c r="C408">
        <v>2005</v>
      </c>
      <c r="D408" t="s">
        <v>24</v>
      </c>
      <c r="E408" t="s">
        <v>12</v>
      </c>
      <c r="F408">
        <v>116264</v>
      </c>
      <c r="G408">
        <v>3</v>
      </c>
      <c r="H408" t="s">
        <v>28</v>
      </c>
      <c r="I408" s="1">
        <v>10250</v>
      </c>
      <c r="J408" t="s">
        <v>704</v>
      </c>
    </row>
    <row r="409" spans="1:10">
      <c r="A409" t="s">
        <v>531</v>
      </c>
      <c r="B409" t="s">
        <v>1696</v>
      </c>
      <c r="C409">
        <v>1991</v>
      </c>
      <c r="D409" t="s">
        <v>24</v>
      </c>
      <c r="E409" t="s">
        <v>12</v>
      </c>
      <c r="F409">
        <v>16234</v>
      </c>
      <c r="G409">
        <v>5</v>
      </c>
      <c r="H409" t="s">
        <v>21</v>
      </c>
      <c r="I409" s="1">
        <v>9000</v>
      </c>
      <c r="J409" t="s">
        <v>532</v>
      </c>
    </row>
    <row r="410" spans="1:10">
      <c r="A410" t="s">
        <v>805</v>
      </c>
      <c r="B410" t="s">
        <v>1697</v>
      </c>
      <c r="C410">
        <v>1999</v>
      </c>
      <c r="D410" t="s">
        <v>27</v>
      </c>
      <c r="E410" t="s">
        <v>12</v>
      </c>
      <c r="F410">
        <v>14000</v>
      </c>
      <c r="G410">
        <v>3</v>
      </c>
      <c r="H410" t="s">
        <v>278</v>
      </c>
      <c r="I410" s="1">
        <v>6000</v>
      </c>
      <c r="J410" t="s">
        <v>806</v>
      </c>
    </row>
    <row r="411" spans="1:10">
      <c r="A411" t="s">
        <v>404</v>
      </c>
      <c r="B411" t="s">
        <v>1695</v>
      </c>
      <c r="C411">
        <v>1993</v>
      </c>
      <c r="D411" t="s">
        <v>31</v>
      </c>
      <c r="E411" t="s">
        <v>32</v>
      </c>
      <c r="F411">
        <v>69190</v>
      </c>
      <c r="G411">
        <v>3</v>
      </c>
      <c r="H411" t="s">
        <v>21</v>
      </c>
      <c r="I411" s="1">
        <v>5750</v>
      </c>
      <c r="J411" t="s">
        <v>405</v>
      </c>
    </row>
    <row r="412" spans="1:10">
      <c r="A412" t="s">
        <v>931</v>
      </c>
      <c r="B412" t="s">
        <v>1696</v>
      </c>
      <c r="C412">
        <v>2009</v>
      </c>
      <c r="D412" t="s">
        <v>31</v>
      </c>
      <c r="E412" t="s">
        <v>12</v>
      </c>
      <c r="F412">
        <v>179175</v>
      </c>
      <c r="G412" t="s">
        <v>75</v>
      </c>
      <c r="H412" t="s">
        <v>278</v>
      </c>
      <c r="I412" s="1">
        <v>22000</v>
      </c>
      <c r="J412" t="s">
        <v>932</v>
      </c>
    </row>
    <row r="413" spans="1:10">
      <c r="A413" t="s">
        <v>498</v>
      </c>
      <c r="B413" t="s">
        <v>1702</v>
      </c>
      <c r="C413">
        <v>2001</v>
      </c>
      <c r="D413" t="s">
        <v>24</v>
      </c>
      <c r="E413" t="s">
        <v>12</v>
      </c>
      <c r="F413">
        <v>118238</v>
      </c>
      <c r="G413" t="s">
        <v>75</v>
      </c>
      <c r="H413" t="s">
        <v>51</v>
      </c>
      <c r="I413" s="1">
        <v>33000</v>
      </c>
      <c r="J413" t="s">
        <v>499</v>
      </c>
    </row>
    <row r="414" spans="1:10">
      <c r="A414" t="s">
        <v>955</v>
      </c>
      <c r="B414" t="s">
        <v>1696</v>
      </c>
      <c r="C414">
        <v>2005</v>
      </c>
      <c r="D414" t="s">
        <v>24</v>
      </c>
      <c r="E414" t="s">
        <v>12</v>
      </c>
      <c r="F414">
        <v>116201</v>
      </c>
      <c r="G414">
        <v>3</v>
      </c>
      <c r="H414" t="s">
        <v>21</v>
      </c>
      <c r="I414" s="1">
        <v>14500</v>
      </c>
      <c r="J414" t="s">
        <v>956</v>
      </c>
    </row>
    <row r="415" spans="1:10">
      <c r="A415" t="s">
        <v>426</v>
      </c>
      <c r="B415" t="s">
        <v>1696</v>
      </c>
      <c r="C415">
        <v>2019</v>
      </c>
      <c r="D415" t="s">
        <v>50</v>
      </c>
      <c r="E415" t="s">
        <v>12</v>
      </c>
      <c r="F415">
        <v>126303</v>
      </c>
      <c r="G415">
        <v>3</v>
      </c>
      <c r="H415" t="s">
        <v>13</v>
      </c>
      <c r="I415" s="1">
        <v>17750</v>
      </c>
      <c r="J415" t="s">
        <v>427</v>
      </c>
    </row>
    <row r="416" spans="1:10">
      <c r="A416" t="s">
        <v>602</v>
      </c>
      <c r="B416" t="s">
        <v>1702</v>
      </c>
      <c r="C416">
        <v>2016</v>
      </c>
      <c r="D416" t="s">
        <v>47</v>
      </c>
      <c r="E416" t="s">
        <v>148</v>
      </c>
      <c r="F416">
        <v>228238</v>
      </c>
      <c r="G416">
        <v>3</v>
      </c>
      <c r="H416" t="s">
        <v>51</v>
      </c>
      <c r="I416" s="1">
        <v>47500</v>
      </c>
      <c r="J416" t="s">
        <v>603</v>
      </c>
    </row>
    <row r="417" spans="1:10">
      <c r="A417" t="s">
        <v>500</v>
      </c>
      <c r="B417" t="s">
        <v>1696</v>
      </c>
      <c r="C417">
        <v>2008</v>
      </c>
      <c r="D417" t="s">
        <v>31</v>
      </c>
      <c r="E417" t="s">
        <v>12</v>
      </c>
      <c r="F417">
        <v>179174</v>
      </c>
      <c r="G417">
        <v>3</v>
      </c>
      <c r="H417" t="s">
        <v>13</v>
      </c>
      <c r="I417" s="1">
        <v>9150</v>
      </c>
      <c r="J417" t="s">
        <v>501</v>
      </c>
    </row>
    <row r="418" spans="1:10">
      <c r="A418" t="s">
        <v>574</v>
      </c>
      <c r="B418" t="s">
        <v>1702</v>
      </c>
      <c r="C418">
        <v>2001</v>
      </c>
      <c r="D418" t="s">
        <v>24</v>
      </c>
      <c r="E418" t="s">
        <v>12</v>
      </c>
      <c r="F418">
        <v>118208</v>
      </c>
      <c r="G418">
        <v>3</v>
      </c>
      <c r="H418" t="s">
        <v>28</v>
      </c>
      <c r="I418" s="1">
        <v>28500</v>
      </c>
      <c r="J418" t="s">
        <v>575</v>
      </c>
    </row>
    <row r="419" spans="1:10">
      <c r="A419" t="s">
        <v>1083</v>
      </c>
      <c r="B419" t="s">
        <v>1735</v>
      </c>
      <c r="C419">
        <v>1999</v>
      </c>
      <c r="D419" t="s">
        <v>47</v>
      </c>
      <c r="E419" t="s">
        <v>12</v>
      </c>
      <c r="F419">
        <v>16718</v>
      </c>
      <c r="G419">
        <v>3</v>
      </c>
      <c r="H419" t="s">
        <v>13</v>
      </c>
      <c r="I419" s="1">
        <v>46750</v>
      </c>
      <c r="J419" t="s">
        <v>1084</v>
      </c>
    </row>
    <row r="420" spans="1:10">
      <c r="A420" t="s">
        <v>565</v>
      </c>
      <c r="B420" t="s">
        <v>1696</v>
      </c>
      <c r="C420">
        <v>2006</v>
      </c>
      <c r="D420" t="s">
        <v>31</v>
      </c>
      <c r="E420" t="s">
        <v>12</v>
      </c>
      <c r="F420">
        <v>179158</v>
      </c>
      <c r="G420" t="s">
        <v>75</v>
      </c>
      <c r="H420" t="s">
        <v>51</v>
      </c>
      <c r="I420" s="1">
        <v>30000</v>
      </c>
      <c r="J420" t="s">
        <v>566</v>
      </c>
    </row>
    <row r="421" spans="1:10">
      <c r="A421" t="s">
        <v>725</v>
      </c>
      <c r="B421" t="s">
        <v>1696</v>
      </c>
      <c r="C421">
        <v>2016</v>
      </c>
      <c r="D421" t="s">
        <v>11</v>
      </c>
      <c r="E421" t="s">
        <v>12</v>
      </c>
      <c r="F421">
        <v>178240</v>
      </c>
      <c r="G421">
        <v>3</v>
      </c>
      <c r="H421" t="s">
        <v>21</v>
      </c>
      <c r="I421" s="1">
        <v>7950</v>
      </c>
      <c r="J421" t="s">
        <v>726</v>
      </c>
    </row>
    <row r="422" spans="1:10">
      <c r="A422" t="s">
        <v>1009</v>
      </c>
      <c r="B422" t="s">
        <v>1702</v>
      </c>
      <c r="C422">
        <v>2019</v>
      </c>
      <c r="D422" t="s">
        <v>47</v>
      </c>
      <c r="E422" t="s">
        <v>148</v>
      </c>
      <c r="F422">
        <v>228238</v>
      </c>
      <c r="G422" t="s">
        <v>75</v>
      </c>
      <c r="H422" t="s">
        <v>21</v>
      </c>
      <c r="I422" s="1">
        <v>47500</v>
      </c>
      <c r="J422" t="s">
        <v>1010</v>
      </c>
    </row>
    <row r="423" spans="1:10">
      <c r="A423" t="s">
        <v>917</v>
      </c>
      <c r="B423" t="s">
        <v>1695</v>
      </c>
      <c r="C423">
        <v>2007</v>
      </c>
      <c r="D423" t="s">
        <v>27</v>
      </c>
      <c r="E423" t="s">
        <v>12</v>
      </c>
      <c r="F423">
        <v>115200</v>
      </c>
      <c r="G423">
        <v>3</v>
      </c>
      <c r="H423" t="s">
        <v>28</v>
      </c>
      <c r="I423" s="1">
        <v>8250</v>
      </c>
      <c r="J423" t="s">
        <v>918</v>
      </c>
    </row>
    <row r="424" spans="1:10">
      <c r="A424" t="s">
        <v>1079</v>
      </c>
      <c r="B424" t="s">
        <v>1702</v>
      </c>
      <c r="C424">
        <v>2000</v>
      </c>
      <c r="D424" t="s">
        <v>24</v>
      </c>
      <c r="E424" t="s">
        <v>12</v>
      </c>
      <c r="F424">
        <v>118239</v>
      </c>
      <c r="G424">
        <v>3</v>
      </c>
      <c r="H424" t="s">
        <v>21</v>
      </c>
      <c r="I424" s="1">
        <v>23500</v>
      </c>
      <c r="J424" t="s">
        <v>1080</v>
      </c>
    </row>
    <row r="425" spans="1:10">
      <c r="A425" t="s">
        <v>516</v>
      </c>
      <c r="B425" t="s">
        <v>1702</v>
      </c>
      <c r="C425">
        <v>2015</v>
      </c>
      <c r="D425" t="s">
        <v>47</v>
      </c>
      <c r="E425" t="s">
        <v>148</v>
      </c>
      <c r="F425">
        <v>228348</v>
      </c>
      <c r="G425" t="s">
        <v>75</v>
      </c>
      <c r="H425" t="s">
        <v>51</v>
      </c>
      <c r="I425" s="1">
        <v>59250</v>
      </c>
      <c r="J425" t="s">
        <v>517</v>
      </c>
    </row>
    <row r="426" spans="1:10">
      <c r="A426" t="s">
        <v>390</v>
      </c>
      <c r="B426" t="s">
        <v>1702</v>
      </c>
      <c r="C426">
        <v>2019</v>
      </c>
      <c r="D426" t="s">
        <v>47</v>
      </c>
      <c r="E426" t="s">
        <v>148</v>
      </c>
      <c r="F426">
        <v>228239</v>
      </c>
      <c r="G426" t="s">
        <v>75</v>
      </c>
      <c r="H426" t="s">
        <v>21</v>
      </c>
      <c r="I426" s="1">
        <v>45500</v>
      </c>
      <c r="J426" t="s">
        <v>391</v>
      </c>
    </row>
    <row r="427" spans="1:10">
      <c r="A427" t="s">
        <v>643</v>
      </c>
      <c r="B427" t="s">
        <v>1696</v>
      </c>
      <c r="C427">
        <v>2018</v>
      </c>
      <c r="D427" t="s">
        <v>11</v>
      </c>
      <c r="E427" t="s">
        <v>12</v>
      </c>
      <c r="F427">
        <v>178383</v>
      </c>
      <c r="G427">
        <v>5</v>
      </c>
      <c r="H427" t="s">
        <v>51</v>
      </c>
      <c r="I427" s="1">
        <v>21750</v>
      </c>
      <c r="J427" t="s">
        <v>644</v>
      </c>
    </row>
    <row r="428" spans="1:10">
      <c r="A428" t="s">
        <v>56</v>
      </c>
      <c r="B428" t="s">
        <v>57</v>
      </c>
      <c r="C428">
        <v>2009</v>
      </c>
      <c r="D428" t="s">
        <v>58</v>
      </c>
      <c r="E428" t="s">
        <v>12</v>
      </c>
      <c r="F428">
        <v>116681</v>
      </c>
      <c r="G428">
        <v>3</v>
      </c>
      <c r="H428" t="s">
        <v>28</v>
      </c>
      <c r="I428" s="1">
        <v>26000</v>
      </c>
      <c r="J428" t="s">
        <v>59</v>
      </c>
    </row>
    <row r="429" spans="1:10">
      <c r="A429" t="s">
        <v>477</v>
      </c>
      <c r="B429" t="s">
        <v>1699</v>
      </c>
      <c r="C429">
        <v>1991</v>
      </c>
      <c r="D429" t="s">
        <v>47</v>
      </c>
      <c r="E429" t="s">
        <v>12</v>
      </c>
      <c r="F429">
        <v>16518</v>
      </c>
      <c r="G429" t="s">
        <v>90</v>
      </c>
      <c r="H429" t="s">
        <v>51</v>
      </c>
      <c r="I429" s="1">
        <v>34950</v>
      </c>
      <c r="J429" t="s">
        <v>478</v>
      </c>
    </row>
    <row r="430" spans="1:10">
      <c r="A430" t="s">
        <v>346</v>
      </c>
      <c r="B430" t="s">
        <v>1702</v>
      </c>
      <c r="C430">
        <v>2000</v>
      </c>
      <c r="D430" t="s">
        <v>24</v>
      </c>
      <c r="E430" t="s">
        <v>12</v>
      </c>
      <c r="F430">
        <v>118209</v>
      </c>
      <c r="G430">
        <v>3</v>
      </c>
      <c r="H430" t="s">
        <v>21</v>
      </c>
      <c r="I430" s="1">
        <v>37500</v>
      </c>
      <c r="J430" t="s">
        <v>347</v>
      </c>
    </row>
    <row r="431" spans="1:10">
      <c r="A431" t="s">
        <v>824</v>
      </c>
      <c r="B431" t="s">
        <v>1731</v>
      </c>
      <c r="C431">
        <v>2009</v>
      </c>
      <c r="D431" t="s">
        <v>31</v>
      </c>
      <c r="E431" t="s">
        <v>12</v>
      </c>
      <c r="F431">
        <v>176200</v>
      </c>
      <c r="G431">
        <v>3</v>
      </c>
      <c r="H431" t="s">
        <v>28</v>
      </c>
      <c r="I431" s="1">
        <v>5950</v>
      </c>
      <c r="J431" t="s">
        <v>825</v>
      </c>
    </row>
    <row r="432" spans="1:10">
      <c r="A432" t="s">
        <v>903</v>
      </c>
      <c r="B432" t="s">
        <v>1731</v>
      </c>
      <c r="C432">
        <v>2007</v>
      </c>
      <c r="D432" t="s">
        <v>31</v>
      </c>
      <c r="E432" t="s">
        <v>12</v>
      </c>
      <c r="F432">
        <v>176200</v>
      </c>
      <c r="G432">
        <v>3</v>
      </c>
      <c r="H432" t="s">
        <v>13</v>
      </c>
      <c r="I432" s="1">
        <v>5950</v>
      </c>
      <c r="J432" t="s">
        <v>904</v>
      </c>
    </row>
    <row r="433" spans="1:10">
      <c r="A433" t="s">
        <v>410</v>
      </c>
      <c r="B433" t="s">
        <v>1698</v>
      </c>
      <c r="C433">
        <v>2019</v>
      </c>
      <c r="D433" t="s">
        <v>58</v>
      </c>
      <c r="E433" t="s">
        <v>12</v>
      </c>
      <c r="F433" t="s">
        <v>411</v>
      </c>
      <c r="G433">
        <v>3</v>
      </c>
      <c r="H433" t="s">
        <v>13</v>
      </c>
      <c r="I433" s="1">
        <v>16000</v>
      </c>
      <c r="J433" t="s">
        <v>412</v>
      </c>
    </row>
    <row r="434" spans="1:10">
      <c r="A434" t="s">
        <v>188</v>
      </c>
      <c r="B434" t="s">
        <v>1696</v>
      </c>
      <c r="C434">
        <v>2011</v>
      </c>
      <c r="D434" t="s">
        <v>50</v>
      </c>
      <c r="E434" t="s">
        <v>12</v>
      </c>
      <c r="F434">
        <v>116334</v>
      </c>
      <c r="G434">
        <v>3</v>
      </c>
      <c r="H434" t="s">
        <v>21</v>
      </c>
      <c r="I434" s="1">
        <v>12400</v>
      </c>
      <c r="J434" t="s">
        <v>189</v>
      </c>
    </row>
    <row r="435" spans="1:10">
      <c r="A435" t="s">
        <v>444</v>
      </c>
      <c r="B435" t="s">
        <v>1696</v>
      </c>
      <c r="C435">
        <v>2019</v>
      </c>
      <c r="D435" t="s">
        <v>24</v>
      </c>
      <c r="E435" t="s">
        <v>12</v>
      </c>
      <c r="F435">
        <v>126234</v>
      </c>
      <c r="G435">
        <v>3</v>
      </c>
      <c r="H435" t="s">
        <v>13</v>
      </c>
      <c r="I435" s="1">
        <v>11000</v>
      </c>
      <c r="J435" t="s">
        <v>445</v>
      </c>
    </row>
    <row r="436" spans="1:10">
      <c r="A436" t="s">
        <v>125</v>
      </c>
      <c r="B436" t="s">
        <v>1735</v>
      </c>
      <c r="C436">
        <v>2017</v>
      </c>
      <c r="D436" t="s">
        <v>47</v>
      </c>
      <c r="E436" t="s">
        <v>12</v>
      </c>
      <c r="F436" t="s">
        <v>126</v>
      </c>
      <c r="G436">
        <v>3</v>
      </c>
      <c r="H436" t="s">
        <v>13</v>
      </c>
      <c r="I436" s="1">
        <v>20650</v>
      </c>
      <c r="J436" t="s">
        <v>127</v>
      </c>
    </row>
    <row r="437" spans="1:10">
      <c r="A437" t="s">
        <v>847</v>
      </c>
      <c r="B437" t="s">
        <v>1696</v>
      </c>
      <c r="C437">
        <v>1989</v>
      </c>
      <c r="D437" t="s">
        <v>31</v>
      </c>
      <c r="E437" t="s">
        <v>17</v>
      </c>
      <c r="F437">
        <v>79174</v>
      </c>
      <c r="G437">
        <v>5</v>
      </c>
      <c r="H437" t="s">
        <v>28</v>
      </c>
      <c r="I437" s="1">
        <v>6500</v>
      </c>
      <c r="J437" t="s">
        <v>848</v>
      </c>
    </row>
    <row r="438" spans="1:10">
      <c r="A438" t="s">
        <v>428</v>
      </c>
      <c r="B438" t="s">
        <v>1704</v>
      </c>
      <c r="C438">
        <v>2020</v>
      </c>
      <c r="D438" t="s">
        <v>161</v>
      </c>
      <c r="E438" t="s">
        <v>162</v>
      </c>
      <c r="F438">
        <v>326138</v>
      </c>
      <c r="G438" t="s">
        <v>90</v>
      </c>
      <c r="H438" t="s">
        <v>13</v>
      </c>
      <c r="I438" s="1">
        <v>37500</v>
      </c>
      <c r="J438" t="s">
        <v>429</v>
      </c>
    </row>
    <row r="439" spans="1:10">
      <c r="A439" t="s">
        <v>374</v>
      </c>
      <c r="B439" t="s">
        <v>1702</v>
      </c>
      <c r="C439">
        <v>2019</v>
      </c>
      <c r="D439" t="s">
        <v>47</v>
      </c>
      <c r="E439" t="s">
        <v>148</v>
      </c>
      <c r="F439">
        <v>228238</v>
      </c>
      <c r="G439" t="s">
        <v>75</v>
      </c>
      <c r="H439" t="s">
        <v>13</v>
      </c>
      <c r="I439" s="1">
        <v>49500</v>
      </c>
      <c r="J439" t="s">
        <v>375</v>
      </c>
    </row>
    <row r="440" spans="1:10">
      <c r="A440" t="s">
        <v>448</v>
      </c>
      <c r="B440" t="s">
        <v>1702</v>
      </c>
      <c r="C440">
        <v>2016</v>
      </c>
      <c r="D440" t="s">
        <v>47</v>
      </c>
      <c r="E440" t="s">
        <v>148</v>
      </c>
      <c r="F440" t="s">
        <v>449</v>
      </c>
      <c r="G440" t="s">
        <v>75</v>
      </c>
      <c r="H440" t="s">
        <v>40</v>
      </c>
      <c r="I440" s="1">
        <v>139250</v>
      </c>
      <c r="J440" t="s">
        <v>450</v>
      </c>
    </row>
    <row r="441" spans="1:10">
      <c r="A441" t="s">
        <v>384</v>
      </c>
      <c r="B441" t="s">
        <v>1731</v>
      </c>
      <c r="C441">
        <v>2008</v>
      </c>
      <c r="D441" t="s">
        <v>24</v>
      </c>
      <c r="E441" t="s">
        <v>12</v>
      </c>
      <c r="F441">
        <v>116034</v>
      </c>
      <c r="G441">
        <v>3</v>
      </c>
      <c r="H441" t="s">
        <v>21</v>
      </c>
      <c r="I441" s="1">
        <v>9250</v>
      </c>
      <c r="J441" t="s">
        <v>385</v>
      </c>
    </row>
    <row r="442" spans="1:10">
      <c r="A442" t="s">
        <v>398</v>
      </c>
      <c r="B442" t="s">
        <v>1702</v>
      </c>
      <c r="C442">
        <v>2017</v>
      </c>
      <c r="D442" t="s">
        <v>47</v>
      </c>
      <c r="E442" t="s">
        <v>148</v>
      </c>
      <c r="F442">
        <v>228349</v>
      </c>
      <c r="G442" t="s">
        <v>75</v>
      </c>
      <c r="H442" t="s">
        <v>13</v>
      </c>
      <c r="I442" s="1">
        <v>64750</v>
      </c>
      <c r="J442" t="s">
        <v>399</v>
      </c>
    </row>
    <row r="443" spans="1:10">
      <c r="A443" t="s">
        <v>197</v>
      </c>
      <c r="B443" t="s">
        <v>1699</v>
      </c>
      <c r="C443">
        <v>2019</v>
      </c>
      <c r="D443" t="s">
        <v>47</v>
      </c>
      <c r="E443" t="s">
        <v>12</v>
      </c>
      <c r="F443" t="s">
        <v>198</v>
      </c>
      <c r="G443">
        <v>3</v>
      </c>
      <c r="H443" t="s">
        <v>40</v>
      </c>
      <c r="I443" s="1">
        <v>250000</v>
      </c>
      <c r="J443" t="s">
        <v>199</v>
      </c>
    </row>
    <row r="444" spans="1:10">
      <c r="A444" t="s">
        <v>415</v>
      </c>
      <c r="B444" t="s">
        <v>1696</v>
      </c>
      <c r="C444">
        <v>1999</v>
      </c>
      <c r="D444" t="s">
        <v>11</v>
      </c>
      <c r="E444" t="s">
        <v>17</v>
      </c>
      <c r="F444">
        <v>78240</v>
      </c>
      <c r="G444">
        <v>3</v>
      </c>
      <c r="H444" t="s">
        <v>21</v>
      </c>
      <c r="I444" s="1">
        <v>6950</v>
      </c>
      <c r="J444" t="s">
        <v>416</v>
      </c>
    </row>
    <row r="445" spans="1:10">
      <c r="A445" t="s">
        <v>247</v>
      </c>
      <c r="B445" t="s">
        <v>1696</v>
      </c>
      <c r="C445">
        <v>2009</v>
      </c>
      <c r="D445" t="s">
        <v>24</v>
      </c>
      <c r="E445" t="s">
        <v>12</v>
      </c>
      <c r="F445" t="s">
        <v>248</v>
      </c>
      <c r="G445">
        <v>3</v>
      </c>
      <c r="I445" s="1">
        <v>79500</v>
      </c>
      <c r="J445" t="s">
        <v>249</v>
      </c>
    </row>
    <row r="446" spans="1:10">
      <c r="A446" t="s">
        <v>382</v>
      </c>
      <c r="B446" t="s">
        <v>1696</v>
      </c>
      <c r="C446">
        <v>2002</v>
      </c>
      <c r="D446" t="s">
        <v>24</v>
      </c>
      <c r="E446" t="s">
        <v>12</v>
      </c>
      <c r="F446">
        <v>16264</v>
      </c>
      <c r="G446">
        <v>3</v>
      </c>
      <c r="H446" t="s">
        <v>13</v>
      </c>
      <c r="I446" s="1">
        <v>8500</v>
      </c>
      <c r="J446" t="s">
        <v>383</v>
      </c>
    </row>
    <row r="447" spans="1:10">
      <c r="A447" t="s">
        <v>1015</v>
      </c>
      <c r="B447" t="s">
        <v>1731</v>
      </c>
      <c r="C447">
        <v>2008</v>
      </c>
      <c r="D447" t="s">
        <v>24</v>
      </c>
      <c r="E447" t="s">
        <v>12</v>
      </c>
      <c r="F447">
        <v>116034</v>
      </c>
      <c r="G447">
        <v>3</v>
      </c>
      <c r="H447" t="s">
        <v>13</v>
      </c>
      <c r="I447" s="1">
        <v>9250</v>
      </c>
      <c r="J447" t="s">
        <v>1016</v>
      </c>
    </row>
    <row r="448" spans="1:10">
      <c r="A448" t="s">
        <v>780</v>
      </c>
      <c r="B448" t="s">
        <v>1696</v>
      </c>
      <c r="C448">
        <v>1990</v>
      </c>
      <c r="D448" t="s">
        <v>24</v>
      </c>
      <c r="E448" t="s">
        <v>12</v>
      </c>
      <c r="F448">
        <v>16220</v>
      </c>
      <c r="G448">
        <v>5</v>
      </c>
      <c r="H448" t="s">
        <v>21</v>
      </c>
      <c r="I448" s="1">
        <v>8950</v>
      </c>
      <c r="J448" t="s">
        <v>781</v>
      </c>
    </row>
    <row r="449" spans="1:10">
      <c r="A449" t="s">
        <v>150</v>
      </c>
      <c r="B449" t="s">
        <v>1696</v>
      </c>
      <c r="C449">
        <v>1991</v>
      </c>
      <c r="D449" t="s">
        <v>24</v>
      </c>
      <c r="E449" t="s">
        <v>12</v>
      </c>
      <c r="F449">
        <v>16233</v>
      </c>
      <c r="G449">
        <v>5</v>
      </c>
      <c r="H449" t="s">
        <v>51</v>
      </c>
      <c r="I449" s="1">
        <v>9500</v>
      </c>
      <c r="J449" t="s">
        <v>151</v>
      </c>
    </row>
    <row r="450" spans="1:10">
      <c r="A450" t="s">
        <v>481</v>
      </c>
      <c r="B450" t="s">
        <v>1697</v>
      </c>
      <c r="C450">
        <v>2018</v>
      </c>
      <c r="D450" t="s">
        <v>147</v>
      </c>
      <c r="E450" t="s">
        <v>473</v>
      </c>
      <c r="F450" t="s">
        <v>482</v>
      </c>
      <c r="G450">
        <v>5</v>
      </c>
      <c r="I450" s="1">
        <v>73750</v>
      </c>
      <c r="J450" t="s">
        <v>483</v>
      </c>
    </row>
    <row r="451" spans="1:10">
      <c r="A451" t="s">
        <v>68</v>
      </c>
      <c r="B451" t="s">
        <v>57</v>
      </c>
      <c r="C451">
        <v>2001</v>
      </c>
      <c r="D451" t="s">
        <v>47</v>
      </c>
      <c r="E451" t="s">
        <v>12</v>
      </c>
      <c r="F451">
        <v>16622</v>
      </c>
      <c r="G451">
        <v>3</v>
      </c>
      <c r="H451" t="s">
        <v>21</v>
      </c>
      <c r="I451" s="1">
        <v>10450</v>
      </c>
      <c r="J451" t="s">
        <v>69</v>
      </c>
    </row>
    <row r="452" spans="1:10">
      <c r="A452" t="s">
        <v>70</v>
      </c>
      <c r="B452" t="s">
        <v>1699</v>
      </c>
      <c r="C452">
        <v>2016</v>
      </c>
      <c r="D452" t="s">
        <v>47</v>
      </c>
      <c r="E452" t="s">
        <v>12</v>
      </c>
      <c r="F452" t="s">
        <v>71</v>
      </c>
      <c r="G452">
        <v>3</v>
      </c>
      <c r="H452" t="s">
        <v>28</v>
      </c>
      <c r="I452" s="1">
        <v>37750</v>
      </c>
      <c r="J452" t="s">
        <v>72</v>
      </c>
    </row>
    <row r="453" spans="1:10">
      <c r="A453" t="s">
        <v>184</v>
      </c>
      <c r="B453" t="s">
        <v>1696</v>
      </c>
      <c r="C453">
        <v>1989</v>
      </c>
      <c r="D453" t="s">
        <v>24</v>
      </c>
      <c r="E453" t="s">
        <v>12</v>
      </c>
      <c r="F453">
        <v>16233</v>
      </c>
      <c r="G453">
        <v>5</v>
      </c>
      <c r="H453" t="s">
        <v>51</v>
      </c>
      <c r="I453" s="1">
        <v>10000</v>
      </c>
      <c r="J453" t="s">
        <v>185</v>
      </c>
    </row>
    <row r="454" spans="1:10">
      <c r="A454" t="s">
        <v>378</v>
      </c>
      <c r="B454" t="s">
        <v>1696</v>
      </c>
      <c r="C454">
        <v>2001</v>
      </c>
      <c r="D454" t="s">
        <v>24</v>
      </c>
      <c r="E454" t="s">
        <v>12</v>
      </c>
      <c r="F454">
        <v>16234</v>
      </c>
      <c r="G454">
        <v>5</v>
      </c>
      <c r="H454" t="s">
        <v>281</v>
      </c>
      <c r="I454" s="1">
        <v>9000</v>
      </c>
      <c r="J454" t="s">
        <v>379</v>
      </c>
    </row>
    <row r="455" spans="1:10">
      <c r="A455" t="s">
        <v>120</v>
      </c>
      <c r="B455" t="s">
        <v>1737</v>
      </c>
      <c r="C455">
        <v>2003</v>
      </c>
      <c r="D455" t="s">
        <v>47</v>
      </c>
      <c r="E455" t="s">
        <v>12</v>
      </c>
      <c r="F455" t="s">
        <v>121</v>
      </c>
      <c r="G455">
        <v>3</v>
      </c>
      <c r="H455" t="s">
        <v>40</v>
      </c>
      <c r="I455" s="1">
        <v>15900</v>
      </c>
      <c r="J455" t="s">
        <v>122</v>
      </c>
    </row>
    <row r="456" spans="1:10">
      <c r="A456" t="s">
        <v>356</v>
      </c>
      <c r="B456" t="s">
        <v>1696</v>
      </c>
      <c r="C456">
        <v>2005</v>
      </c>
      <c r="D456" t="s">
        <v>24</v>
      </c>
      <c r="E456" t="s">
        <v>12</v>
      </c>
      <c r="F456">
        <v>116234</v>
      </c>
      <c r="G456">
        <v>5</v>
      </c>
      <c r="H456" t="s">
        <v>21</v>
      </c>
      <c r="I456" s="1">
        <v>10000</v>
      </c>
      <c r="J456" t="s">
        <v>357</v>
      </c>
    </row>
    <row r="457" spans="1:10">
      <c r="A457" t="s">
        <v>990</v>
      </c>
      <c r="B457" t="s">
        <v>1696</v>
      </c>
      <c r="C457">
        <v>2011</v>
      </c>
      <c r="D457" t="s">
        <v>31</v>
      </c>
      <c r="E457" t="s">
        <v>12</v>
      </c>
      <c r="F457">
        <v>179160</v>
      </c>
      <c r="G457">
        <v>3</v>
      </c>
      <c r="H457" t="s">
        <v>28</v>
      </c>
      <c r="I457" s="1">
        <v>6250</v>
      </c>
      <c r="J457" t="s">
        <v>991</v>
      </c>
    </row>
    <row r="458" spans="1:10">
      <c r="A458" t="s">
        <v>339</v>
      </c>
      <c r="B458" t="s">
        <v>1702</v>
      </c>
      <c r="C458">
        <v>2009</v>
      </c>
      <c r="D458" t="s">
        <v>50</v>
      </c>
      <c r="E458" t="s">
        <v>148</v>
      </c>
      <c r="F458">
        <v>218235</v>
      </c>
      <c r="G458" t="s">
        <v>75</v>
      </c>
      <c r="H458" t="s">
        <v>13</v>
      </c>
      <c r="I458" s="1">
        <v>48000</v>
      </c>
      <c r="J458" t="s">
        <v>340</v>
      </c>
    </row>
    <row r="459" spans="1:10">
      <c r="A459" t="s">
        <v>1033</v>
      </c>
      <c r="B459" t="s">
        <v>1737</v>
      </c>
      <c r="C459">
        <v>1999</v>
      </c>
      <c r="D459" t="s">
        <v>47</v>
      </c>
      <c r="E459" t="s">
        <v>12</v>
      </c>
      <c r="F459" t="s">
        <v>1034</v>
      </c>
      <c r="G459">
        <v>3</v>
      </c>
      <c r="H459" t="s">
        <v>40</v>
      </c>
      <c r="I459" s="1">
        <v>36650</v>
      </c>
      <c r="J459" t="s">
        <v>1035</v>
      </c>
    </row>
    <row r="460" spans="1:10">
      <c r="A460" t="s">
        <v>921</v>
      </c>
      <c r="B460" t="s">
        <v>1696</v>
      </c>
      <c r="C460">
        <v>1999</v>
      </c>
      <c r="D460" t="s">
        <v>11</v>
      </c>
      <c r="E460" t="s">
        <v>17</v>
      </c>
      <c r="F460">
        <v>78240</v>
      </c>
      <c r="G460">
        <v>3</v>
      </c>
      <c r="H460" t="s">
        <v>13</v>
      </c>
      <c r="I460" s="1">
        <v>6950</v>
      </c>
      <c r="J460" t="s">
        <v>922</v>
      </c>
    </row>
    <row r="461" spans="1:10">
      <c r="A461" t="s">
        <v>388</v>
      </c>
      <c r="B461" t="s">
        <v>1697</v>
      </c>
      <c r="C461">
        <v>2008</v>
      </c>
      <c r="D461" t="s">
        <v>27</v>
      </c>
      <c r="E461" t="s">
        <v>12</v>
      </c>
      <c r="F461">
        <v>114234</v>
      </c>
      <c r="G461">
        <v>3</v>
      </c>
      <c r="H461" t="s">
        <v>28</v>
      </c>
      <c r="I461" s="1">
        <v>8750</v>
      </c>
      <c r="J461" t="s">
        <v>389</v>
      </c>
    </row>
    <row r="462" spans="1:10">
      <c r="A462" t="s">
        <v>542</v>
      </c>
      <c r="B462" t="s">
        <v>1695</v>
      </c>
      <c r="C462">
        <v>2007</v>
      </c>
      <c r="D462" t="s">
        <v>27</v>
      </c>
      <c r="E462" t="s">
        <v>12</v>
      </c>
      <c r="F462">
        <v>115210</v>
      </c>
      <c r="G462">
        <v>3</v>
      </c>
      <c r="H462" t="s">
        <v>21</v>
      </c>
      <c r="I462" s="1">
        <v>8500</v>
      </c>
      <c r="J462" t="s">
        <v>543</v>
      </c>
    </row>
    <row r="463" spans="1:10">
      <c r="A463" t="s">
        <v>639</v>
      </c>
      <c r="B463" t="s">
        <v>1695</v>
      </c>
      <c r="C463">
        <v>2006</v>
      </c>
      <c r="D463" t="s">
        <v>27</v>
      </c>
      <c r="E463" t="s">
        <v>12</v>
      </c>
      <c r="F463">
        <v>115210</v>
      </c>
      <c r="G463">
        <v>3</v>
      </c>
      <c r="H463" t="s">
        <v>13</v>
      </c>
      <c r="I463" s="1">
        <v>8500</v>
      </c>
      <c r="J463" t="s">
        <v>640</v>
      </c>
    </row>
    <row r="464" spans="1:10">
      <c r="A464" t="s">
        <v>608</v>
      </c>
      <c r="B464" t="s">
        <v>1696</v>
      </c>
      <c r="C464">
        <v>2009</v>
      </c>
      <c r="D464" t="s">
        <v>24</v>
      </c>
      <c r="E464" t="s">
        <v>12</v>
      </c>
      <c r="F464">
        <v>116243</v>
      </c>
      <c r="G464">
        <v>5</v>
      </c>
      <c r="H464" t="s">
        <v>288</v>
      </c>
      <c r="I464" s="1">
        <v>19000</v>
      </c>
      <c r="J464" t="s">
        <v>609</v>
      </c>
    </row>
    <row r="465" spans="1:10">
      <c r="A465" t="s">
        <v>22</v>
      </c>
      <c r="B465" t="s">
        <v>1696</v>
      </c>
      <c r="C465">
        <v>2005</v>
      </c>
      <c r="D465" t="s">
        <v>24</v>
      </c>
      <c r="E465" t="s">
        <v>12</v>
      </c>
      <c r="F465">
        <v>116234</v>
      </c>
      <c r="G465">
        <v>3</v>
      </c>
      <c r="H465" t="s">
        <v>21</v>
      </c>
      <c r="I465" s="1">
        <v>10000</v>
      </c>
      <c r="J465" t="s">
        <v>25</v>
      </c>
    </row>
    <row r="466" spans="1:10">
      <c r="A466" t="s">
        <v>1077</v>
      </c>
      <c r="B466" t="s">
        <v>1696</v>
      </c>
      <c r="C466">
        <v>1989</v>
      </c>
      <c r="D466" t="s">
        <v>11</v>
      </c>
      <c r="E466" t="s">
        <v>12</v>
      </c>
      <c r="F466">
        <v>178241</v>
      </c>
      <c r="G466">
        <v>3</v>
      </c>
      <c r="H466" t="s">
        <v>278</v>
      </c>
      <c r="I466" s="1">
        <v>12400</v>
      </c>
      <c r="J466" t="s">
        <v>1078</v>
      </c>
    </row>
    <row r="467" spans="1:10">
      <c r="A467" t="s">
        <v>358</v>
      </c>
      <c r="B467" t="s">
        <v>1702</v>
      </c>
      <c r="C467">
        <v>2009</v>
      </c>
      <c r="D467" t="s">
        <v>50</v>
      </c>
      <c r="E467" t="s">
        <v>148</v>
      </c>
      <c r="F467">
        <v>218235</v>
      </c>
      <c r="G467" t="s">
        <v>75</v>
      </c>
      <c r="I467" s="1">
        <v>48000</v>
      </c>
      <c r="J467" t="s">
        <v>359</v>
      </c>
    </row>
    <row r="468" spans="1:10">
      <c r="A468" t="s">
        <v>432</v>
      </c>
      <c r="B468" t="s">
        <v>1735</v>
      </c>
      <c r="C468">
        <v>2006</v>
      </c>
      <c r="D468" t="s">
        <v>47</v>
      </c>
      <c r="E468" t="s">
        <v>12</v>
      </c>
      <c r="F468" t="s">
        <v>433</v>
      </c>
      <c r="G468">
        <v>3</v>
      </c>
      <c r="I468" s="1">
        <v>200000</v>
      </c>
      <c r="J468" t="s">
        <v>434</v>
      </c>
    </row>
    <row r="469" spans="1:10">
      <c r="A469" t="s">
        <v>318</v>
      </c>
      <c r="B469" t="s">
        <v>1695</v>
      </c>
      <c r="C469">
        <v>2007</v>
      </c>
      <c r="D469" t="s">
        <v>27</v>
      </c>
      <c r="E469" t="s">
        <v>12</v>
      </c>
      <c r="F469">
        <v>115210</v>
      </c>
      <c r="G469">
        <v>3</v>
      </c>
      <c r="H469" t="s">
        <v>21</v>
      </c>
      <c r="I469" s="1">
        <v>8500</v>
      </c>
      <c r="J469" t="s">
        <v>319</v>
      </c>
    </row>
    <row r="470" spans="1:10">
      <c r="A470" t="s">
        <v>350</v>
      </c>
      <c r="B470" t="s">
        <v>1702</v>
      </c>
      <c r="C470">
        <v>2018</v>
      </c>
      <c r="D470" t="s">
        <v>47</v>
      </c>
      <c r="E470" t="s">
        <v>148</v>
      </c>
      <c r="F470">
        <v>228235</v>
      </c>
      <c r="G470" t="s">
        <v>75</v>
      </c>
      <c r="H470" t="s">
        <v>278</v>
      </c>
      <c r="I470" s="1">
        <v>47750</v>
      </c>
      <c r="J470" t="s">
        <v>351</v>
      </c>
    </row>
    <row r="471" spans="1:10">
      <c r="A471" t="s">
        <v>689</v>
      </c>
      <c r="B471" t="s">
        <v>1696</v>
      </c>
      <c r="C471">
        <v>2000</v>
      </c>
      <c r="D471" t="s">
        <v>31</v>
      </c>
      <c r="E471" t="s">
        <v>17</v>
      </c>
      <c r="F471">
        <v>79174</v>
      </c>
      <c r="G471">
        <v>5</v>
      </c>
      <c r="H471" t="s">
        <v>278</v>
      </c>
      <c r="I471" s="1">
        <v>6500</v>
      </c>
      <c r="J471" t="s">
        <v>690</v>
      </c>
    </row>
    <row r="472" spans="1:10">
      <c r="A472" t="s">
        <v>947</v>
      </c>
      <c r="B472" t="s">
        <v>1704</v>
      </c>
      <c r="C472">
        <v>2016</v>
      </c>
      <c r="D472" t="s">
        <v>161</v>
      </c>
      <c r="E472" t="s">
        <v>162</v>
      </c>
      <c r="F472">
        <v>326939</v>
      </c>
      <c r="G472">
        <v>3</v>
      </c>
      <c r="I472" s="1">
        <v>45750</v>
      </c>
      <c r="J472" t="s">
        <v>948</v>
      </c>
    </row>
    <row r="473" spans="1:10">
      <c r="A473" t="s">
        <v>302</v>
      </c>
      <c r="B473" t="s">
        <v>1702</v>
      </c>
      <c r="C473">
        <v>2019</v>
      </c>
      <c r="D473" t="s">
        <v>47</v>
      </c>
      <c r="E473" t="s">
        <v>148</v>
      </c>
      <c r="F473" t="s">
        <v>303</v>
      </c>
      <c r="G473">
        <v>3</v>
      </c>
      <c r="I473" s="1">
        <v>78000</v>
      </c>
      <c r="J473" t="s">
        <v>304</v>
      </c>
    </row>
    <row r="474" spans="1:10">
      <c r="A474" t="s">
        <v>275</v>
      </c>
      <c r="B474" t="s">
        <v>1696</v>
      </c>
      <c r="C474">
        <v>2005</v>
      </c>
      <c r="D474" t="s">
        <v>24</v>
      </c>
      <c r="E474" t="s">
        <v>12</v>
      </c>
      <c r="F474">
        <v>116231</v>
      </c>
      <c r="G474">
        <v>3</v>
      </c>
      <c r="H474" t="s">
        <v>21</v>
      </c>
      <c r="I474" s="1">
        <v>13150</v>
      </c>
      <c r="J474" t="s">
        <v>276</v>
      </c>
    </row>
    <row r="475" spans="1:10">
      <c r="A475" t="s">
        <v>252</v>
      </c>
      <c r="B475" t="s">
        <v>1731</v>
      </c>
      <c r="C475">
        <v>2008</v>
      </c>
      <c r="D475" t="s">
        <v>24</v>
      </c>
      <c r="E475" t="s">
        <v>12</v>
      </c>
      <c r="F475">
        <v>116034</v>
      </c>
      <c r="G475">
        <v>3</v>
      </c>
      <c r="H475" t="s">
        <v>13</v>
      </c>
      <c r="I475" s="1">
        <v>10250</v>
      </c>
      <c r="J475" t="s">
        <v>253</v>
      </c>
    </row>
    <row r="476" spans="1:10">
      <c r="A476" t="s">
        <v>100</v>
      </c>
      <c r="B476" t="s">
        <v>1698</v>
      </c>
      <c r="C476">
        <v>2016</v>
      </c>
      <c r="D476" t="s">
        <v>58</v>
      </c>
      <c r="E476" t="s">
        <v>12</v>
      </c>
      <c r="F476" t="s">
        <v>101</v>
      </c>
      <c r="G476">
        <v>3</v>
      </c>
      <c r="I476" s="1">
        <v>16250</v>
      </c>
      <c r="J476" t="s">
        <v>102</v>
      </c>
    </row>
    <row r="477" spans="1:10">
      <c r="A477" t="s">
        <v>604</v>
      </c>
      <c r="B477" t="s">
        <v>1697</v>
      </c>
      <c r="C477" t="s">
        <v>175</v>
      </c>
      <c r="D477" t="s">
        <v>27</v>
      </c>
      <c r="E477" t="s">
        <v>12</v>
      </c>
      <c r="F477">
        <v>114200</v>
      </c>
      <c r="G477">
        <v>3</v>
      </c>
      <c r="H477" t="s">
        <v>28</v>
      </c>
      <c r="I477" s="1">
        <v>7750</v>
      </c>
      <c r="J477" t="s">
        <v>605</v>
      </c>
    </row>
    <row r="478" spans="1:10">
      <c r="A478" t="s">
        <v>586</v>
      </c>
      <c r="B478" t="s">
        <v>1697</v>
      </c>
      <c r="C478">
        <v>2007</v>
      </c>
      <c r="D478" t="s">
        <v>27</v>
      </c>
      <c r="E478" t="s">
        <v>12</v>
      </c>
      <c r="F478">
        <v>114200</v>
      </c>
      <c r="G478">
        <v>3</v>
      </c>
      <c r="H478" t="s">
        <v>28</v>
      </c>
      <c r="I478" s="1">
        <v>7750</v>
      </c>
      <c r="J478" s="2" t="s">
        <v>1742</v>
      </c>
    </row>
    <row r="479" spans="1:10">
      <c r="A479" t="s">
        <v>663</v>
      </c>
      <c r="B479" t="s">
        <v>1699</v>
      </c>
      <c r="C479">
        <v>2008</v>
      </c>
      <c r="D479" t="s">
        <v>47</v>
      </c>
      <c r="E479" t="s">
        <v>12</v>
      </c>
      <c r="F479">
        <v>116505</v>
      </c>
      <c r="G479">
        <v>3</v>
      </c>
      <c r="H479" t="s">
        <v>288</v>
      </c>
      <c r="I479" s="1">
        <v>53500</v>
      </c>
      <c r="J479" t="s">
        <v>664</v>
      </c>
    </row>
    <row r="480" spans="1:10">
      <c r="A480" t="s">
        <v>1040</v>
      </c>
      <c r="B480" t="s">
        <v>1696</v>
      </c>
      <c r="C480">
        <v>2009</v>
      </c>
      <c r="D480" t="s">
        <v>11</v>
      </c>
      <c r="E480" t="s">
        <v>12</v>
      </c>
      <c r="F480">
        <v>178341</v>
      </c>
      <c r="G480">
        <v>3</v>
      </c>
      <c r="H480" t="s">
        <v>288</v>
      </c>
      <c r="I480" s="1">
        <v>18000</v>
      </c>
      <c r="J480" t="s">
        <v>1041</v>
      </c>
    </row>
    <row r="481" spans="1:10">
      <c r="A481" t="s">
        <v>220</v>
      </c>
      <c r="B481" t="s">
        <v>1696</v>
      </c>
      <c r="C481">
        <v>2003</v>
      </c>
      <c r="D481" t="s">
        <v>31</v>
      </c>
      <c r="E481" t="s">
        <v>17</v>
      </c>
      <c r="F481">
        <v>79174</v>
      </c>
      <c r="G481">
        <v>5</v>
      </c>
      <c r="H481" t="s">
        <v>13</v>
      </c>
      <c r="I481" s="1">
        <v>6500</v>
      </c>
      <c r="J481" t="s">
        <v>221</v>
      </c>
    </row>
    <row r="482" spans="1:10">
      <c r="A482" t="s">
        <v>645</v>
      </c>
      <c r="B482" t="s">
        <v>1731</v>
      </c>
      <c r="C482">
        <v>2008</v>
      </c>
      <c r="D482" t="s">
        <v>24</v>
      </c>
      <c r="E482" t="s">
        <v>12</v>
      </c>
      <c r="F482">
        <v>116000</v>
      </c>
      <c r="G482">
        <v>3</v>
      </c>
      <c r="H482" t="s">
        <v>13</v>
      </c>
      <c r="I482" s="1">
        <v>9000</v>
      </c>
      <c r="J482" t="s">
        <v>646</v>
      </c>
    </row>
    <row r="483" spans="1:10">
      <c r="A483" t="s">
        <v>314</v>
      </c>
      <c r="B483" t="s">
        <v>1696</v>
      </c>
      <c r="C483">
        <v>2016</v>
      </c>
      <c r="D483" t="s">
        <v>24</v>
      </c>
      <c r="E483" t="s">
        <v>12</v>
      </c>
      <c r="F483">
        <v>116244</v>
      </c>
      <c r="G483">
        <v>5</v>
      </c>
      <c r="H483" t="s">
        <v>281</v>
      </c>
      <c r="I483" s="1">
        <v>18000</v>
      </c>
      <c r="J483" t="s">
        <v>315</v>
      </c>
    </row>
    <row r="484" spans="1:10">
      <c r="A484" t="s">
        <v>606</v>
      </c>
      <c r="B484" t="s">
        <v>1699</v>
      </c>
      <c r="C484">
        <v>2000</v>
      </c>
      <c r="D484" t="s">
        <v>47</v>
      </c>
      <c r="E484" t="s">
        <v>12</v>
      </c>
      <c r="F484">
        <v>116523</v>
      </c>
      <c r="G484">
        <v>3</v>
      </c>
      <c r="H484" t="s">
        <v>51</v>
      </c>
      <c r="I484" s="1">
        <v>24950</v>
      </c>
      <c r="J484" t="s">
        <v>607</v>
      </c>
    </row>
    <row r="485" spans="1:10">
      <c r="A485" t="s">
        <v>103</v>
      </c>
      <c r="B485" t="s">
        <v>1737</v>
      </c>
      <c r="C485">
        <v>2009</v>
      </c>
      <c r="D485" t="s">
        <v>47</v>
      </c>
      <c r="E485" t="s">
        <v>12</v>
      </c>
      <c r="F485">
        <v>116619</v>
      </c>
      <c r="G485">
        <v>3</v>
      </c>
      <c r="H485" t="s">
        <v>40</v>
      </c>
      <c r="I485" s="1">
        <v>51000</v>
      </c>
      <c r="J485" s="2" t="s">
        <v>1736</v>
      </c>
    </row>
    <row r="486" spans="1:10">
      <c r="A486" t="s">
        <v>277</v>
      </c>
      <c r="B486" t="s">
        <v>1702</v>
      </c>
      <c r="C486">
        <v>2015</v>
      </c>
      <c r="D486" t="s">
        <v>50</v>
      </c>
      <c r="E486" t="s">
        <v>148</v>
      </c>
      <c r="F486">
        <v>218235</v>
      </c>
      <c r="G486" t="s">
        <v>75</v>
      </c>
      <c r="H486" t="s">
        <v>278</v>
      </c>
      <c r="I486" s="1">
        <v>48000</v>
      </c>
      <c r="J486" t="s">
        <v>279</v>
      </c>
    </row>
    <row r="487" spans="1:10">
      <c r="A487" t="s">
        <v>320</v>
      </c>
      <c r="B487" t="s">
        <v>1702</v>
      </c>
      <c r="C487">
        <v>2008</v>
      </c>
      <c r="D487" t="s">
        <v>50</v>
      </c>
      <c r="E487" t="s">
        <v>148</v>
      </c>
      <c r="F487">
        <v>218239</v>
      </c>
      <c r="G487" t="s">
        <v>75</v>
      </c>
      <c r="H487" t="s">
        <v>21</v>
      </c>
      <c r="I487" s="1">
        <v>47000</v>
      </c>
      <c r="J487" t="s">
        <v>321</v>
      </c>
    </row>
    <row r="488" spans="1:10">
      <c r="A488" t="s">
        <v>1030</v>
      </c>
      <c r="B488" t="s">
        <v>1702</v>
      </c>
      <c r="C488">
        <v>2017</v>
      </c>
      <c r="D488" t="s">
        <v>47</v>
      </c>
      <c r="E488" t="s">
        <v>148</v>
      </c>
      <c r="F488" t="s">
        <v>1031</v>
      </c>
      <c r="G488" t="s">
        <v>75</v>
      </c>
      <c r="H488" t="s">
        <v>21</v>
      </c>
      <c r="I488" s="1">
        <v>47500</v>
      </c>
      <c r="J488" t="s">
        <v>1032</v>
      </c>
    </row>
    <row r="489" spans="1:10">
      <c r="A489" t="s">
        <v>348</v>
      </c>
      <c r="B489" t="s">
        <v>1731</v>
      </c>
      <c r="C489">
        <v>1997</v>
      </c>
      <c r="D489" t="s">
        <v>11</v>
      </c>
      <c r="E489" t="s">
        <v>32</v>
      </c>
      <c r="F489">
        <v>67480</v>
      </c>
      <c r="G489">
        <v>3</v>
      </c>
      <c r="H489" t="s">
        <v>13</v>
      </c>
      <c r="I489" s="1">
        <v>5500</v>
      </c>
      <c r="J489" t="s">
        <v>349</v>
      </c>
    </row>
    <row r="490" spans="1:10">
      <c r="A490" t="s">
        <v>659</v>
      </c>
      <c r="B490" t="s">
        <v>1696</v>
      </c>
      <c r="C490">
        <v>2013</v>
      </c>
      <c r="D490" t="s">
        <v>11</v>
      </c>
      <c r="E490" t="s">
        <v>12</v>
      </c>
      <c r="F490">
        <v>178274</v>
      </c>
      <c r="G490">
        <v>5</v>
      </c>
      <c r="H490" t="s">
        <v>13</v>
      </c>
      <c r="I490" s="1">
        <v>12750</v>
      </c>
      <c r="J490" t="s">
        <v>660</v>
      </c>
    </row>
    <row r="491" spans="1:10">
      <c r="A491" t="s">
        <v>312</v>
      </c>
      <c r="B491" t="s">
        <v>1695</v>
      </c>
      <c r="C491">
        <v>2000</v>
      </c>
      <c r="D491" t="s">
        <v>31</v>
      </c>
      <c r="E491" t="s">
        <v>17</v>
      </c>
      <c r="F491">
        <v>79160</v>
      </c>
      <c r="G491">
        <v>3</v>
      </c>
      <c r="H491" t="s">
        <v>278</v>
      </c>
      <c r="I491" s="1">
        <v>5000</v>
      </c>
      <c r="J491" t="s">
        <v>313</v>
      </c>
    </row>
    <row r="492" spans="1:10">
      <c r="A492" t="s">
        <v>750</v>
      </c>
      <c r="B492" t="s">
        <v>1731</v>
      </c>
      <c r="C492">
        <v>2003</v>
      </c>
      <c r="D492" t="s">
        <v>751</v>
      </c>
      <c r="E492" t="s">
        <v>17</v>
      </c>
      <c r="F492">
        <v>76080</v>
      </c>
      <c r="G492">
        <v>3</v>
      </c>
      <c r="H492" t="s">
        <v>278</v>
      </c>
      <c r="I492" s="1">
        <v>4250</v>
      </c>
      <c r="J492" t="s">
        <v>752</v>
      </c>
    </row>
    <row r="493" spans="1:10">
      <c r="A493" t="s">
        <v>15</v>
      </c>
      <c r="B493" t="s">
        <v>1731</v>
      </c>
      <c r="C493">
        <v>2008</v>
      </c>
      <c r="D493" t="s">
        <v>16</v>
      </c>
      <c r="E493" t="s">
        <v>17</v>
      </c>
      <c r="F493">
        <v>76094</v>
      </c>
      <c r="G493">
        <v>3</v>
      </c>
      <c r="H493" t="s">
        <v>13</v>
      </c>
      <c r="I493" s="1">
        <v>5000</v>
      </c>
      <c r="J493" t="s">
        <v>18</v>
      </c>
    </row>
    <row r="494" spans="1:10">
      <c r="A494" t="s">
        <v>832</v>
      </c>
      <c r="B494" t="s">
        <v>1702</v>
      </c>
      <c r="C494">
        <v>2019</v>
      </c>
      <c r="D494" t="s">
        <v>47</v>
      </c>
      <c r="E494" t="s">
        <v>148</v>
      </c>
      <c r="F494">
        <v>228238</v>
      </c>
      <c r="G494" t="s">
        <v>75</v>
      </c>
      <c r="H494" t="s">
        <v>21</v>
      </c>
      <c r="I494" s="1">
        <v>47500</v>
      </c>
      <c r="J494" t="s">
        <v>833</v>
      </c>
    </row>
    <row r="495" spans="1:10">
      <c r="A495" t="s">
        <v>336</v>
      </c>
      <c r="B495" t="s">
        <v>57</v>
      </c>
      <c r="C495">
        <v>1995</v>
      </c>
      <c r="D495" t="s">
        <v>337</v>
      </c>
      <c r="E495" t="s">
        <v>32</v>
      </c>
      <c r="F495">
        <v>68628</v>
      </c>
      <c r="G495">
        <v>3</v>
      </c>
      <c r="H495" t="s">
        <v>281</v>
      </c>
      <c r="I495" s="1">
        <v>25000</v>
      </c>
      <c r="J495" t="s">
        <v>338</v>
      </c>
    </row>
    <row r="496" spans="1:10">
      <c r="A496" t="s">
        <v>369</v>
      </c>
      <c r="B496" t="s">
        <v>74</v>
      </c>
      <c r="C496">
        <v>2018</v>
      </c>
      <c r="D496" t="s">
        <v>47</v>
      </c>
      <c r="E496" t="s">
        <v>148</v>
      </c>
      <c r="F496">
        <v>228239</v>
      </c>
      <c r="G496">
        <v>3</v>
      </c>
      <c r="H496" t="s">
        <v>28</v>
      </c>
      <c r="I496" s="1">
        <v>45500</v>
      </c>
      <c r="J496" t="s">
        <v>370</v>
      </c>
    </row>
    <row r="497" spans="1:10">
      <c r="A497" t="s">
        <v>135</v>
      </c>
      <c r="B497" t="s">
        <v>65</v>
      </c>
      <c r="C497">
        <v>2019</v>
      </c>
      <c r="D497" t="s">
        <v>47</v>
      </c>
      <c r="E497" t="s">
        <v>12</v>
      </c>
      <c r="F497" t="s">
        <v>136</v>
      </c>
      <c r="G497">
        <v>3</v>
      </c>
      <c r="H497" t="s">
        <v>13</v>
      </c>
      <c r="I497" s="1">
        <v>19950</v>
      </c>
      <c r="J497" t="s">
        <v>137</v>
      </c>
    </row>
    <row r="498" spans="1:10">
      <c r="A498" t="s">
        <v>580</v>
      </c>
      <c r="B498" t="s">
        <v>74</v>
      </c>
      <c r="C498">
        <v>2000</v>
      </c>
      <c r="D498" t="s">
        <v>24</v>
      </c>
      <c r="E498" t="s">
        <v>12</v>
      </c>
      <c r="F498">
        <v>118206</v>
      </c>
      <c r="G498" t="s">
        <v>75</v>
      </c>
      <c r="H498" t="s">
        <v>40</v>
      </c>
      <c r="I498" s="1">
        <v>41500</v>
      </c>
      <c r="J498" t="s">
        <v>581</v>
      </c>
    </row>
    <row r="499" spans="1:10">
      <c r="A499" t="s">
        <v>386</v>
      </c>
      <c r="B499" t="s">
        <v>74</v>
      </c>
      <c r="C499">
        <v>2001</v>
      </c>
      <c r="D499" t="s">
        <v>24</v>
      </c>
      <c r="E499" t="s">
        <v>12</v>
      </c>
      <c r="F499">
        <v>118238</v>
      </c>
      <c r="G499">
        <v>3</v>
      </c>
      <c r="H499" t="s">
        <v>13</v>
      </c>
      <c r="I499" s="1">
        <v>32000</v>
      </c>
      <c r="J499" t="s">
        <v>387</v>
      </c>
    </row>
    <row r="500" spans="1:10">
      <c r="A500" t="s">
        <v>292</v>
      </c>
      <c r="B500" t="s">
        <v>1702</v>
      </c>
      <c r="C500">
        <v>2011</v>
      </c>
      <c r="D500" t="s">
        <v>50</v>
      </c>
      <c r="E500" t="s">
        <v>148</v>
      </c>
      <c r="F500">
        <v>218235</v>
      </c>
      <c r="G500" t="s">
        <v>75</v>
      </c>
      <c r="H500" t="s">
        <v>13</v>
      </c>
      <c r="I500" s="1">
        <v>48000</v>
      </c>
      <c r="J500" t="s">
        <v>293</v>
      </c>
    </row>
    <row r="501" spans="1:10">
      <c r="A501" t="s">
        <v>413</v>
      </c>
      <c r="B501" t="s">
        <v>17</v>
      </c>
      <c r="C501">
        <v>1993</v>
      </c>
      <c r="D501" t="s">
        <v>27</v>
      </c>
      <c r="E501" t="s">
        <v>12</v>
      </c>
      <c r="F501">
        <v>14000</v>
      </c>
      <c r="G501">
        <v>3</v>
      </c>
      <c r="H501" t="s">
        <v>21</v>
      </c>
      <c r="I501" s="1">
        <v>6000</v>
      </c>
      <c r="J501" t="s">
        <v>414</v>
      </c>
    </row>
    <row r="502" spans="1:10">
      <c r="A502" t="s">
        <v>307</v>
      </c>
      <c r="B502" t="s">
        <v>23</v>
      </c>
      <c r="C502">
        <v>2003</v>
      </c>
      <c r="D502" t="s">
        <v>24</v>
      </c>
      <c r="E502" t="s">
        <v>12</v>
      </c>
      <c r="F502">
        <v>116203</v>
      </c>
      <c r="G502">
        <v>3</v>
      </c>
      <c r="I502" s="1">
        <v>13000</v>
      </c>
      <c r="J502" t="s">
        <v>308</v>
      </c>
    </row>
    <row r="503" spans="1:10">
      <c r="A503" t="s">
        <v>96</v>
      </c>
      <c r="B503" t="s">
        <v>23</v>
      </c>
      <c r="C503">
        <v>2003</v>
      </c>
      <c r="D503" t="s">
        <v>24</v>
      </c>
      <c r="E503" t="s">
        <v>12</v>
      </c>
      <c r="F503">
        <v>116233</v>
      </c>
      <c r="G503">
        <v>5</v>
      </c>
      <c r="H503" t="s">
        <v>51</v>
      </c>
      <c r="I503" s="1">
        <v>14000</v>
      </c>
      <c r="J503" t="s">
        <v>97</v>
      </c>
    </row>
    <row r="504" spans="1:10">
      <c r="A504" t="s">
        <v>344</v>
      </c>
      <c r="B504" t="s">
        <v>23</v>
      </c>
      <c r="C504">
        <v>2003</v>
      </c>
      <c r="D504" t="s">
        <v>31</v>
      </c>
      <c r="E504" t="s">
        <v>12</v>
      </c>
      <c r="F504">
        <v>179178</v>
      </c>
      <c r="G504" t="s">
        <v>75</v>
      </c>
      <c r="H504" t="s">
        <v>21</v>
      </c>
      <c r="I504" s="1">
        <v>20000</v>
      </c>
      <c r="J504" t="s">
        <v>345</v>
      </c>
    </row>
    <row r="505" spans="1:10">
      <c r="A505" t="s">
        <v>1046</v>
      </c>
      <c r="B505" t="s">
        <v>23</v>
      </c>
      <c r="C505" t="s">
        <v>175</v>
      </c>
      <c r="D505" t="s">
        <v>24</v>
      </c>
      <c r="E505" t="s">
        <v>12</v>
      </c>
      <c r="F505">
        <v>116231</v>
      </c>
      <c r="G505">
        <v>5</v>
      </c>
      <c r="H505" t="s">
        <v>28</v>
      </c>
      <c r="I505" s="1">
        <v>14500</v>
      </c>
      <c r="J505" t="s">
        <v>1047</v>
      </c>
    </row>
    <row r="506" spans="1:10">
      <c r="A506" t="s">
        <v>697</v>
      </c>
      <c r="B506" t="s">
        <v>23</v>
      </c>
      <c r="C506">
        <v>2008</v>
      </c>
      <c r="D506" t="s">
        <v>24</v>
      </c>
      <c r="E506" t="s">
        <v>12</v>
      </c>
      <c r="F506">
        <v>116201</v>
      </c>
      <c r="G506">
        <v>3</v>
      </c>
      <c r="H506" t="s">
        <v>278</v>
      </c>
      <c r="I506" s="1">
        <v>13500</v>
      </c>
      <c r="J506" t="s">
        <v>698</v>
      </c>
    </row>
    <row r="507" spans="1:10">
      <c r="A507" t="s">
        <v>641</v>
      </c>
      <c r="B507" t="s">
        <v>74</v>
      </c>
      <c r="C507">
        <v>2006</v>
      </c>
      <c r="D507" t="s">
        <v>24</v>
      </c>
      <c r="E507" t="s">
        <v>12</v>
      </c>
      <c r="F507">
        <v>118235</v>
      </c>
      <c r="G507" t="s">
        <v>75</v>
      </c>
      <c r="H507" t="s">
        <v>278</v>
      </c>
      <c r="I507" s="1">
        <v>33500</v>
      </c>
      <c r="J507" t="s">
        <v>642</v>
      </c>
    </row>
    <row r="508" spans="1:10">
      <c r="A508" t="s">
        <v>331</v>
      </c>
      <c r="B508" t="s">
        <v>23</v>
      </c>
      <c r="C508">
        <v>2002</v>
      </c>
      <c r="D508" t="s">
        <v>31</v>
      </c>
      <c r="E508" t="s">
        <v>12</v>
      </c>
      <c r="F508">
        <v>179175</v>
      </c>
      <c r="G508" t="s">
        <v>75</v>
      </c>
      <c r="H508" t="s">
        <v>332</v>
      </c>
      <c r="I508" s="1">
        <v>22000</v>
      </c>
      <c r="J508" t="s">
        <v>333</v>
      </c>
    </row>
    <row r="509" spans="1:10">
      <c r="A509" t="s">
        <v>329</v>
      </c>
      <c r="B509" t="s">
        <v>23</v>
      </c>
      <c r="C509">
        <v>2001</v>
      </c>
      <c r="D509" t="s">
        <v>31</v>
      </c>
      <c r="E509" t="s">
        <v>12</v>
      </c>
      <c r="F509">
        <v>179166</v>
      </c>
      <c r="G509" t="s">
        <v>75</v>
      </c>
      <c r="H509" t="s">
        <v>40</v>
      </c>
      <c r="I509" s="1">
        <v>26000</v>
      </c>
      <c r="J509" t="s">
        <v>330</v>
      </c>
    </row>
    <row r="510" spans="1:10">
      <c r="A510" t="s">
        <v>572</v>
      </c>
      <c r="B510" t="s">
        <v>23</v>
      </c>
      <c r="C510">
        <v>2016</v>
      </c>
      <c r="D510" t="s">
        <v>11</v>
      </c>
      <c r="E510" t="s">
        <v>12</v>
      </c>
      <c r="F510">
        <v>178274</v>
      </c>
      <c r="G510">
        <v>3</v>
      </c>
      <c r="H510" t="s">
        <v>281</v>
      </c>
      <c r="I510" s="1">
        <v>12750</v>
      </c>
      <c r="J510" t="s">
        <v>573</v>
      </c>
    </row>
    <row r="511" spans="1:10">
      <c r="A511" t="s">
        <v>160</v>
      </c>
      <c r="B511" t="s">
        <v>1704</v>
      </c>
      <c r="C511">
        <v>2019</v>
      </c>
      <c r="D511" t="s">
        <v>161</v>
      </c>
      <c r="E511" t="s">
        <v>162</v>
      </c>
      <c r="F511">
        <v>326934</v>
      </c>
      <c r="G511">
        <v>3</v>
      </c>
      <c r="H511" t="s">
        <v>28</v>
      </c>
      <c r="I511" s="1">
        <v>23950</v>
      </c>
      <c r="J511" t="s">
        <v>163</v>
      </c>
    </row>
    <row r="512" spans="1:10">
      <c r="A512" t="s">
        <v>494</v>
      </c>
      <c r="B512" t="s">
        <v>1695</v>
      </c>
      <c r="C512">
        <v>2007</v>
      </c>
      <c r="D512" t="s">
        <v>27</v>
      </c>
      <c r="E512" t="s">
        <v>12</v>
      </c>
      <c r="F512">
        <v>115200</v>
      </c>
      <c r="G512">
        <v>3</v>
      </c>
      <c r="H512" t="s">
        <v>13</v>
      </c>
      <c r="I512" s="1">
        <v>8250</v>
      </c>
      <c r="J512" t="s">
        <v>495</v>
      </c>
    </row>
    <row r="513" spans="1:10">
      <c r="A513" t="s">
        <v>283</v>
      </c>
      <c r="B513" t="s">
        <v>23</v>
      </c>
      <c r="C513">
        <v>2007</v>
      </c>
      <c r="D513" t="s">
        <v>24</v>
      </c>
      <c r="E513" t="s">
        <v>12</v>
      </c>
      <c r="F513">
        <v>116201</v>
      </c>
      <c r="G513">
        <v>3</v>
      </c>
      <c r="I513" s="1">
        <v>13500</v>
      </c>
      <c r="J513" t="s">
        <v>284</v>
      </c>
    </row>
    <row r="514" spans="1:10">
      <c r="A514" t="s">
        <v>504</v>
      </c>
      <c r="B514" t="s">
        <v>23</v>
      </c>
      <c r="C514">
        <v>1993</v>
      </c>
      <c r="D514" t="s">
        <v>24</v>
      </c>
      <c r="E514" t="s">
        <v>12</v>
      </c>
      <c r="F514">
        <v>16233</v>
      </c>
      <c r="G514">
        <v>5</v>
      </c>
      <c r="H514" t="s">
        <v>28</v>
      </c>
      <c r="I514" s="1">
        <v>9500</v>
      </c>
      <c r="J514" t="s">
        <v>505</v>
      </c>
    </row>
    <row r="515" spans="1:10">
      <c r="A515" t="s">
        <v>285</v>
      </c>
      <c r="B515" t="s">
        <v>74</v>
      </c>
      <c r="C515">
        <v>1994</v>
      </c>
      <c r="D515" t="s">
        <v>24</v>
      </c>
      <c r="E515" t="s">
        <v>12</v>
      </c>
      <c r="F515">
        <v>18346</v>
      </c>
      <c r="G515" t="s">
        <v>75</v>
      </c>
      <c r="H515" t="s">
        <v>21</v>
      </c>
      <c r="I515" s="1">
        <v>32000</v>
      </c>
      <c r="J515" t="s">
        <v>286</v>
      </c>
    </row>
    <row r="516" spans="1:10">
      <c r="A516" t="s">
        <v>298</v>
      </c>
      <c r="B516" t="s">
        <v>23</v>
      </c>
      <c r="C516">
        <v>2001</v>
      </c>
      <c r="D516" t="s">
        <v>11</v>
      </c>
      <c r="E516" t="s">
        <v>17</v>
      </c>
      <c r="F516">
        <v>78240</v>
      </c>
      <c r="G516">
        <v>3</v>
      </c>
      <c r="I516" s="1">
        <v>6950</v>
      </c>
      <c r="J516" t="s">
        <v>299</v>
      </c>
    </row>
    <row r="517" spans="1:10">
      <c r="A517" t="s">
        <v>158</v>
      </c>
      <c r="B517" t="s">
        <v>1699</v>
      </c>
      <c r="C517">
        <v>2006</v>
      </c>
      <c r="D517" t="s">
        <v>47</v>
      </c>
      <c r="E517" t="s">
        <v>12</v>
      </c>
      <c r="F517">
        <v>116509</v>
      </c>
      <c r="G517">
        <v>3</v>
      </c>
      <c r="H517" t="s">
        <v>13</v>
      </c>
      <c r="I517" s="1">
        <v>41750</v>
      </c>
      <c r="J517" t="s">
        <v>159</v>
      </c>
    </row>
    <row r="518" spans="1:10">
      <c r="A518" t="s">
        <v>776</v>
      </c>
      <c r="B518" t="s">
        <v>10</v>
      </c>
      <c r="C518">
        <v>2019</v>
      </c>
      <c r="D518" t="s">
        <v>147</v>
      </c>
      <c r="E518" t="s">
        <v>12</v>
      </c>
      <c r="F518">
        <v>114300</v>
      </c>
      <c r="G518">
        <v>3</v>
      </c>
      <c r="H518" t="s">
        <v>13</v>
      </c>
      <c r="I518" s="1">
        <v>10650</v>
      </c>
      <c r="J518" t="s">
        <v>777</v>
      </c>
    </row>
    <row r="519" spans="1:10">
      <c r="A519" t="s">
        <v>633</v>
      </c>
      <c r="B519" t="s">
        <v>23</v>
      </c>
      <c r="C519">
        <v>2005</v>
      </c>
      <c r="D519" t="s">
        <v>31</v>
      </c>
      <c r="E519" t="s">
        <v>12</v>
      </c>
      <c r="F519">
        <v>179171</v>
      </c>
      <c r="G519">
        <v>5</v>
      </c>
      <c r="H519" t="s">
        <v>13</v>
      </c>
      <c r="I519" s="1">
        <v>10400</v>
      </c>
      <c r="J519" t="s">
        <v>634</v>
      </c>
    </row>
    <row r="520" spans="1:10">
      <c r="A520" t="s">
        <v>811</v>
      </c>
      <c r="B520" t="s">
        <v>1699</v>
      </c>
      <c r="C520">
        <v>2002</v>
      </c>
      <c r="D520" t="s">
        <v>47</v>
      </c>
      <c r="E520" t="s">
        <v>12</v>
      </c>
      <c r="F520">
        <v>116518</v>
      </c>
      <c r="G520" t="s">
        <v>90</v>
      </c>
      <c r="H520" t="s">
        <v>13</v>
      </c>
      <c r="I520" s="1">
        <v>37950</v>
      </c>
      <c r="J520" t="s">
        <v>812</v>
      </c>
    </row>
    <row r="521" spans="1:10">
      <c r="A521" t="s">
        <v>865</v>
      </c>
      <c r="B521" t="s">
        <v>23</v>
      </c>
      <c r="C521">
        <v>2019</v>
      </c>
      <c r="D521" t="s">
        <v>24</v>
      </c>
      <c r="E521" t="s">
        <v>12</v>
      </c>
      <c r="F521">
        <v>116201</v>
      </c>
      <c r="G521">
        <v>3</v>
      </c>
      <c r="H521" t="s">
        <v>13</v>
      </c>
      <c r="I521" s="1">
        <v>13500</v>
      </c>
      <c r="J521" t="s">
        <v>866</v>
      </c>
    </row>
    <row r="522" spans="1:10">
      <c r="A522" t="s">
        <v>259</v>
      </c>
      <c r="B522" t="s">
        <v>23</v>
      </c>
      <c r="C522">
        <v>1991</v>
      </c>
      <c r="D522" t="s">
        <v>24</v>
      </c>
      <c r="E522" t="s">
        <v>12</v>
      </c>
      <c r="F522">
        <v>16234</v>
      </c>
      <c r="G522">
        <v>5</v>
      </c>
      <c r="H522" t="s">
        <v>21</v>
      </c>
      <c r="I522" s="1">
        <v>8500</v>
      </c>
      <c r="J522" t="s">
        <v>260</v>
      </c>
    </row>
    <row r="523" spans="1:10">
      <c r="A523" t="s">
        <v>83</v>
      </c>
      <c r="B523" t="s">
        <v>23</v>
      </c>
      <c r="C523">
        <v>2003</v>
      </c>
      <c r="D523" t="s">
        <v>24</v>
      </c>
      <c r="E523" t="s">
        <v>12</v>
      </c>
      <c r="F523">
        <v>116233</v>
      </c>
      <c r="G523">
        <v>3</v>
      </c>
      <c r="H523" t="s">
        <v>51</v>
      </c>
      <c r="I523" s="1">
        <v>14000</v>
      </c>
      <c r="J523" t="s">
        <v>84</v>
      </c>
    </row>
    <row r="524" spans="1:10">
      <c r="A524" t="s">
        <v>206</v>
      </c>
      <c r="B524" t="s">
        <v>23</v>
      </c>
      <c r="C524">
        <v>2006</v>
      </c>
      <c r="D524" t="s">
        <v>31</v>
      </c>
      <c r="E524" t="s">
        <v>12</v>
      </c>
      <c r="F524">
        <v>179178</v>
      </c>
      <c r="G524">
        <v>3</v>
      </c>
      <c r="H524" t="s">
        <v>51</v>
      </c>
      <c r="I524" s="1">
        <v>20000</v>
      </c>
      <c r="J524" t="s">
        <v>207</v>
      </c>
    </row>
    <row r="525" spans="1:10">
      <c r="A525" t="s">
        <v>470</v>
      </c>
      <c r="B525" t="s">
        <v>23</v>
      </c>
      <c r="C525">
        <v>2007</v>
      </c>
      <c r="D525" t="s">
        <v>31</v>
      </c>
      <c r="E525" t="s">
        <v>12</v>
      </c>
      <c r="F525">
        <v>179171</v>
      </c>
      <c r="G525">
        <v>5</v>
      </c>
      <c r="H525" t="s">
        <v>278</v>
      </c>
      <c r="I525" s="1">
        <v>10400</v>
      </c>
      <c r="J525" t="s">
        <v>471</v>
      </c>
    </row>
    <row r="526" spans="1:10">
      <c r="A526" t="s">
        <v>1158</v>
      </c>
      <c r="B526" t="s">
        <v>23</v>
      </c>
      <c r="C526">
        <v>1987</v>
      </c>
      <c r="D526" t="s">
        <v>31</v>
      </c>
      <c r="E526" t="s">
        <v>32</v>
      </c>
      <c r="F526">
        <v>69174</v>
      </c>
      <c r="G526">
        <v>5</v>
      </c>
      <c r="H526" t="s">
        <v>28</v>
      </c>
      <c r="I526" s="1">
        <v>6000</v>
      </c>
      <c r="J526" t="s">
        <v>1159</v>
      </c>
    </row>
    <row r="527" spans="1:10">
      <c r="A527" t="s">
        <v>834</v>
      </c>
      <c r="B527" t="s">
        <v>23</v>
      </c>
      <c r="C527">
        <v>2008</v>
      </c>
      <c r="D527" t="s">
        <v>11</v>
      </c>
      <c r="E527" t="s">
        <v>12</v>
      </c>
      <c r="F527">
        <v>178271</v>
      </c>
      <c r="G527">
        <v>3</v>
      </c>
      <c r="H527" t="s">
        <v>13</v>
      </c>
      <c r="I527" s="1">
        <v>15750</v>
      </c>
      <c r="J527" t="s">
        <v>835</v>
      </c>
    </row>
    <row r="528" spans="1:10">
      <c r="A528" t="s">
        <v>327</v>
      </c>
      <c r="B528" t="s">
        <v>23</v>
      </c>
      <c r="C528">
        <v>2009</v>
      </c>
      <c r="D528" t="s">
        <v>24</v>
      </c>
      <c r="E528" t="s">
        <v>12</v>
      </c>
      <c r="F528">
        <v>116244</v>
      </c>
      <c r="G528">
        <v>3</v>
      </c>
      <c r="H528" t="s">
        <v>21</v>
      </c>
      <c r="I528" s="1">
        <v>17000</v>
      </c>
      <c r="J528" t="s">
        <v>328</v>
      </c>
    </row>
    <row r="529" spans="1:10">
      <c r="A529" t="s">
        <v>755</v>
      </c>
      <c r="B529" t="s">
        <v>23</v>
      </c>
      <c r="C529">
        <v>2005</v>
      </c>
      <c r="D529" t="s">
        <v>31</v>
      </c>
      <c r="E529" t="s">
        <v>12</v>
      </c>
      <c r="F529">
        <v>179173</v>
      </c>
      <c r="G529">
        <v>3</v>
      </c>
      <c r="H529" t="s">
        <v>13</v>
      </c>
      <c r="I529" s="1">
        <v>9500</v>
      </c>
      <c r="J529" t="s">
        <v>756</v>
      </c>
    </row>
    <row r="530" spans="1:10">
      <c r="A530" t="s">
        <v>294</v>
      </c>
      <c r="B530" t="s">
        <v>10</v>
      </c>
      <c r="C530">
        <v>2013</v>
      </c>
      <c r="D530" t="s">
        <v>24</v>
      </c>
      <c r="E530" t="s">
        <v>12</v>
      </c>
      <c r="F530">
        <v>116034</v>
      </c>
      <c r="G530">
        <v>3</v>
      </c>
      <c r="H530" t="s">
        <v>21</v>
      </c>
      <c r="I530" s="1">
        <v>10250</v>
      </c>
      <c r="J530" t="s">
        <v>295</v>
      </c>
    </row>
    <row r="531" spans="1:10">
      <c r="A531" t="s">
        <v>461</v>
      </c>
      <c r="B531" t="s">
        <v>23</v>
      </c>
      <c r="C531">
        <v>2003</v>
      </c>
      <c r="D531" t="s">
        <v>31</v>
      </c>
      <c r="E531" t="s">
        <v>12</v>
      </c>
      <c r="F531">
        <v>179173</v>
      </c>
      <c r="G531">
        <v>5</v>
      </c>
      <c r="H531" t="s">
        <v>51</v>
      </c>
      <c r="I531" s="1">
        <v>8500</v>
      </c>
      <c r="J531" t="s">
        <v>462</v>
      </c>
    </row>
    <row r="532" spans="1:10">
      <c r="A532" t="s">
        <v>80</v>
      </c>
      <c r="B532" t="s">
        <v>1697</v>
      </c>
      <c r="C532">
        <v>2014</v>
      </c>
      <c r="D532" t="s">
        <v>47</v>
      </c>
      <c r="E532" t="s">
        <v>12</v>
      </c>
      <c r="F532" t="s">
        <v>81</v>
      </c>
      <c r="G532">
        <v>3</v>
      </c>
      <c r="H532" t="s">
        <v>40</v>
      </c>
      <c r="I532" s="1">
        <v>15500</v>
      </c>
      <c r="J532" t="s">
        <v>82</v>
      </c>
    </row>
    <row r="533" spans="1:10">
      <c r="A533" t="s">
        <v>238</v>
      </c>
      <c r="B533" t="s">
        <v>23</v>
      </c>
      <c r="C533">
        <v>1981</v>
      </c>
      <c r="D533" t="s">
        <v>24</v>
      </c>
      <c r="E533" t="s">
        <v>12</v>
      </c>
      <c r="F533">
        <v>16030</v>
      </c>
      <c r="G533">
        <v>5</v>
      </c>
      <c r="H533" t="s">
        <v>21</v>
      </c>
      <c r="I533" s="1">
        <v>7500</v>
      </c>
      <c r="J533" t="s">
        <v>239</v>
      </c>
    </row>
    <row r="534" spans="1:10">
      <c r="A534" t="s">
        <v>39</v>
      </c>
      <c r="B534" t="s">
        <v>10</v>
      </c>
      <c r="C534">
        <v>1989</v>
      </c>
      <c r="D534" t="s">
        <v>16</v>
      </c>
      <c r="E534" t="s">
        <v>32</v>
      </c>
      <c r="F534">
        <v>67183</v>
      </c>
      <c r="G534">
        <v>3</v>
      </c>
      <c r="H534" t="s">
        <v>40</v>
      </c>
      <c r="I534" s="1">
        <v>5500</v>
      </c>
      <c r="J534" t="s">
        <v>41</v>
      </c>
    </row>
    <row r="535" spans="1:10">
      <c r="A535" t="s">
        <v>77</v>
      </c>
      <c r="B535" t="s">
        <v>65</v>
      </c>
      <c r="C535">
        <v>1997</v>
      </c>
      <c r="D535" t="s">
        <v>47</v>
      </c>
      <c r="E535" t="s">
        <v>12</v>
      </c>
      <c r="F535" t="s">
        <v>78</v>
      </c>
      <c r="G535">
        <v>3</v>
      </c>
      <c r="H535" t="s">
        <v>13</v>
      </c>
      <c r="I535" s="1">
        <v>14900</v>
      </c>
      <c r="J535" t="s">
        <v>79</v>
      </c>
    </row>
    <row r="536" spans="1:10">
      <c r="A536" t="s">
        <v>1189</v>
      </c>
      <c r="B536" t="s">
        <v>65</v>
      </c>
      <c r="C536">
        <v>2005</v>
      </c>
      <c r="D536" t="s">
        <v>47</v>
      </c>
      <c r="E536" t="s">
        <v>12</v>
      </c>
      <c r="F536" t="s">
        <v>1190</v>
      </c>
      <c r="G536">
        <v>3</v>
      </c>
      <c r="H536" t="s">
        <v>13</v>
      </c>
      <c r="I536" s="1">
        <v>16500</v>
      </c>
      <c r="J536" t="s">
        <v>1191</v>
      </c>
    </row>
    <row r="537" spans="1:10">
      <c r="A537" t="s">
        <v>268</v>
      </c>
      <c r="B537" t="s">
        <v>1695</v>
      </c>
      <c r="C537">
        <v>1989</v>
      </c>
      <c r="D537" t="s">
        <v>27</v>
      </c>
      <c r="E537" t="s">
        <v>12</v>
      </c>
      <c r="F537">
        <v>15223</v>
      </c>
      <c r="G537">
        <v>3</v>
      </c>
      <c r="H537" t="s">
        <v>51</v>
      </c>
      <c r="I537" s="1">
        <v>8500</v>
      </c>
      <c r="J537" t="s">
        <v>269</v>
      </c>
    </row>
    <row r="538" spans="1:10">
      <c r="A538" t="s">
        <v>257</v>
      </c>
      <c r="B538" t="s">
        <v>23</v>
      </c>
      <c r="C538">
        <v>1994</v>
      </c>
      <c r="D538" t="s">
        <v>24</v>
      </c>
      <c r="E538" t="s">
        <v>12</v>
      </c>
      <c r="F538">
        <v>16233</v>
      </c>
      <c r="G538">
        <v>5</v>
      </c>
      <c r="H538" t="s">
        <v>21</v>
      </c>
      <c r="I538" s="1">
        <v>9500</v>
      </c>
      <c r="J538" t="s">
        <v>258</v>
      </c>
    </row>
    <row r="539" spans="1:10">
      <c r="A539" t="s">
        <v>154</v>
      </c>
      <c r="B539" t="s">
        <v>23</v>
      </c>
      <c r="C539">
        <v>2006</v>
      </c>
      <c r="D539" t="s">
        <v>24</v>
      </c>
      <c r="E539" t="s">
        <v>12</v>
      </c>
      <c r="F539">
        <v>116234</v>
      </c>
      <c r="G539">
        <v>5</v>
      </c>
      <c r="H539" t="s">
        <v>13</v>
      </c>
      <c r="I539" s="1">
        <v>10000</v>
      </c>
      <c r="J539" s="2" t="s">
        <v>1725</v>
      </c>
    </row>
    <row r="540" spans="1:10">
      <c r="A540" t="s">
        <v>35</v>
      </c>
      <c r="B540" t="s">
        <v>10</v>
      </c>
      <c r="C540">
        <v>2001</v>
      </c>
      <c r="D540" t="s">
        <v>11</v>
      </c>
      <c r="E540" t="s">
        <v>17</v>
      </c>
      <c r="F540">
        <v>77080</v>
      </c>
      <c r="G540">
        <v>3</v>
      </c>
      <c r="H540" t="s">
        <v>28</v>
      </c>
      <c r="I540" s="1">
        <v>5500</v>
      </c>
      <c r="J540" s="2" t="s">
        <v>1724</v>
      </c>
    </row>
    <row r="541" spans="1:10">
      <c r="A541" t="s">
        <v>457</v>
      </c>
      <c r="B541" t="s">
        <v>1695</v>
      </c>
      <c r="C541">
        <v>2006</v>
      </c>
      <c r="D541" t="s">
        <v>27</v>
      </c>
      <c r="E541" t="s">
        <v>12</v>
      </c>
      <c r="F541">
        <v>115200</v>
      </c>
      <c r="G541">
        <v>3</v>
      </c>
      <c r="H541" t="s">
        <v>21</v>
      </c>
      <c r="I541" s="1">
        <v>8250</v>
      </c>
      <c r="J541" s="2" t="s">
        <v>1723</v>
      </c>
    </row>
    <row r="542" spans="1:10">
      <c r="A542" t="s">
        <v>26</v>
      </c>
      <c r="B542" t="s">
        <v>17</v>
      </c>
      <c r="C542">
        <v>2009</v>
      </c>
      <c r="D542" t="s">
        <v>27</v>
      </c>
      <c r="E542" t="s">
        <v>12</v>
      </c>
      <c r="F542">
        <v>114234</v>
      </c>
      <c r="G542">
        <v>3</v>
      </c>
      <c r="H542" t="s">
        <v>28</v>
      </c>
      <c r="I542" s="1">
        <v>8750</v>
      </c>
      <c r="J542" s="2" t="s">
        <v>1722</v>
      </c>
    </row>
  </sheetData>
  <autoFilter ref="A1:J542" xr:uid="{00000000-0001-0000-0000-000000000000}">
    <sortState xmlns:xlrd2="http://schemas.microsoft.com/office/spreadsheetml/2017/richdata2" ref="A2:J542">
      <sortCondition ref="A1"/>
    </sortState>
  </autoFilter>
  <phoneticPr fontId="3"/>
  <hyperlinks>
    <hyperlink ref="J539" r:id="rId1" xr:uid="{55101FBD-A3EC-42A1-8678-A9AE7897D147}"/>
    <hyperlink ref="J540" r:id="rId2" xr:uid="{56791793-0AD0-40AA-8E86-B58EB31F5243}"/>
    <hyperlink ref="J541" r:id="rId3" xr:uid="{37592C74-B644-4FA4-8BDB-8AF392067D8D}"/>
    <hyperlink ref="J542" r:id="rId4" xr:uid="{4A0CD45D-72BD-411F-AE3B-F39C0A298DB2}"/>
    <hyperlink ref="J23" r:id="rId5" xr:uid="{297A8833-0000-4FAF-9E6B-5E17FB99AA0E}"/>
    <hyperlink ref="J107" r:id="rId6" xr:uid="{6F331FD2-D579-4F88-9156-9B9860A56C7B}"/>
    <hyperlink ref="J2" r:id="rId7" xr:uid="{F37F37E9-45C6-4F4E-BE3D-5D2C84694984}"/>
    <hyperlink ref="J10" r:id="rId8" xr:uid="{5AEE6A66-AB5D-4DE7-A107-54C316697B5B}"/>
    <hyperlink ref="J13" r:id="rId9" xr:uid="{44B9DC6D-0D15-499F-9551-B0BA1143838E}"/>
    <hyperlink ref="J14" r:id="rId10" xr:uid="{7E57D4F8-8517-4FEF-8584-F2C641AF6F5C}"/>
    <hyperlink ref="J15" r:id="rId11" xr:uid="{596593B6-05D3-4612-901C-7736051F8810}"/>
    <hyperlink ref="J16" r:id="rId12" xr:uid="{292C0068-902C-4F80-8F99-DB719930B68A}"/>
    <hyperlink ref="J35" r:id="rId13" xr:uid="{A91886F7-652A-440F-A142-86886E94A4B5}"/>
    <hyperlink ref="J485" r:id="rId14" xr:uid="{01B3789C-20D3-4509-A2C5-9560026E998B}"/>
    <hyperlink ref="J33" r:id="rId15" xr:uid="{66D9E728-0E7D-418A-96EF-E262FCC1E0C8}"/>
    <hyperlink ref="J47" r:id="rId16" xr:uid="{6CE7DCA0-D3F7-4F51-952D-249CBAFE1CF8}"/>
    <hyperlink ref="J305" r:id="rId17" xr:uid="{C451D5CC-15B5-4401-864B-AEE2BF7B3E57}"/>
    <hyperlink ref="J478" r:id="rId18" xr:uid="{7693EC15-FC39-49AD-871A-C997EC44C35A}"/>
    <hyperlink ref="J229" r:id="rId19" xr:uid="{96AF7FE1-DE6F-4A22-846C-8040ED5E5241}"/>
    <hyperlink ref="J265" r:id="rId20" xr:uid="{4F82F007-C541-47FF-B5AF-89EAE1F1A7EA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2"/>
  <sheetViews>
    <sheetView topLeftCell="A252" workbookViewId="0">
      <selection activeCell="J37" sqref="J37"/>
    </sheetView>
  </sheetViews>
  <sheetFormatPr defaultRowHeight="13.5"/>
  <cols>
    <col min="1" max="1" width="12.875" bestFit="1" customWidth="1"/>
    <col min="8" max="8" width="22.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9</v>
      </c>
      <c r="B2" t="s">
        <v>10</v>
      </c>
      <c r="C2">
        <v>2020</v>
      </c>
      <c r="D2" t="s">
        <v>11</v>
      </c>
      <c r="E2" t="s">
        <v>12</v>
      </c>
      <c r="F2">
        <v>177200</v>
      </c>
      <c r="G2">
        <v>3</v>
      </c>
      <c r="H2" t="s">
        <v>13</v>
      </c>
      <c r="I2" s="1">
        <v>7250</v>
      </c>
      <c r="J2" t="s">
        <v>14</v>
      </c>
    </row>
    <row r="3" spans="1:10">
      <c r="A3" t="s">
        <v>15</v>
      </c>
      <c r="B3" t="s">
        <v>10</v>
      </c>
      <c r="C3">
        <v>2008</v>
      </c>
      <c r="D3" t="s">
        <v>16</v>
      </c>
      <c r="E3" t="s">
        <v>17</v>
      </c>
      <c r="F3">
        <v>76094</v>
      </c>
      <c r="G3">
        <v>3</v>
      </c>
      <c r="H3" t="s">
        <v>13</v>
      </c>
      <c r="I3" s="1">
        <v>5000</v>
      </c>
      <c r="J3" t="s">
        <v>18</v>
      </c>
    </row>
    <row r="4" spans="1:10">
      <c r="A4" t="s">
        <v>19</v>
      </c>
      <c r="C4">
        <v>2007</v>
      </c>
      <c r="D4" t="s">
        <v>20</v>
      </c>
      <c r="E4" t="s">
        <v>12</v>
      </c>
      <c r="F4">
        <v>169623</v>
      </c>
      <c r="H4" t="s">
        <v>21</v>
      </c>
      <c r="I4" s="1">
        <v>9250</v>
      </c>
      <c r="J4" s="2" t="s">
        <v>1202</v>
      </c>
    </row>
    <row r="5" spans="1:10">
      <c r="A5" t="s">
        <v>22</v>
      </c>
      <c r="B5" t="s">
        <v>23</v>
      </c>
      <c r="C5">
        <v>2005</v>
      </c>
      <c r="D5" t="s">
        <v>24</v>
      </c>
      <c r="E5" t="s">
        <v>12</v>
      </c>
      <c r="F5">
        <v>116234</v>
      </c>
      <c r="H5" t="s">
        <v>21</v>
      </c>
      <c r="I5" s="1">
        <v>10000</v>
      </c>
      <c r="J5" t="s">
        <v>25</v>
      </c>
    </row>
    <row r="6" spans="1:10">
      <c r="A6" t="s">
        <v>26</v>
      </c>
      <c r="B6" t="s">
        <v>17</v>
      </c>
      <c r="C6">
        <v>2009</v>
      </c>
      <c r="D6" t="s">
        <v>27</v>
      </c>
      <c r="E6" t="s">
        <v>12</v>
      </c>
      <c r="F6">
        <v>114234</v>
      </c>
      <c r="H6" t="s">
        <v>28</v>
      </c>
      <c r="I6" s="1">
        <v>8750</v>
      </c>
      <c r="J6" t="s">
        <v>29</v>
      </c>
    </row>
    <row r="7" spans="1:10">
      <c r="A7" t="s">
        <v>30</v>
      </c>
      <c r="C7">
        <v>2007</v>
      </c>
      <c r="D7" t="s">
        <v>31</v>
      </c>
      <c r="E7" t="s">
        <v>32</v>
      </c>
      <c r="F7" t="s">
        <v>33</v>
      </c>
      <c r="H7" t="s">
        <v>21</v>
      </c>
      <c r="I7" s="1">
        <v>8750</v>
      </c>
      <c r="J7" t="s">
        <v>34</v>
      </c>
    </row>
    <row r="8" spans="1:10">
      <c r="A8" t="s">
        <v>35</v>
      </c>
      <c r="B8" t="s">
        <v>10</v>
      </c>
      <c r="C8">
        <v>2001</v>
      </c>
      <c r="D8" t="s">
        <v>11</v>
      </c>
      <c r="E8" t="s">
        <v>17</v>
      </c>
      <c r="F8">
        <v>77080</v>
      </c>
      <c r="H8" t="s">
        <v>28</v>
      </c>
      <c r="I8" s="1">
        <v>5500</v>
      </c>
      <c r="J8" t="s">
        <v>36</v>
      </c>
    </row>
    <row r="9" spans="1:10">
      <c r="A9" t="s">
        <v>37</v>
      </c>
      <c r="B9" t="s">
        <v>23</v>
      </c>
      <c r="C9">
        <v>2015</v>
      </c>
      <c r="D9" t="s">
        <v>24</v>
      </c>
      <c r="E9" t="s">
        <v>12</v>
      </c>
      <c r="F9">
        <v>116234</v>
      </c>
      <c r="H9" t="s">
        <v>21</v>
      </c>
      <c r="I9" s="1">
        <v>10000</v>
      </c>
      <c r="J9" t="s">
        <v>38</v>
      </c>
    </row>
    <row r="10" spans="1:10">
      <c r="A10" t="s">
        <v>39</v>
      </c>
      <c r="B10" t="s">
        <v>10</v>
      </c>
      <c r="C10">
        <v>1989</v>
      </c>
      <c r="D10" t="s">
        <v>16</v>
      </c>
      <c r="E10" t="s">
        <v>32</v>
      </c>
      <c r="F10">
        <v>67183</v>
      </c>
      <c r="H10" t="s">
        <v>40</v>
      </c>
      <c r="I10" s="1">
        <v>5500</v>
      </c>
      <c r="J10" t="s">
        <v>41</v>
      </c>
    </row>
    <row r="11" spans="1:10">
      <c r="A11" t="s">
        <v>42</v>
      </c>
      <c r="B11" t="s">
        <v>23</v>
      </c>
      <c r="C11">
        <v>2005</v>
      </c>
      <c r="D11" t="s">
        <v>31</v>
      </c>
      <c r="E11" t="s">
        <v>12</v>
      </c>
      <c r="F11">
        <v>179161</v>
      </c>
      <c r="G11">
        <v>3</v>
      </c>
      <c r="H11" t="s">
        <v>21</v>
      </c>
      <c r="I11" s="1">
        <v>10000</v>
      </c>
      <c r="J11" t="s">
        <v>43</v>
      </c>
    </row>
    <row r="12" spans="1:10">
      <c r="A12" t="s">
        <v>44</v>
      </c>
      <c r="C12">
        <v>1991</v>
      </c>
      <c r="D12" t="s">
        <v>27</v>
      </c>
      <c r="E12" t="s">
        <v>12</v>
      </c>
      <c r="F12">
        <v>15200</v>
      </c>
      <c r="G12">
        <v>3</v>
      </c>
      <c r="H12" t="s">
        <v>40</v>
      </c>
      <c r="I12" s="1">
        <v>6200</v>
      </c>
      <c r="J12" t="s">
        <v>45</v>
      </c>
    </row>
    <row r="13" spans="1:10">
      <c r="A13" t="s">
        <v>46</v>
      </c>
      <c r="C13">
        <v>1997</v>
      </c>
      <c r="D13" t="s">
        <v>47</v>
      </c>
      <c r="E13" t="s">
        <v>12</v>
      </c>
      <c r="F13">
        <v>16600</v>
      </c>
      <c r="G13">
        <v>3</v>
      </c>
      <c r="H13" t="s">
        <v>13</v>
      </c>
      <c r="I13" s="1">
        <v>11250</v>
      </c>
      <c r="J13" t="s">
        <v>48</v>
      </c>
    </row>
    <row r="14" spans="1:10">
      <c r="A14" t="s">
        <v>49</v>
      </c>
      <c r="C14">
        <v>2017</v>
      </c>
      <c r="D14" t="s">
        <v>50</v>
      </c>
      <c r="E14" t="s">
        <v>12</v>
      </c>
      <c r="F14">
        <v>126333</v>
      </c>
      <c r="H14" t="s">
        <v>51</v>
      </c>
      <c r="I14" s="1">
        <v>20150</v>
      </c>
      <c r="J14" t="s">
        <v>52</v>
      </c>
    </row>
    <row r="15" spans="1:10">
      <c r="A15" t="s">
        <v>53</v>
      </c>
      <c r="C15">
        <v>2020</v>
      </c>
      <c r="D15" t="s">
        <v>47</v>
      </c>
      <c r="E15" t="s">
        <v>12</v>
      </c>
      <c r="F15" t="s">
        <v>54</v>
      </c>
      <c r="G15">
        <v>3</v>
      </c>
      <c r="H15" t="s">
        <v>28</v>
      </c>
      <c r="I15" s="1">
        <v>12588</v>
      </c>
      <c r="J15" t="s">
        <v>55</v>
      </c>
    </row>
    <row r="16" spans="1:10">
      <c r="A16" t="s">
        <v>56</v>
      </c>
      <c r="B16" t="s">
        <v>57</v>
      </c>
      <c r="C16">
        <v>2009</v>
      </c>
      <c r="D16" t="s">
        <v>58</v>
      </c>
      <c r="E16" t="s">
        <v>12</v>
      </c>
      <c r="F16">
        <v>116681</v>
      </c>
      <c r="G16">
        <v>3</v>
      </c>
      <c r="H16" t="s">
        <v>28</v>
      </c>
      <c r="I16" s="1">
        <v>26000</v>
      </c>
      <c r="J16" t="s">
        <v>59</v>
      </c>
    </row>
    <row r="17" spans="1:10">
      <c r="A17" t="s">
        <v>60</v>
      </c>
      <c r="B17" t="s">
        <v>61</v>
      </c>
      <c r="C17">
        <v>2002</v>
      </c>
      <c r="D17" t="s">
        <v>47</v>
      </c>
      <c r="E17" t="s">
        <v>12</v>
      </c>
      <c r="F17" t="s">
        <v>62</v>
      </c>
      <c r="H17" t="s">
        <v>28</v>
      </c>
      <c r="I17" s="1">
        <v>10400</v>
      </c>
      <c r="J17" t="s">
        <v>63</v>
      </c>
    </row>
    <row r="18" spans="1:10">
      <c r="A18" t="s">
        <v>64</v>
      </c>
      <c r="B18" t="s">
        <v>65</v>
      </c>
      <c r="C18">
        <v>2017</v>
      </c>
      <c r="D18" t="s">
        <v>47</v>
      </c>
      <c r="E18" t="s">
        <v>12</v>
      </c>
      <c r="F18" t="s">
        <v>66</v>
      </c>
      <c r="H18" t="s">
        <v>13</v>
      </c>
      <c r="I18" s="1">
        <v>15400</v>
      </c>
      <c r="J18" t="s">
        <v>67</v>
      </c>
    </row>
    <row r="19" spans="1:10">
      <c r="A19" t="s">
        <v>68</v>
      </c>
      <c r="C19">
        <v>2001</v>
      </c>
      <c r="D19" t="s">
        <v>47</v>
      </c>
      <c r="E19" t="s">
        <v>12</v>
      </c>
      <c r="F19">
        <v>16622</v>
      </c>
      <c r="G19">
        <v>3</v>
      </c>
      <c r="H19" t="s">
        <v>21</v>
      </c>
      <c r="I19" s="1">
        <v>10450</v>
      </c>
      <c r="J19" t="s">
        <v>69</v>
      </c>
    </row>
    <row r="20" spans="1:10">
      <c r="A20" t="s">
        <v>70</v>
      </c>
      <c r="C20">
        <v>2016</v>
      </c>
      <c r="D20" t="s">
        <v>47</v>
      </c>
      <c r="E20" t="s">
        <v>12</v>
      </c>
      <c r="F20" t="s">
        <v>71</v>
      </c>
      <c r="H20" t="s">
        <v>28</v>
      </c>
      <c r="I20" s="1">
        <v>37750</v>
      </c>
      <c r="J20" t="s">
        <v>72</v>
      </c>
    </row>
    <row r="21" spans="1:10">
      <c r="A21" t="s">
        <v>73</v>
      </c>
      <c r="B21" t="s">
        <v>74</v>
      </c>
      <c r="C21">
        <v>2002</v>
      </c>
      <c r="D21" t="s">
        <v>24</v>
      </c>
      <c r="E21" t="s">
        <v>12</v>
      </c>
      <c r="F21">
        <v>118238</v>
      </c>
      <c r="G21" t="s">
        <v>75</v>
      </c>
      <c r="H21" t="s">
        <v>51</v>
      </c>
      <c r="I21" s="1">
        <v>33000</v>
      </c>
      <c r="J21" t="s">
        <v>76</v>
      </c>
    </row>
    <row r="22" spans="1:10">
      <c r="A22" t="s">
        <v>77</v>
      </c>
      <c r="B22" t="s">
        <v>65</v>
      </c>
      <c r="C22">
        <v>1997</v>
      </c>
      <c r="D22" t="s">
        <v>47</v>
      </c>
      <c r="E22" t="s">
        <v>12</v>
      </c>
      <c r="F22" t="s">
        <v>78</v>
      </c>
      <c r="H22" t="s">
        <v>13</v>
      </c>
      <c r="I22" s="1">
        <v>14900</v>
      </c>
      <c r="J22" t="s">
        <v>79</v>
      </c>
    </row>
    <row r="23" spans="1:10">
      <c r="A23" t="s">
        <v>80</v>
      </c>
      <c r="C23">
        <v>2014</v>
      </c>
      <c r="D23" t="s">
        <v>47</v>
      </c>
      <c r="E23" t="s">
        <v>12</v>
      </c>
      <c r="F23" t="s">
        <v>81</v>
      </c>
      <c r="H23" t="s">
        <v>40</v>
      </c>
      <c r="I23" s="1">
        <v>15500</v>
      </c>
      <c r="J23" t="s">
        <v>82</v>
      </c>
    </row>
    <row r="24" spans="1:10">
      <c r="A24" t="s">
        <v>83</v>
      </c>
      <c r="B24" t="s">
        <v>23</v>
      </c>
      <c r="C24">
        <v>2003</v>
      </c>
      <c r="D24" t="s">
        <v>24</v>
      </c>
      <c r="E24" t="s">
        <v>12</v>
      </c>
      <c r="F24">
        <v>116233</v>
      </c>
      <c r="H24" t="s">
        <v>51</v>
      </c>
      <c r="I24" s="1">
        <v>14000</v>
      </c>
      <c r="J24" t="s">
        <v>84</v>
      </c>
    </row>
    <row r="25" spans="1:10">
      <c r="A25" t="s">
        <v>85</v>
      </c>
      <c r="C25">
        <v>2016</v>
      </c>
      <c r="D25" t="s">
        <v>50</v>
      </c>
      <c r="E25" t="s">
        <v>12</v>
      </c>
      <c r="F25">
        <v>116334</v>
      </c>
      <c r="H25" t="s">
        <v>21</v>
      </c>
      <c r="I25" s="1">
        <v>14400</v>
      </c>
      <c r="J25" t="s">
        <v>86</v>
      </c>
    </row>
    <row r="26" spans="1:10">
      <c r="A26" t="s">
        <v>87</v>
      </c>
      <c r="C26">
        <v>2016</v>
      </c>
      <c r="D26" t="s">
        <v>50</v>
      </c>
      <c r="E26" t="s">
        <v>12</v>
      </c>
      <c r="F26">
        <v>116334</v>
      </c>
      <c r="H26" t="s">
        <v>13</v>
      </c>
      <c r="I26" s="1">
        <v>12400</v>
      </c>
      <c r="J26" t="s">
        <v>88</v>
      </c>
    </row>
    <row r="27" spans="1:10">
      <c r="A27" t="s">
        <v>89</v>
      </c>
      <c r="C27">
        <v>2018</v>
      </c>
      <c r="D27" t="s">
        <v>47</v>
      </c>
      <c r="E27" t="s">
        <v>12</v>
      </c>
      <c r="F27">
        <v>116655</v>
      </c>
      <c r="G27" t="s">
        <v>90</v>
      </c>
      <c r="H27" t="s">
        <v>13</v>
      </c>
      <c r="I27" s="1">
        <v>32000</v>
      </c>
      <c r="J27" t="s">
        <v>91</v>
      </c>
    </row>
    <row r="28" spans="1:10">
      <c r="A28" t="s">
        <v>92</v>
      </c>
      <c r="B28" t="s">
        <v>93</v>
      </c>
      <c r="C28">
        <v>2020</v>
      </c>
      <c r="D28" t="s">
        <v>47</v>
      </c>
      <c r="E28" t="s">
        <v>12</v>
      </c>
      <c r="F28" t="s">
        <v>94</v>
      </c>
      <c r="H28" t="s">
        <v>40</v>
      </c>
      <c r="I28" s="1">
        <v>19150</v>
      </c>
      <c r="J28" t="s">
        <v>95</v>
      </c>
    </row>
    <row r="29" spans="1:10">
      <c r="A29" t="s">
        <v>96</v>
      </c>
      <c r="B29" t="s">
        <v>23</v>
      </c>
      <c r="C29">
        <v>2003</v>
      </c>
      <c r="D29" t="s">
        <v>24</v>
      </c>
      <c r="E29" t="s">
        <v>12</v>
      </c>
      <c r="F29">
        <v>116233</v>
      </c>
      <c r="G29">
        <v>5</v>
      </c>
      <c r="H29" t="s">
        <v>51</v>
      </c>
      <c r="I29" s="1">
        <v>14000</v>
      </c>
      <c r="J29" t="s">
        <v>97</v>
      </c>
    </row>
    <row r="30" spans="1:10">
      <c r="A30" t="s">
        <v>98</v>
      </c>
      <c r="B30" t="s">
        <v>23</v>
      </c>
      <c r="C30">
        <v>2009</v>
      </c>
      <c r="D30" t="s">
        <v>24</v>
      </c>
      <c r="E30" t="s">
        <v>12</v>
      </c>
      <c r="F30">
        <v>116233</v>
      </c>
      <c r="G30">
        <v>3</v>
      </c>
      <c r="H30" t="s">
        <v>51</v>
      </c>
      <c r="I30" s="1">
        <v>14000</v>
      </c>
      <c r="J30" t="s">
        <v>99</v>
      </c>
    </row>
    <row r="31" spans="1:10">
      <c r="A31" t="s">
        <v>100</v>
      </c>
      <c r="C31">
        <v>2016</v>
      </c>
      <c r="D31" t="s">
        <v>58</v>
      </c>
      <c r="E31" t="s">
        <v>12</v>
      </c>
      <c r="F31" t="s">
        <v>101</v>
      </c>
      <c r="I31" s="1">
        <v>16250</v>
      </c>
      <c r="J31" t="s">
        <v>102</v>
      </c>
    </row>
    <row r="32" spans="1:10">
      <c r="A32" t="s">
        <v>103</v>
      </c>
      <c r="B32" t="s">
        <v>93</v>
      </c>
      <c r="C32">
        <v>2009</v>
      </c>
      <c r="D32" t="s">
        <v>47</v>
      </c>
      <c r="E32" t="s">
        <v>12</v>
      </c>
      <c r="F32">
        <v>116619</v>
      </c>
      <c r="G32">
        <v>3</v>
      </c>
      <c r="H32" t="s">
        <v>40</v>
      </c>
      <c r="I32" s="1">
        <v>51000</v>
      </c>
      <c r="J32" t="s">
        <v>104</v>
      </c>
    </row>
    <row r="33" spans="1:10">
      <c r="A33" t="s">
        <v>105</v>
      </c>
      <c r="C33">
        <v>2020</v>
      </c>
      <c r="D33" t="s">
        <v>106</v>
      </c>
      <c r="E33" t="s">
        <v>12</v>
      </c>
      <c r="F33">
        <v>126600</v>
      </c>
      <c r="G33">
        <v>3</v>
      </c>
      <c r="H33" t="s">
        <v>13</v>
      </c>
      <c r="I33" s="1">
        <v>18650</v>
      </c>
      <c r="J33" t="s">
        <v>107</v>
      </c>
    </row>
    <row r="34" spans="1:10">
      <c r="A34" t="s">
        <v>108</v>
      </c>
      <c r="B34" t="s">
        <v>23</v>
      </c>
      <c r="C34">
        <v>2005</v>
      </c>
      <c r="D34" t="s">
        <v>24</v>
      </c>
      <c r="E34" t="s">
        <v>12</v>
      </c>
      <c r="F34">
        <v>116234</v>
      </c>
      <c r="G34">
        <v>3</v>
      </c>
      <c r="H34" t="s">
        <v>21</v>
      </c>
      <c r="I34" s="1">
        <v>11400</v>
      </c>
      <c r="J34" t="s">
        <v>109</v>
      </c>
    </row>
    <row r="35" spans="1:10">
      <c r="A35" t="s">
        <v>110</v>
      </c>
      <c r="C35">
        <v>2008</v>
      </c>
      <c r="D35" t="s">
        <v>47</v>
      </c>
      <c r="E35" t="s">
        <v>12</v>
      </c>
      <c r="F35" t="s">
        <v>111</v>
      </c>
      <c r="H35" t="s">
        <v>13</v>
      </c>
      <c r="I35" s="1">
        <v>14750</v>
      </c>
      <c r="J35" t="s">
        <v>112</v>
      </c>
    </row>
    <row r="36" spans="1:10">
      <c r="A36" t="s">
        <v>113</v>
      </c>
      <c r="C36">
        <v>2015</v>
      </c>
      <c r="D36" t="s">
        <v>47</v>
      </c>
      <c r="E36" t="s">
        <v>12</v>
      </c>
      <c r="F36" t="s">
        <v>114</v>
      </c>
      <c r="G36">
        <v>3</v>
      </c>
      <c r="H36" t="s">
        <v>40</v>
      </c>
      <c r="I36" s="1">
        <v>16950</v>
      </c>
      <c r="J36" t="s">
        <v>115</v>
      </c>
    </row>
    <row r="37" spans="1:10">
      <c r="A37" t="s">
        <v>116</v>
      </c>
      <c r="C37">
        <v>2016</v>
      </c>
      <c r="D37" t="s">
        <v>50</v>
      </c>
      <c r="E37" t="s">
        <v>12</v>
      </c>
      <c r="F37">
        <v>126333</v>
      </c>
      <c r="G37">
        <v>3</v>
      </c>
      <c r="H37" t="s">
        <v>51</v>
      </c>
      <c r="I37" s="1">
        <v>20150</v>
      </c>
      <c r="J37" t="s">
        <v>117</v>
      </c>
    </row>
    <row r="38" spans="1:10">
      <c r="A38" t="s">
        <v>118</v>
      </c>
      <c r="C38">
        <v>2013</v>
      </c>
      <c r="D38" t="s">
        <v>50</v>
      </c>
      <c r="E38" t="s">
        <v>12</v>
      </c>
      <c r="F38">
        <v>116333</v>
      </c>
      <c r="G38">
        <v>3</v>
      </c>
      <c r="H38" t="s">
        <v>51</v>
      </c>
      <c r="I38" s="1">
        <v>17900</v>
      </c>
      <c r="J38" t="s">
        <v>119</v>
      </c>
    </row>
    <row r="39" spans="1:10">
      <c r="A39" t="s">
        <v>120</v>
      </c>
      <c r="B39" t="s">
        <v>93</v>
      </c>
      <c r="C39">
        <v>2003</v>
      </c>
      <c r="D39" t="s">
        <v>47</v>
      </c>
      <c r="E39" t="s">
        <v>12</v>
      </c>
      <c r="F39" t="s">
        <v>121</v>
      </c>
      <c r="G39">
        <v>3</v>
      </c>
      <c r="H39" t="s">
        <v>40</v>
      </c>
      <c r="I39" s="1">
        <v>15900</v>
      </c>
      <c r="J39" t="s">
        <v>122</v>
      </c>
    </row>
    <row r="40" spans="1:10">
      <c r="A40" t="s">
        <v>123</v>
      </c>
      <c r="B40" t="s">
        <v>57</v>
      </c>
      <c r="C40">
        <v>2016</v>
      </c>
      <c r="D40" t="s">
        <v>58</v>
      </c>
      <c r="E40" t="s">
        <v>12</v>
      </c>
      <c r="F40">
        <v>116680</v>
      </c>
      <c r="G40">
        <v>3</v>
      </c>
      <c r="H40" t="s">
        <v>28</v>
      </c>
      <c r="I40" s="1">
        <v>22950</v>
      </c>
      <c r="J40" t="s">
        <v>124</v>
      </c>
    </row>
    <row r="41" spans="1:10">
      <c r="A41" t="s">
        <v>125</v>
      </c>
      <c r="B41" t="s">
        <v>65</v>
      </c>
      <c r="C41">
        <v>2017</v>
      </c>
      <c r="D41" t="s">
        <v>47</v>
      </c>
      <c r="E41" t="s">
        <v>12</v>
      </c>
      <c r="F41" t="s">
        <v>126</v>
      </c>
      <c r="G41">
        <v>3</v>
      </c>
      <c r="H41" t="s">
        <v>13</v>
      </c>
      <c r="I41" s="1">
        <v>20650</v>
      </c>
      <c r="J41" t="s">
        <v>127</v>
      </c>
    </row>
    <row r="42" spans="1:10">
      <c r="A42" t="s">
        <v>128</v>
      </c>
      <c r="B42" t="s">
        <v>57</v>
      </c>
      <c r="C42">
        <v>2007</v>
      </c>
      <c r="D42" t="s">
        <v>58</v>
      </c>
      <c r="E42" t="s">
        <v>12</v>
      </c>
      <c r="F42">
        <v>116688</v>
      </c>
      <c r="G42">
        <v>3</v>
      </c>
      <c r="H42" t="s">
        <v>28</v>
      </c>
      <c r="I42" s="1">
        <v>47950</v>
      </c>
      <c r="J42" t="s">
        <v>129</v>
      </c>
    </row>
    <row r="43" spans="1:10">
      <c r="A43" t="s">
        <v>130</v>
      </c>
      <c r="C43">
        <v>2018</v>
      </c>
      <c r="D43" t="s">
        <v>47</v>
      </c>
      <c r="E43" t="s">
        <v>12</v>
      </c>
      <c r="F43" t="s">
        <v>131</v>
      </c>
      <c r="G43">
        <v>3</v>
      </c>
      <c r="H43" t="s">
        <v>13</v>
      </c>
      <c r="I43" s="1">
        <v>32500</v>
      </c>
      <c r="J43" t="s">
        <v>132</v>
      </c>
    </row>
    <row r="44" spans="1:10">
      <c r="A44" t="s">
        <v>133</v>
      </c>
      <c r="B44" t="s">
        <v>65</v>
      </c>
      <c r="C44">
        <v>2014</v>
      </c>
      <c r="D44" t="s">
        <v>47</v>
      </c>
      <c r="E44" t="s">
        <v>12</v>
      </c>
      <c r="F44">
        <v>116713</v>
      </c>
      <c r="G44">
        <v>3</v>
      </c>
      <c r="H44" t="s">
        <v>13</v>
      </c>
      <c r="I44" s="1">
        <v>18750</v>
      </c>
      <c r="J44" t="s">
        <v>134</v>
      </c>
    </row>
    <row r="45" spans="1:10">
      <c r="A45" t="s">
        <v>135</v>
      </c>
      <c r="B45" t="s">
        <v>65</v>
      </c>
      <c r="C45">
        <v>2019</v>
      </c>
      <c r="D45" t="s">
        <v>47</v>
      </c>
      <c r="E45" t="s">
        <v>12</v>
      </c>
      <c r="F45" t="s">
        <v>136</v>
      </c>
      <c r="G45">
        <v>3</v>
      </c>
      <c r="H45" t="s">
        <v>13</v>
      </c>
      <c r="I45" s="1">
        <v>19950</v>
      </c>
      <c r="J45" t="s">
        <v>137</v>
      </c>
    </row>
    <row r="46" spans="1:10">
      <c r="A46" t="s">
        <v>138</v>
      </c>
      <c r="B46" t="s">
        <v>93</v>
      </c>
      <c r="C46">
        <v>2009</v>
      </c>
      <c r="D46" t="s">
        <v>47</v>
      </c>
      <c r="E46" t="s">
        <v>12</v>
      </c>
      <c r="F46" t="s">
        <v>139</v>
      </c>
      <c r="G46">
        <v>3</v>
      </c>
      <c r="H46" t="s">
        <v>13</v>
      </c>
      <c r="I46" s="1">
        <v>23750</v>
      </c>
      <c r="J46" t="s">
        <v>140</v>
      </c>
    </row>
    <row r="47" spans="1:10">
      <c r="A47" t="s">
        <v>141</v>
      </c>
      <c r="B47" t="s">
        <v>93</v>
      </c>
      <c r="C47">
        <v>2015</v>
      </c>
      <c r="D47" t="s">
        <v>47</v>
      </c>
      <c r="E47" t="s">
        <v>12</v>
      </c>
      <c r="F47">
        <v>114060</v>
      </c>
      <c r="G47">
        <v>3</v>
      </c>
      <c r="H47" t="s">
        <v>13</v>
      </c>
      <c r="I47" s="1">
        <v>14150</v>
      </c>
      <c r="J47" t="s">
        <v>142</v>
      </c>
    </row>
    <row r="48" spans="1:10">
      <c r="A48" t="s">
        <v>143</v>
      </c>
      <c r="B48" t="s">
        <v>23</v>
      </c>
      <c r="C48">
        <v>2005</v>
      </c>
      <c r="D48" t="s">
        <v>31</v>
      </c>
      <c r="E48" t="s">
        <v>12</v>
      </c>
      <c r="F48">
        <v>179174</v>
      </c>
      <c r="G48">
        <v>5</v>
      </c>
      <c r="H48" t="s">
        <v>21</v>
      </c>
      <c r="I48" s="1">
        <v>9150</v>
      </c>
      <c r="J48" t="s">
        <v>144</v>
      </c>
    </row>
    <row r="49" spans="1:10">
      <c r="A49" t="s">
        <v>145</v>
      </c>
      <c r="B49" t="s">
        <v>146</v>
      </c>
      <c r="C49">
        <v>2009</v>
      </c>
      <c r="D49" t="s">
        <v>147</v>
      </c>
      <c r="E49" t="s">
        <v>148</v>
      </c>
      <c r="F49">
        <v>214270</v>
      </c>
      <c r="G49">
        <v>3</v>
      </c>
      <c r="H49" t="s">
        <v>13</v>
      </c>
      <c r="I49" s="1">
        <v>11900</v>
      </c>
      <c r="J49" t="s">
        <v>149</v>
      </c>
    </row>
    <row r="50" spans="1:10">
      <c r="A50" t="s">
        <v>150</v>
      </c>
      <c r="B50" t="s">
        <v>23</v>
      </c>
      <c r="C50">
        <v>1991</v>
      </c>
      <c r="D50" t="s">
        <v>24</v>
      </c>
      <c r="E50" t="s">
        <v>12</v>
      </c>
      <c r="F50">
        <v>16233</v>
      </c>
      <c r="H50" t="s">
        <v>51</v>
      </c>
      <c r="I50" s="1">
        <v>9500</v>
      </c>
      <c r="J50" t="s">
        <v>151</v>
      </c>
    </row>
    <row r="51" spans="1:10">
      <c r="A51" t="s">
        <v>152</v>
      </c>
      <c r="B51" t="s">
        <v>17</v>
      </c>
      <c r="C51">
        <v>2016</v>
      </c>
      <c r="D51" t="s">
        <v>47</v>
      </c>
      <c r="E51" t="s">
        <v>12</v>
      </c>
      <c r="F51">
        <v>116900</v>
      </c>
      <c r="G51">
        <v>3</v>
      </c>
      <c r="H51" t="s">
        <v>13</v>
      </c>
      <c r="I51" s="1">
        <v>10500</v>
      </c>
      <c r="J51" t="s">
        <v>153</v>
      </c>
    </row>
    <row r="52" spans="1:10">
      <c r="A52" t="s">
        <v>154</v>
      </c>
      <c r="B52" t="s">
        <v>23</v>
      </c>
      <c r="C52">
        <v>2006</v>
      </c>
      <c r="D52" t="s">
        <v>24</v>
      </c>
      <c r="E52" t="s">
        <v>12</v>
      </c>
      <c r="F52">
        <v>116234</v>
      </c>
      <c r="H52" t="s">
        <v>13</v>
      </c>
      <c r="I52" s="1">
        <v>10000</v>
      </c>
      <c r="J52" t="s">
        <v>155</v>
      </c>
    </row>
    <row r="53" spans="1:10">
      <c r="A53" t="s">
        <v>156</v>
      </c>
      <c r="B53" t="s">
        <v>93</v>
      </c>
      <c r="C53">
        <v>2008</v>
      </c>
      <c r="D53" t="s">
        <v>47</v>
      </c>
      <c r="E53" t="s">
        <v>12</v>
      </c>
      <c r="F53" t="s">
        <v>139</v>
      </c>
      <c r="G53">
        <v>3</v>
      </c>
      <c r="H53" t="s">
        <v>13</v>
      </c>
      <c r="I53" s="1">
        <v>19150</v>
      </c>
      <c r="J53" t="s">
        <v>157</v>
      </c>
    </row>
    <row r="54" spans="1:10">
      <c r="A54" t="s">
        <v>158</v>
      </c>
      <c r="C54">
        <v>2006</v>
      </c>
      <c r="D54" t="s">
        <v>47</v>
      </c>
      <c r="E54" t="s">
        <v>12</v>
      </c>
      <c r="F54">
        <v>116509</v>
      </c>
      <c r="G54">
        <v>3</v>
      </c>
      <c r="H54" t="s">
        <v>13</v>
      </c>
      <c r="I54" s="1">
        <v>41750</v>
      </c>
      <c r="J54" t="s">
        <v>159</v>
      </c>
    </row>
    <row r="55" spans="1:10">
      <c r="A55" t="s">
        <v>160</v>
      </c>
      <c r="C55">
        <v>2019</v>
      </c>
      <c r="D55" t="s">
        <v>161</v>
      </c>
      <c r="E55" t="s">
        <v>162</v>
      </c>
      <c r="F55">
        <v>326934</v>
      </c>
      <c r="H55" t="s">
        <v>28</v>
      </c>
      <c r="I55" s="1">
        <v>23950</v>
      </c>
      <c r="J55" t="s">
        <v>163</v>
      </c>
    </row>
    <row r="56" spans="1:10">
      <c r="A56" t="s">
        <v>164</v>
      </c>
      <c r="B56" t="s">
        <v>10</v>
      </c>
      <c r="C56">
        <v>2017</v>
      </c>
      <c r="D56" t="s">
        <v>147</v>
      </c>
      <c r="E56" t="s">
        <v>12</v>
      </c>
      <c r="F56">
        <v>114300</v>
      </c>
      <c r="G56">
        <v>3</v>
      </c>
      <c r="H56" t="s">
        <v>21</v>
      </c>
      <c r="I56" s="1">
        <v>10650</v>
      </c>
      <c r="J56" t="s">
        <v>165</v>
      </c>
    </row>
    <row r="57" spans="1:10">
      <c r="A57" t="s">
        <v>166</v>
      </c>
      <c r="B57" t="s">
        <v>61</v>
      </c>
      <c r="C57">
        <v>2012</v>
      </c>
      <c r="D57" t="s">
        <v>161</v>
      </c>
      <c r="E57" t="s">
        <v>148</v>
      </c>
      <c r="F57" t="s">
        <v>167</v>
      </c>
      <c r="H57" t="s">
        <v>28</v>
      </c>
      <c r="I57" s="1">
        <v>13500</v>
      </c>
      <c r="J57" t="s">
        <v>168</v>
      </c>
    </row>
    <row r="58" spans="1:10">
      <c r="A58" t="s">
        <v>169</v>
      </c>
      <c r="C58">
        <v>2000</v>
      </c>
      <c r="D58" t="s">
        <v>47</v>
      </c>
      <c r="E58" t="s">
        <v>12</v>
      </c>
      <c r="F58">
        <v>116523</v>
      </c>
      <c r="G58">
        <v>3</v>
      </c>
      <c r="H58" t="s">
        <v>28</v>
      </c>
      <c r="I58" s="1">
        <v>22950</v>
      </c>
      <c r="J58" t="s">
        <v>170</v>
      </c>
    </row>
    <row r="59" spans="1:10">
      <c r="A59" t="s">
        <v>171</v>
      </c>
      <c r="C59">
        <v>2009</v>
      </c>
      <c r="D59" t="s">
        <v>58</v>
      </c>
      <c r="E59" t="s">
        <v>12</v>
      </c>
      <c r="F59" t="s">
        <v>172</v>
      </c>
      <c r="G59">
        <v>3</v>
      </c>
      <c r="H59" t="s">
        <v>13</v>
      </c>
      <c r="I59" s="1">
        <v>13950</v>
      </c>
      <c r="J59" t="s">
        <v>173</v>
      </c>
    </row>
    <row r="60" spans="1:10">
      <c r="A60" t="s">
        <v>174</v>
      </c>
      <c r="C60" t="s">
        <v>175</v>
      </c>
      <c r="D60" t="s">
        <v>50</v>
      </c>
      <c r="E60" t="s">
        <v>12</v>
      </c>
      <c r="F60">
        <v>116333</v>
      </c>
      <c r="G60">
        <v>3</v>
      </c>
      <c r="H60" t="s">
        <v>13</v>
      </c>
      <c r="I60" s="1">
        <v>15500</v>
      </c>
      <c r="J60" t="s">
        <v>176</v>
      </c>
    </row>
    <row r="61" spans="1:10">
      <c r="A61" t="s">
        <v>177</v>
      </c>
      <c r="B61" t="s">
        <v>23</v>
      </c>
      <c r="C61">
        <v>2006</v>
      </c>
      <c r="D61" t="s">
        <v>31</v>
      </c>
      <c r="E61" t="s">
        <v>12</v>
      </c>
      <c r="F61">
        <v>179174</v>
      </c>
      <c r="G61">
        <v>5</v>
      </c>
      <c r="H61" t="s">
        <v>21</v>
      </c>
      <c r="I61" s="1">
        <v>9150</v>
      </c>
      <c r="J61" t="s">
        <v>178</v>
      </c>
    </row>
    <row r="62" spans="1:10">
      <c r="A62" t="s">
        <v>179</v>
      </c>
      <c r="C62">
        <v>2012</v>
      </c>
      <c r="D62" t="s">
        <v>50</v>
      </c>
      <c r="E62" t="s">
        <v>12</v>
      </c>
      <c r="F62">
        <v>116334</v>
      </c>
      <c r="G62">
        <v>3</v>
      </c>
      <c r="H62" t="s">
        <v>28</v>
      </c>
      <c r="I62" s="1">
        <v>12400</v>
      </c>
      <c r="J62" t="s">
        <v>180</v>
      </c>
    </row>
    <row r="63" spans="1:10">
      <c r="A63" t="s">
        <v>181</v>
      </c>
      <c r="B63" t="s">
        <v>93</v>
      </c>
      <c r="C63">
        <v>2016</v>
      </c>
      <c r="D63" t="s">
        <v>47</v>
      </c>
      <c r="E63" t="s">
        <v>12</v>
      </c>
      <c r="F63" t="s">
        <v>182</v>
      </c>
      <c r="H63" t="s">
        <v>40</v>
      </c>
      <c r="I63" s="1">
        <v>45000</v>
      </c>
      <c r="J63" t="s">
        <v>183</v>
      </c>
    </row>
    <row r="64" spans="1:10">
      <c r="A64" t="s">
        <v>184</v>
      </c>
      <c r="B64" t="s">
        <v>23</v>
      </c>
      <c r="C64">
        <v>1989</v>
      </c>
      <c r="D64" t="s">
        <v>24</v>
      </c>
      <c r="E64" t="s">
        <v>12</v>
      </c>
      <c r="F64">
        <v>16233</v>
      </c>
      <c r="H64" t="s">
        <v>51</v>
      </c>
      <c r="I64" s="1">
        <v>10000</v>
      </c>
      <c r="J64" t="s">
        <v>185</v>
      </c>
    </row>
    <row r="65" spans="1:10">
      <c r="A65" t="s">
        <v>186</v>
      </c>
      <c r="C65">
        <v>2019</v>
      </c>
      <c r="D65" t="s">
        <v>161</v>
      </c>
      <c r="E65" t="s">
        <v>162</v>
      </c>
      <c r="F65">
        <v>326934</v>
      </c>
      <c r="H65" t="s">
        <v>13</v>
      </c>
      <c r="I65" s="1">
        <v>23950</v>
      </c>
      <c r="J65" t="s">
        <v>187</v>
      </c>
    </row>
    <row r="66" spans="1:10">
      <c r="A66" t="s">
        <v>188</v>
      </c>
      <c r="C66">
        <v>2011</v>
      </c>
      <c r="D66" t="s">
        <v>50</v>
      </c>
      <c r="E66" t="s">
        <v>12</v>
      </c>
      <c r="F66">
        <v>116334</v>
      </c>
      <c r="G66">
        <v>3</v>
      </c>
      <c r="H66" t="s">
        <v>21</v>
      </c>
      <c r="I66" s="1">
        <v>12400</v>
      </c>
      <c r="J66" t="s">
        <v>189</v>
      </c>
    </row>
    <row r="67" spans="1:10">
      <c r="A67" t="s">
        <v>190</v>
      </c>
      <c r="B67" t="s">
        <v>93</v>
      </c>
      <c r="C67">
        <v>2000</v>
      </c>
      <c r="D67" t="s">
        <v>47</v>
      </c>
      <c r="E67" t="s">
        <v>12</v>
      </c>
      <c r="F67" t="s">
        <v>191</v>
      </c>
      <c r="G67">
        <v>3</v>
      </c>
      <c r="H67" t="s">
        <v>13</v>
      </c>
      <c r="I67" s="1">
        <v>14900</v>
      </c>
      <c r="J67" t="s">
        <v>192</v>
      </c>
    </row>
    <row r="68" spans="1:10">
      <c r="A68" t="s">
        <v>193</v>
      </c>
      <c r="C68">
        <v>2020</v>
      </c>
      <c r="D68" t="s">
        <v>50</v>
      </c>
      <c r="E68" t="s">
        <v>12</v>
      </c>
      <c r="F68">
        <v>126300</v>
      </c>
      <c r="H68" t="s">
        <v>21</v>
      </c>
      <c r="I68" s="1">
        <v>11500</v>
      </c>
      <c r="J68" t="s">
        <v>194</v>
      </c>
    </row>
    <row r="69" spans="1:10">
      <c r="A69" t="s">
        <v>195</v>
      </c>
      <c r="B69" t="s">
        <v>23</v>
      </c>
      <c r="C69">
        <v>2005</v>
      </c>
      <c r="D69" t="s">
        <v>31</v>
      </c>
      <c r="E69" t="s">
        <v>12</v>
      </c>
      <c r="F69">
        <v>179174</v>
      </c>
      <c r="G69">
        <v>3</v>
      </c>
      <c r="H69" t="s">
        <v>21</v>
      </c>
      <c r="I69" s="1">
        <v>9150</v>
      </c>
      <c r="J69" t="s">
        <v>196</v>
      </c>
    </row>
    <row r="70" spans="1:10">
      <c r="A70" t="s">
        <v>197</v>
      </c>
      <c r="C70">
        <v>2019</v>
      </c>
      <c r="D70" t="s">
        <v>47</v>
      </c>
      <c r="E70" t="s">
        <v>12</v>
      </c>
      <c r="F70" t="s">
        <v>198</v>
      </c>
      <c r="H70" t="s">
        <v>40</v>
      </c>
      <c r="I70" s="1">
        <v>250000</v>
      </c>
      <c r="J70" t="s">
        <v>199</v>
      </c>
    </row>
    <row r="71" spans="1:10">
      <c r="A71" t="s">
        <v>200</v>
      </c>
      <c r="C71">
        <v>1995</v>
      </c>
      <c r="D71" t="s">
        <v>47</v>
      </c>
      <c r="E71" t="s">
        <v>12</v>
      </c>
      <c r="F71">
        <v>16520</v>
      </c>
      <c r="G71">
        <v>3</v>
      </c>
      <c r="H71" t="s">
        <v>28</v>
      </c>
      <c r="I71" s="1">
        <v>33400</v>
      </c>
      <c r="J71" t="s">
        <v>201</v>
      </c>
    </row>
    <row r="72" spans="1:10">
      <c r="A72" t="s">
        <v>202</v>
      </c>
      <c r="C72">
        <v>2018</v>
      </c>
      <c r="D72" t="s">
        <v>161</v>
      </c>
      <c r="E72" t="s">
        <v>162</v>
      </c>
      <c r="F72">
        <v>326933</v>
      </c>
      <c r="G72">
        <v>3</v>
      </c>
      <c r="H72" t="s">
        <v>28</v>
      </c>
      <c r="I72" s="1">
        <v>23950</v>
      </c>
      <c r="J72" t="s">
        <v>203</v>
      </c>
    </row>
    <row r="73" spans="1:10">
      <c r="A73" t="s">
        <v>204</v>
      </c>
      <c r="B73" t="s">
        <v>10</v>
      </c>
      <c r="C73">
        <v>2015</v>
      </c>
      <c r="D73" t="s">
        <v>147</v>
      </c>
      <c r="E73" t="s">
        <v>12</v>
      </c>
      <c r="F73">
        <v>114300</v>
      </c>
      <c r="H73" t="s">
        <v>40</v>
      </c>
      <c r="I73" s="1">
        <v>10650</v>
      </c>
      <c r="J73" t="s">
        <v>205</v>
      </c>
    </row>
    <row r="74" spans="1:10">
      <c r="A74" t="s">
        <v>206</v>
      </c>
      <c r="B74" t="s">
        <v>23</v>
      </c>
      <c r="C74">
        <v>2006</v>
      </c>
      <c r="D74" t="s">
        <v>31</v>
      </c>
      <c r="E74" t="s">
        <v>12</v>
      </c>
      <c r="F74">
        <v>179178</v>
      </c>
      <c r="H74" t="s">
        <v>51</v>
      </c>
      <c r="I74" s="1">
        <v>20000</v>
      </c>
      <c r="J74" t="s">
        <v>207</v>
      </c>
    </row>
    <row r="75" spans="1:10">
      <c r="A75" t="s">
        <v>208</v>
      </c>
      <c r="B75" t="s">
        <v>23</v>
      </c>
      <c r="C75" t="s">
        <v>175</v>
      </c>
      <c r="D75" t="s">
        <v>24</v>
      </c>
      <c r="E75" t="s">
        <v>12</v>
      </c>
      <c r="F75">
        <v>116234</v>
      </c>
      <c r="G75">
        <v>5</v>
      </c>
      <c r="H75" t="s">
        <v>28</v>
      </c>
      <c r="I75" s="1">
        <v>10000</v>
      </c>
      <c r="J75" t="s">
        <v>209</v>
      </c>
    </row>
    <row r="76" spans="1:10">
      <c r="A76" t="s">
        <v>210</v>
      </c>
      <c r="B76" t="s">
        <v>65</v>
      </c>
      <c r="C76">
        <v>2006</v>
      </c>
      <c r="D76" t="s">
        <v>47</v>
      </c>
      <c r="E76" t="s">
        <v>12</v>
      </c>
      <c r="F76" t="s">
        <v>211</v>
      </c>
      <c r="G76">
        <v>3</v>
      </c>
      <c r="I76" s="1">
        <v>51750</v>
      </c>
      <c r="J76" t="s">
        <v>212</v>
      </c>
    </row>
    <row r="77" spans="1:10">
      <c r="A77" t="s">
        <v>213</v>
      </c>
      <c r="B77" t="s">
        <v>61</v>
      </c>
      <c r="C77">
        <v>2013</v>
      </c>
      <c r="D77" t="s">
        <v>161</v>
      </c>
      <c r="E77" t="s">
        <v>148</v>
      </c>
      <c r="F77" t="s">
        <v>214</v>
      </c>
      <c r="G77">
        <v>3</v>
      </c>
      <c r="H77" t="s">
        <v>13</v>
      </c>
      <c r="I77" s="1">
        <v>12500</v>
      </c>
      <c r="J77" t="s">
        <v>215</v>
      </c>
    </row>
    <row r="78" spans="1:10">
      <c r="A78" t="s">
        <v>216</v>
      </c>
      <c r="C78">
        <v>2022</v>
      </c>
      <c r="D78" t="s">
        <v>50</v>
      </c>
      <c r="E78" t="s">
        <v>12</v>
      </c>
      <c r="F78">
        <v>126334</v>
      </c>
      <c r="G78">
        <v>3</v>
      </c>
      <c r="H78" t="s">
        <v>21</v>
      </c>
      <c r="I78" s="1">
        <v>14900</v>
      </c>
      <c r="J78" t="s">
        <v>217</v>
      </c>
    </row>
    <row r="79" spans="1:10">
      <c r="A79" t="s">
        <v>218</v>
      </c>
      <c r="C79">
        <v>2006</v>
      </c>
      <c r="D79" t="s">
        <v>47</v>
      </c>
      <c r="E79" t="s">
        <v>12</v>
      </c>
      <c r="F79">
        <v>116523</v>
      </c>
      <c r="G79">
        <v>3</v>
      </c>
      <c r="H79" t="s">
        <v>13</v>
      </c>
      <c r="I79" s="1">
        <v>22950</v>
      </c>
      <c r="J79" t="s">
        <v>219</v>
      </c>
    </row>
    <row r="80" spans="1:10">
      <c r="A80" t="s">
        <v>220</v>
      </c>
      <c r="B80" t="s">
        <v>23</v>
      </c>
      <c r="C80">
        <v>2003</v>
      </c>
      <c r="D80" t="s">
        <v>31</v>
      </c>
      <c r="E80" t="s">
        <v>17</v>
      </c>
      <c r="F80">
        <v>79174</v>
      </c>
      <c r="G80">
        <v>5</v>
      </c>
      <c r="H80" t="s">
        <v>13</v>
      </c>
      <c r="I80" s="1">
        <v>6500</v>
      </c>
      <c r="J80" t="s">
        <v>221</v>
      </c>
    </row>
    <row r="81" spans="1:10">
      <c r="A81" t="s">
        <v>222</v>
      </c>
      <c r="C81" t="s">
        <v>175</v>
      </c>
      <c r="D81" t="s">
        <v>50</v>
      </c>
      <c r="E81" t="s">
        <v>12</v>
      </c>
      <c r="F81">
        <v>116333</v>
      </c>
      <c r="G81">
        <v>3</v>
      </c>
      <c r="H81" t="s">
        <v>51</v>
      </c>
      <c r="I81" s="1">
        <v>15500</v>
      </c>
      <c r="J81" t="s">
        <v>223</v>
      </c>
    </row>
    <row r="82" spans="1:10">
      <c r="A82" t="s">
        <v>224</v>
      </c>
      <c r="B82" t="s">
        <v>93</v>
      </c>
      <c r="C82">
        <v>2009</v>
      </c>
      <c r="D82" t="s">
        <v>47</v>
      </c>
      <c r="E82" t="s">
        <v>12</v>
      </c>
      <c r="F82" t="s">
        <v>225</v>
      </c>
      <c r="G82">
        <v>3</v>
      </c>
      <c r="H82" t="s">
        <v>13</v>
      </c>
      <c r="I82" s="1">
        <v>15400</v>
      </c>
      <c r="J82" t="s">
        <v>226</v>
      </c>
    </row>
    <row r="83" spans="1:10">
      <c r="A83" t="s">
        <v>227</v>
      </c>
      <c r="B83" t="s">
        <v>23</v>
      </c>
      <c r="C83">
        <v>2003</v>
      </c>
      <c r="D83" t="s">
        <v>24</v>
      </c>
      <c r="E83" t="s">
        <v>12</v>
      </c>
      <c r="F83">
        <v>116139</v>
      </c>
      <c r="G83" t="s">
        <v>90</v>
      </c>
      <c r="H83" t="s">
        <v>21</v>
      </c>
      <c r="I83" s="1">
        <v>15000</v>
      </c>
      <c r="J83" t="s">
        <v>228</v>
      </c>
    </row>
    <row r="84" spans="1:10">
      <c r="A84" t="s">
        <v>229</v>
      </c>
      <c r="C84">
        <v>2014</v>
      </c>
      <c r="D84" t="s">
        <v>50</v>
      </c>
      <c r="E84" t="s">
        <v>12</v>
      </c>
      <c r="F84">
        <v>116300</v>
      </c>
      <c r="G84">
        <v>3</v>
      </c>
      <c r="H84" t="s">
        <v>40</v>
      </c>
      <c r="I84" s="1">
        <v>11500</v>
      </c>
      <c r="J84" t="s">
        <v>230</v>
      </c>
    </row>
    <row r="85" spans="1:10">
      <c r="A85" t="s">
        <v>231</v>
      </c>
      <c r="B85" t="s">
        <v>23</v>
      </c>
      <c r="C85" t="s">
        <v>175</v>
      </c>
      <c r="D85" t="s">
        <v>31</v>
      </c>
      <c r="E85" t="s">
        <v>12</v>
      </c>
      <c r="F85">
        <v>179383</v>
      </c>
      <c r="G85">
        <v>5</v>
      </c>
      <c r="H85" t="s">
        <v>51</v>
      </c>
      <c r="I85" s="1">
        <v>17000</v>
      </c>
      <c r="J85" t="s">
        <v>232</v>
      </c>
    </row>
    <row r="86" spans="1:10">
      <c r="A86" t="s">
        <v>233</v>
      </c>
      <c r="C86">
        <v>2016</v>
      </c>
      <c r="D86" t="s">
        <v>50</v>
      </c>
      <c r="E86" t="s">
        <v>12</v>
      </c>
      <c r="F86">
        <v>116333</v>
      </c>
      <c r="H86" t="s">
        <v>21</v>
      </c>
      <c r="I86" s="1">
        <v>15500</v>
      </c>
      <c r="J86" t="s">
        <v>234</v>
      </c>
    </row>
    <row r="87" spans="1:10">
      <c r="A87" t="s">
        <v>235</v>
      </c>
      <c r="B87" t="s">
        <v>93</v>
      </c>
      <c r="C87" t="s">
        <v>175</v>
      </c>
      <c r="D87" t="s">
        <v>47</v>
      </c>
      <c r="E87" t="s">
        <v>12</v>
      </c>
      <c r="F87" t="s">
        <v>236</v>
      </c>
      <c r="G87">
        <v>3</v>
      </c>
      <c r="I87" s="1">
        <v>25000</v>
      </c>
      <c r="J87" t="s">
        <v>237</v>
      </c>
    </row>
    <row r="88" spans="1:10">
      <c r="A88" t="s">
        <v>238</v>
      </c>
      <c r="B88" t="s">
        <v>23</v>
      </c>
      <c r="C88">
        <v>1981</v>
      </c>
      <c r="D88" t="s">
        <v>24</v>
      </c>
      <c r="E88" t="s">
        <v>12</v>
      </c>
      <c r="F88">
        <v>16030</v>
      </c>
      <c r="H88" t="s">
        <v>21</v>
      </c>
      <c r="I88" s="1">
        <v>7500</v>
      </c>
      <c r="J88" t="s">
        <v>239</v>
      </c>
    </row>
    <row r="89" spans="1:10">
      <c r="A89" t="s">
        <v>240</v>
      </c>
      <c r="B89" t="s">
        <v>74</v>
      </c>
      <c r="C89">
        <v>2000</v>
      </c>
      <c r="D89" t="s">
        <v>24</v>
      </c>
      <c r="E89" t="s">
        <v>12</v>
      </c>
      <c r="F89">
        <v>118346</v>
      </c>
      <c r="G89" t="s">
        <v>75</v>
      </c>
      <c r="H89" t="s">
        <v>21</v>
      </c>
      <c r="I89" s="1">
        <v>49500</v>
      </c>
      <c r="J89" t="s">
        <v>241</v>
      </c>
    </row>
    <row r="90" spans="1:10">
      <c r="A90" t="s">
        <v>242</v>
      </c>
      <c r="C90">
        <v>2018</v>
      </c>
      <c r="D90" t="s">
        <v>47</v>
      </c>
      <c r="E90" t="s">
        <v>12</v>
      </c>
      <c r="F90">
        <v>116621</v>
      </c>
      <c r="H90" t="s">
        <v>13</v>
      </c>
      <c r="I90" s="1">
        <v>18250</v>
      </c>
      <c r="J90" t="s">
        <v>243</v>
      </c>
    </row>
    <row r="91" spans="1:10">
      <c r="A91" t="s">
        <v>244</v>
      </c>
      <c r="B91" t="s">
        <v>23</v>
      </c>
      <c r="C91">
        <v>2020</v>
      </c>
      <c r="D91" t="s">
        <v>245</v>
      </c>
      <c r="E91" t="s">
        <v>148</v>
      </c>
      <c r="F91">
        <v>279173</v>
      </c>
      <c r="G91">
        <v>5</v>
      </c>
      <c r="H91" t="s">
        <v>21</v>
      </c>
      <c r="I91" s="1">
        <v>17000</v>
      </c>
      <c r="J91" t="s">
        <v>246</v>
      </c>
    </row>
    <row r="92" spans="1:10">
      <c r="A92" t="s">
        <v>247</v>
      </c>
      <c r="B92" t="s">
        <v>23</v>
      </c>
      <c r="C92">
        <v>2009</v>
      </c>
      <c r="D92" t="s">
        <v>24</v>
      </c>
      <c r="E92" t="s">
        <v>12</v>
      </c>
      <c r="F92" t="s">
        <v>248</v>
      </c>
      <c r="I92" s="1">
        <v>79500</v>
      </c>
      <c r="J92" t="s">
        <v>249</v>
      </c>
    </row>
    <row r="93" spans="1:10">
      <c r="A93" t="s">
        <v>250</v>
      </c>
      <c r="B93" t="s">
        <v>23</v>
      </c>
      <c r="C93" t="s">
        <v>175</v>
      </c>
      <c r="D93" t="s">
        <v>31</v>
      </c>
      <c r="E93" t="s">
        <v>12</v>
      </c>
      <c r="F93">
        <v>179384</v>
      </c>
      <c r="G93">
        <v>5</v>
      </c>
      <c r="H93" t="s">
        <v>28</v>
      </c>
      <c r="I93" s="1">
        <v>17750</v>
      </c>
      <c r="J93" t="s">
        <v>251</v>
      </c>
    </row>
    <row r="94" spans="1:10">
      <c r="A94" t="s">
        <v>252</v>
      </c>
      <c r="B94" t="s">
        <v>10</v>
      </c>
      <c r="C94">
        <v>2008</v>
      </c>
      <c r="D94" t="s">
        <v>24</v>
      </c>
      <c r="E94" t="s">
        <v>12</v>
      </c>
      <c r="F94">
        <v>116034</v>
      </c>
      <c r="G94">
        <v>3</v>
      </c>
      <c r="H94" t="s">
        <v>13</v>
      </c>
      <c r="I94" s="1">
        <v>10250</v>
      </c>
      <c r="J94" t="s">
        <v>253</v>
      </c>
    </row>
    <row r="95" spans="1:10">
      <c r="A95" t="s">
        <v>254</v>
      </c>
      <c r="B95" t="s">
        <v>93</v>
      </c>
      <c r="C95">
        <v>1991</v>
      </c>
      <c r="D95" t="s">
        <v>47</v>
      </c>
      <c r="E95" t="s">
        <v>12</v>
      </c>
      <c r="F95" t="s">
        <v>255</v>
      </c>
      <c r="H95" t="s">
        <v>13</v>
      </c>
      <c r="I95" s="1">
        <v>11500</v>
      </c>
      <c r="J95" t="s">
        <v>256</v>
      </c>
    </row>
    <row r="96" spans="1:10">
      <c r="A96" t="s">
        <v>257</v>
      </c>
      <c r="B96" t="s">
        <v>23</v>
      </c>
      <c r="C96">
        <v>1994</v>
      </c>
      <c r="D96" t="s">
        <v>24</v>
      </c>
      <c r="E96" t="s">
        <v>12</v>
      </c>
      <c r="F96">
        <v>16233</v>
      </c>
      <c r="H96" t="s">
        <v>21</v>
      </c>
      <c r="I96" s="1">
        <v>9500</v>
      </c>
      <c r="J96" t="s">
        <v>258</v>
      </c>
    </row>
    <row r="97" spans="1:10">
      <c r="A97" t="s">
        <v>259</v>
      </c>
      <c r="B97" t="s">
        <v>23</v>
      </c>
      <c r="C97">
        <v>1991</v>
      </c>
      <c r="D97" t="s">
        <v>24</v>
      </c>
      <c r="E97" t="s">
        <v>12</v>
      </c>
      <c r="F97">
        <v>16234</v>
      </c>
      <c r="H97" t="s">
        <v>21</v>
      </c>
      <c r="I97" s="1">
        <v>8500</v>
      </c>
      <c r="J97" t="s">
        <v>260</v>
      </c>
    </row>
    <row r="98" spans="1:10">
      <c r="A98" t="s">
        <v>261</v>
      </c>
      <c r="C98">
        <v>2018</v>
      </c>
      <c r="D98" t="s">
        <v>50</v>
      </c>
      <c r="E98" t="s">
        <v>12</v>
      </c>
      <c r="F98">
        <v>126300</v>
      </c>
      <c r="G98">
        <v>3</v>
      </c>
      <c r="H98" t="s">
        <v>21</v>
      </c>
      <c r="I98" s="1">
        <v>11500</v>
      </c>
      <c r="J98" t="s">
        <v>262</v>
      </c>
    </row>
    <row r="99" spans="1:10">
      <c r="A99" t="s">
        <v>263</v>
      </c>
      <c r="C99">
        <v>2014</v>
      </c>
      <c r="D99" t="s">
        <v>50</v>
      </c>
      <c r="E99" t="s">
        <v>12</v>
      </c>
      <c r="F99">
        <v>116300</v>
      </c>
      <c r="H99" t="s">
        <v>21</v>
      </c>
      <c r="I99" s="1">
        <v>11500</v>
      </c>
      <c r="J99" t="s">
        <v>264</v>
      </c>
    </row>
    <row r="100" spans="1:10">
      <c r="A100" t="s">
        <v>265</v>
      </c>
      <c r="B100" t="s">
        <v>65</v>
      </c>
      <c r="C100">
        <v>2018</v>
      </c>
      <c r="D100" t="s">
        <v>47</v>
      </c>
      <c r="E100" t="s">
        <v>12</v>
      </c>
      <c r="F100" t="s">
        <v>266</v>
      </c>
      <c r="H100" t="s">
        <v>13</v>
      </c>
      <c r="I100" s="1">
        <v>24950</v>
      </c>
      <c r="J100" t="s">
        <v>267</v>
      </c>
    </row>
    <row r="101" spans="1:10">
      <c r="A101" t="s">
        <v>268</v>
      </c>
      <c r="C101">
        <v>1989</v>
      </c>
      <c r="D101" t="s">
        <v>27</v>
      </c>
      <c r="E101" t="s">
        <v>12</v>
      </c>
      <c r="F101">
        <v>15223</v>
      </c>
      <c r="H101" t="s">
        <v>51</v>
      </c>
      <c r="I101" s="1">
        <v>8500</v>
      </c>
      <c r="J101" t="s">
        <v>269</v>
      </c>
    </row>
    <row r="102" spans="1:10">
      <c r="A102" t="s">
        <v>270</v>
      </c>
      <c r="B102" t="s">
        <v>23</v>
      </c>
      <c r="C102">
        <v>2019</v>
      </c>
      <c r="D102" t="s">
        <v>11</v>
      </c>
      <c r="E102" t="s">
        <v>148</v>
      </c>
      <c r="F102" t="s">
        <v>271</v>
      </c>
      <c r="H102" t="s">
        <v>21</v>
      </c>
      <c r="I102" s="1">
        <v>15000</v>
      </c>
      <c r="J102" t="s">
        <v>272</v>
      </c>
    </row>
    <row r="103" spans="1:10">
      <c r="A103" t="s">
        <v>273</v>
      </c>
      <c r="C103">
        <v>2019</v>
      </c>
      <c r="D103" t="s">
        <v>47</v>
      </c>
      <c r="E103" t="s">
        <v>148</v>
      </c>
      <c r="F103">
        <v>228238</v>
      </c>
      <c r="H103" t="s">
        <v>51</v>
      </c>
      <c r="I103" s="1">
        <v>47500</v>
      </c>
      <c r="J103" t="s">
        <v>274</v>
      </c>
    </row>
    <row r="104" spans="1:10">
      <c r="A104" t="s">
        <v>275</v>
      </c>
      <c r="B104" t="s">
        <v>23</v>
      </c>
      <c r="C104">
        <v>2005</v>
      </c>
      <c r="D104" t="s">
        <v>24</v>
      </c>
      <c r="E104" t="s">
        <v>12</v>
      </c>
      <c r="F104">
        <v>116231</v>
      </c>
      <c r="G104">
        <v>3</v>
      </c>
      <c r="H104" t="s">
        <v>21</v>
      </c>
      <c r="I104" s="1">
        <v>13150</v>
      </c>
      <c r="J104" t="s">
        <v>276</v>
      </c>
    </row>
    <row r="105" spans="1:10">
      <c r="A105" t="s">
        <v>277</v>
      </c>
      <c r="C105">
        <v>2015</v>
      </c>
      <c r="D105" t="s">
        <v>50</v>
      </c>
      <c r="E105" t="s">
        <v>148</v>
      </c>
      <c r="F105">
        <v>218235</v>
      </c>
      <c r="H105" t="s">
        <v>278</v>
      </c>
      <c r="I105" s="1">
        <v>48000</v>
      </c>
      <c r="J105" t="s">
        <v>279</v>
      </c>
    </row>
    <row r="106" spans="1:10">
      <c r="A106" t="s">
        <v>280</v>
      </c>
      <c r="B106" t="s">
        <v>23</v>
      </c>
      <c r="C106">
        <v>2009</v>
      </c>
      <c r="D106" t="s">
        <v>31</v>
      </c>
      <c r="E106" t="s">
        <v>12</v>
      </c>
      <c r="F106">
        <v>179173</v>
      </c>
      <c r="H106" t="s">
        <v>281</v>
      </c>
      <c r="I106" s="1">
        <v>10500</v>
      </c>
      <c r="J106" t="s">
        <v>282</v>
      </c>
    </row>
    <row r="107" spans="1:10">
      <c r="A107" t="s">
        <v>283</v>
      </c>
      <c r="B107" t="s">
        <v>23</v>
      </c>
      <c r="C107">
        <v>2007</v>
      </c>
      <c r="D107" t="s">
        <v>24</v>
      </c>
      <c r="E107" t="s">
        <v>12</v>
      </c>
      <c r="F107">
        <v>116201</v>
      </c>
      <c r="I107" s="1">
        <v>13500</v>
      </c>
      <c r="J107" t="s">
        <v>284</v>
      </c>
    </row>
    <row r="108" spans="1:10">
      <c r="A108" t="s">
        <v>285</v>
      </c>
      <c r="B108" t="s">
        <v>74</v>
      </c>
      <c r="C108">
        <v>1994</v>
      </c>
      <c r="D108" t="s">
        <v>24</v>
      </c>
      <c r="E108" t="s">
        <v>12</v>
      </c>
      <c r="F108">
        <v>18346</v>
      </c>
      <c r="G108" t="s">
        <v>75</v>
      </c>
      <c r="H108" t="s">
        <v>21</v>
      </c>
      <c r="I108" s="1">
        <v>32000</v>
      </c>
      <c r="J108" t="s">
        <v>286</v>
      </c>
    </row>
    <row r="109" spans="1:10">
      <c r="A109" t="s">
        <v>287</v>
      </c>
      <c r="B109" t="s">
        <v>23</v>
      </c>
      <c r="C109">
        <v>2013</v>
      </c>
      <c r="D109" t="s">
        <v>24</v>
      </c>
      <c r="E109" t="s">
        <v>12</v>
      </c>
      <c r="F109">
        <v>116200</v>
      </c>
      <c r="H109" t="s">
        <v>288</v>
      </c>
      <c r="I109" s="1">
        <v>9500</v>
      </c>
      <c r="J109" t="s">
        <v>289</v>
      </c>
    </row>
    <row r="110" spans="1:10">
      <c r="A110" t="s">
        <v>290</v>
      </c>
      <c r="B110" t="s">
        <v>93</v>
      </c>
      <c r="C110">
        <v>2001</v>
      </c>
      <c r="D110" t="s">
        <v>47</v>
      </c>
      <c r="E110" t="s">
        <v>12</v>
      </c>
      <c r="F110">
        <v>14060</v>
      </c>
      <c r="H110" t="s">
        <v>13</v>
      </c>
      <c r="I110" s="1">
        <v>11000</v>
      </c>
      <c r="J110" t="s">
        <v>291</v>
      </c>
    </row>
    <row r="111" spans="1:10">
      <c r="A111" t="s">
        <v>292</v>
      </c>
      <c r="C111">
        <v>2011</v>
      </c>
      <c r="D111" t="s">
        <v>50</v>
      </c>
      <c r="E111" t="s">
        <v>148</v>
      </c>
      <c r="F111">
        <v>218235</v>
      </c>
      <c r="G111" t="s">
        <v>75</v>
      </c>
      <c r="H111" t="s">
        <v>13</v>
      </c>
      <c r="I111" s="1">
        <v>48000</v>
      </c>
      <c r="J111" t="s">
        <v>293</v>
      </c>
    </row>
    <row r="112" spans="1:10">
      <c r="A112" t="s">
        <v>294</v>
      </c>
      <c r="B112" t="s">
        <v>10</v>
      </c>
      <c r="C112">
        <v>2013</v>
      </c>
      <c r="D112" t="s">
        <v>24</v>
      </c>
      <c r="E112" t="s">
        <v>12</v>
      </c>
      <c r="F112">
        <v>116034</v>
      </c>
      <c r="G112">
        <v>3</v>
      </c>
      <c r="H112" t="s">
        <v>21</v>
      </c>
      <c r="I112" s="1">
        <v>10250</v>
      </c>
      <c r="J112" t="s">
        <v>295</v>
      </c>
    </row>
    <row r="113" spans="1:10">
      <c r="A113" t="s">
        <v>296</v>
      </c>
      <c r="B113" t="s">
        <v>23</v>
      </c>
      <c r="C113">
        <v>2003</v>
      </c>
      <c r="D113" t="s">
        <v>24</v>
      </c>
      <c r="E113" t="s">
        <v>12</v>
      </c>
      <c r="F113">
        <v>116233</v>
      </c>
      <c r="H113" t="s">
        <v>21</v>
      </c>
      <c r="I113" s="1">
        <v>14000</v>
      </c>
      <c r="J113" t="s">
        <v>297</v>
      </c>
    </row>
    <row r="114" spans="1:10">
      <c r="A114" t="s">
        <v>298</v>
      </c>
      <c r="B114" t="s">
        <v>23</v>
      </c>
      <c r="C114">
        <v>2001</v>
      </c>
      <c r="D114" t="s">
        <v>11</v>
      </c>
      <c r="E114" t="s">
        <v>17</v>
      </c>
      <c r="F114">
        <v>78240</v>
      </c>
      <c r="G114">
        <v>3</v>
      </c>
      <c r="I114" s="1">
        <v>6950</v>
      </c>
      <c r="J114" t="s">
        <v>299</v>
      </c>
    </row>
    <row r="115" spans="1:10">
      <c r="A115" t="s">
        <v>300</v>
      </c>
      <c r="C115">
        <v>2020</v>
      </c>
      <c r="D115" t="s">
        <v>50</v>
      </c>
      <c r="E115" t="s">
        <v>12</v>
      </c>
      <c r="F115">
        <v>126334</v>
      </c>
      <c r="G115">
        <v>5</v>
      </c>
      <c r="H115" t="s">
        <v>40</v>
      </c>
      <c r="I115" s="1">
        <v>14900</v>
      </c>
      <c r="J115" t="s">
        <v>301</v>
      </c>
    </row>
    <row r="116" spans="1:10">
      <c r="A116" t="s">
        <v>302</v>
      </c>
      <c r="B116" t="s">
        <v>74</v>
      </c>
      <c r="C116">
        <v>2019</v>
      </c>
      <c r="D116" t="s">
        <v>47</v>
      </c>
      <c r="E116" t="s">
        <v>148</v>
      </c>
      <c r="F116" t="s">
        <v>303</v>
      </c>
      <c r="G116">
        <v>3</v>
      </c>
      <c r="I116" s="1">
        <v>78000</v>
      </c>
      <c r="J116" t="s">
        <v>304</v>
      </c>
    </row>
    <row r="117" spans="1:10">
      <c r="A117" t="s">
        <v>305</v>
      </c>
      <c r="C117">
        <v>2017</v>
      </c>
      <c r="D117" t="s">
        <v>161</v>
      </c>
      <c r="E117" t="s">
        <v>162</v>
      </c>
      <c r="F117">
        <v>326938</v>
      </c>
      <c r="G117">
        <v>3</v>
      </c>
      <c r="H117" t="s">
        <v>51</v>
      </c>
      <c r="I117" s="1">
        <v>50250</v>
      </c>
      <c r="J117" t="s">
        <v>306</v>
      </c>
    </row>
    <row r="118" spans="1:10">
      <c r="A118" t="s">
        <v>307</v>
      </c>
      <c r="B118" t="s">
        <v>23</v>
      </c>
      <c r="C118">
        <v>2003</v>
      </c>
      <c r="D118" t="s">
        <v>24</v>
      </c>
      <c r="E118" t="s">
        <v>12</v>
      </c>
      <c r="F118">
        <v>116203</v>
      </c>
      <c r="G118">
        <v>3</v>
      </c>
      <c r="I118" s="1">
        <v>13000</v>
      </c>
      <c r="J118" t="s">
        <v>308</v>
      </c>
    </row>
    <row r="119" spans="1:10">
      <c r="A119" t="s">
        <v>309</v>
      </c>
      <c r="C119">
        <v>2018</v>
      </c>
      <c r="D119" t="s">
        <v>161</v>
      </c>
      <c r="E119" t="s">
        <v>162</v>
      </c>
      <c r="F119" t="s">
        <v>310</v>
      </c>
      <c r="G119">
        <v>3</v>
      </c>
      <c r="H119" t="s">
        <v>40</v>
      </c>
      <c r="I119" s="1">
        <v>29950</v>
      </c>
      <c r="J119" t="s">
        <v>311</v>
      </c>
    </row>
    <row r="120" spans="1:10">
      <c r="A120" t="s">
        <v>312</v>
      </c>
      <c r="C120">
        <v>2000</v>
      </c>
      <c r="D120" t="s">
        <v>31</v>
      </c>
      <c r="E120" t="s">
        <v>17</v>
      </c>
      <c r="F120">
        <v>79160</v>
      </c>
      <c r="G120">
        <v>3</v>
      </c>
      <c r="H120" t="s">
        <v>278</v>
      </c>
      <c r="I120" s="1">
        <v>5000</v>
      </c>
      <c r="J120" t="s">
        <v>313</v>
      </c>
    </row>
    <row r="121" spans="1:10">
      <c r="A121" t="s">
        <v>314</v>
      </c>
      <c r="B121" t="s">
        <v>23</v>
      </c>
      <c r="C121">
        <v>2016</v>
      </c>
      <c r="D121" t="s">
        <v>24</v>
      </c>
      <c r="E121" t="s">
        <v>12</v>
      </c>
      <c r="F121">
        <v>116244</v>
      </c>
      <c r="G121">
        <v>5</v>
      </c>
      <c r="H121" t="s">
        <v>281</v>
      </c>
      <c r="I121" s="1">
        <v>18000</v>
      </c>
      <c r="J121" t="s">
        <v>315</v>
      </c>
    </row>
    <row r="122" spans="1:10">
      <c r="A122" t="s">
        <v>316</v>
      </c>
      <c r="C122">
        <v>2018</v>
      </c>
      <c r="D122" t="s">
        <v>50</v>
      </c>
      <c r="E122" t="s">
        <v>12</v>
      </c>
      <c r="F122">
        <v>126300</v>
      </c>
      <c r="H122" t="s">
        <v>40</v>
      </c>
      <c r="I122" s="1">
        <v>11500</v>
      </c>
      <c r="J122" t="s">
        <v>317</v>
      </c>
    </row>
    <row r="123" spans="1:10">
      <c r="A123" t="s">
        <v>318</v>
      </c>
      <c r="C123">
        <v>2007</v>
      </c>
      <c r="D123" t="s">
        <v>27</v>
      </c>
      <c r="E123" t="s">
        <v>12</v>
      </c>
      <c r="F123">
        <v>115210</v>
      </c>
      <c r="G123">
        <v>3</v>
      </c>
      <c r="H123" t="s">
        <v>21</v>
      </c>
      <c r="I123" s="1">
        <v>8500</v>
      </c>
      <c r="J123" t="s">
        <v>319</v>
      </c>
    </row>
    <row r="124" spans="1:10">
      <c r="A124" t="s">
        <v>320</v>
      </c>
      <c r="C124">
        <v>2008</v>
      </c>
      <c r="D124" t="s">
        <v>50</v>
      </c>
      <c r="E124" t="s">
        <v>148</v>
      </c>
      <c r="F124">
        <v>218239</v>
      </c>
      <c r="G124" t="s">
        <v>75</v>
      </c>
      <c r="H124" t="s">
        <v>21</v>
      </c>
      <c r="I124" s="1">
        <v>47000</v>
      </c>
      <c r="J124" t="s">
        <v>321</v>
      </c>
    </row>
    <row r="125" spans="1:10">
      <c r="A125" t="s">
        <v>322</v>
      </c>
      <c r="C125">
        <v>2014</v>
      </c>
      <c r="D125" t="s">
        <v>47</v>
      </c>
      <c r="E125" t="s">
        <v>12</v>
      </c>
      <c r="F125">
        <v>116528</v>
      </c>
      <c r="G125">
        <v>3</v>
      </c>
      <c r="H125" t="s">
        <v>13</v>
      </c>
      <c r="I125" s="1">
        <v>44500</v>
      </c>
      <c r="J125" t="s">
        <v>323</v>
      </c>
    </row>
    <row r="126" spans="1:10">
      <c r="A126" t="s">
        <v>324</v>
      </c>
      <c r="C126">
        <v>2016</v>
      </c>
      <c r="D126" t="s">
        <v>47</v>
      </c>
      <c r="E126" t="s">
        <v>12</v>
      </c>
      <c r="F126" t="s">
        <v>325</v>
      </c>
      <c r="H126" t="s">
        <v>21</v>
      </c>
      <c r="I126" s="1">
        <v>17950</v>
      </c>
      <c r="J126" t="s">
        <v>326</v>
      </c>
    </row>
    <row r="127" spans="1:10">
      <c r="A127" t="s">
        <v>327</v>
      </c>
      <c r="B127" t="s">
        <v>23</v>
      </c>
      <c r="C127">
        <v>2009</v>
      </c>
      <c r="D127" t="s">
        <v>24</v>
      </c>
      <c r="E127" t="s">
        <v>12</v>
      </c>
      <c r="F127">
        <v>116244</v>
      </c>
      <c r="G127">
        <v>3</v>
      </c>
      <c r="H127" t="s">
        <v>21</v>
      </c>
      <c r="I127" s="1">
        <v>17000</v>
      </c>
      <c r="J127" t="s">
        <v>328</v>
      </c>
    </row>
    <row r="128" spans="1:10">
      <c r="A128" t="s">
        <v>329</v>
      </c>
      <c r="B128" t="s">
        <v>23</v>
      </c>
      <c r="C128">
        <v>2001</v>
      </c>
      <c r="D128" t="s">
        <v>31</v>
      </c>
      <c r="E128" t="s">
        <v>12</v>
      </c>
      <c r="F128">
        <v>179166</v>
      </c>
      <c r="G128" t="s">
        <v>75</v>
      </c>
      <c r="H128" t="s">
        <v>40</v>
      </c>
      <c r="I128" s="1">
        <v>26000</v>
      </c>
      <c r="J128" t="s">
        <v>330</v>
      </c>
    </row>
    <row r="129" spans="1:10">
      <c r="A129" t="s">
        <v>331</v>
      </c>
      <c r="B129" t="s">
        <v>23</v>
      </c>
      <c r="C129">
        <v>2002</v>
      </c>
      <c r="D129" t="s">
        <v>31</v>
      </c>
      <c r="E129" t="s">
        <v>12</v>
      </c>
      <c r="F129">
        <v>179175</v>
      </c>
      <c r="G129" t="s">
        <v>75</v>
      </c>
      <c r="H129" t="s">
        <v>332</v>
      </c>
      <c r="I129" s="1">
        <v>22000</v>
      </c>
      <c r="J129" t="s">
        <v>333</v>
      </c>
    </row>
    <row r="130" spans="1:10">
      <c r="A130" t="s">
        <v>334</v>
      </c>
      <c r="B130" t="s">
        <v>23</v>
      </c>
      <c r="C130" t="s">
        <v>175</v>
      </c>
      <c r="D130" t="s">
        <v>24</v>
      </c>
      <c r="E130" t="s">
        <v>12</v>
      </c>
      <c r="F130">
        <v>116243</v>
      </c>
      <c r="G130">
        <v>5</v>
      </c>
      <c r="H130" t="s">
        <v>21</v>
      </c>
      <c r="I130" s="1">
        <v>20000</v>
      </c>
      <c r="J130" t="s">
        <v>335</v>
      </c>
    </row>
    <row r="131" spans="1:10">
      <c r="A131" t="s">
        <v>336</v>
      </c>
      <c r="C131">
        <v>1995</v>
      </c>
      <c r="D131" t="s">
        <v>337</v>
      </c>
      <c r="E131" t="s">
        <v>32</v>
      </c>
      <c r="F131">
        <v>68628</v>
      </c>
      <c r="G131">
        <v>3</v>
      </c>
      <c r="H131" t="s">
        <v>281</v>
      </c>
      <c r="I131" s="1">
        <v>25000</v>
      </c>
      <c r="J131" t="s">
        <v>338</v>
      </c>
    </row>
    <row r="132" spans="1:10">
      <c r="A132" t="s">
        <v>339</v>
      </c>
      <c r="C132">
        <v>2009</v>
      </c>
      <c r="D132" t="s">
        <v>50</v>
      </c>
      <c r="E132" t="s">
        <v>148</v>
      </c>
      <c r="F132">
        <v>218235</v>
      </c>
      <c r="G132" t="s">
        <v>75</v>
      </c>
      <c r="H132" t="s">
        <v>13</v>
      </c>
      <c r="I132" s="1">
        <v>48000</v>
      </c>
      <c r="J132" t="s">
        <v>340</v>
      </c>
    </row>
    <row r="133" spans="1:10">
      <c r="A133" t="s">
        <v>341</v>
      </c>
      <c r="B133" t="s">
        <v>93</v>
      </c>
      <c r="C133">
        <v>2005</v>
      </c>
      <c r="D133" t="s">
        <v>47</v>
      </c>
      <c r="E133" t="s">
        <v>12</v>
      </c>
      <c r="F133" t="s">
        <v>342</v>
      </c>
      <c r="G133">
        <v>3</v>
      </c>
      <c r="H133" t="s">
        <v>13</v>
      </c>
      <c r="I133" s="1">
        <v>18900</v>
      </c>
      <c r="J133" t="s">
        <v>343</v>
      </c>
    </row>
    <row r="134" spans="1:10">
      <c r="A134" t="s">
        <v>344</v>
      </c>
      <c r="B134" t="s">
        <v>23</v>
      </c>
      <c r="C134">
        <v>2003</v>
      </c>
      <c r="D134" t="s">
        <v>31</v>
      </c>
      <c r="E134" t="s">
        <v>12</v>
      </c>
      <c r="F134">
        <v>179178</v>
      </c>
      <c r="G134" t="s">
        <v>75</v>
      </c>
      <c r="H134" t="s">
        <v>21</v>
      </c>
      <c r="I134" s="1">
        <v>20000</v>
      </c>
      <c r="J134" t="s">
        <v>345</v>
      </c>
    </row>
    <row r="135" spans="1:10">
      <c r="A135" t="s">
        <v>346</v>
      </c>
      <c r="B135" t="s">
        <v>74</v>
      </c>
      <c r="C135">
        <v>2000</v>
      </c>
      <c r="D135" t="s">
        <v>24</v>
      </c>
      <c r="E135" t="s">
        <v>12</v>
      </c>
      <c r="F135">
        <v>118209</v>
      </c>
      <c r="G135">
        <v>3</v>
      </c>
      <c r="H135" t="s">
        <v>21</v>
      </c>
      <c r="I135" s="1">
        <v>37500</v>
      </c>
      <c r="J135" t="s">
        <v>347</v>
      </c>
    </row>
    <row r="136" spans="1:10">
      <c r="A136" t="s">
        <v>348</v>
      </c>
      <c r="B136" t="s">
        <v>10</v>
      </c>
      <c r="C136">
        <v>1997</v>
      </c>
      <c r="D136" t="s">
        <v>11</v>
      </c>
      <c r="E136" t="s">
        <v>32</v>
      </c>
      <c r="F136">
        <v>67480</v>
      </c>
      <c r="G136">
        <v>3</v>
      </c>
      <c r="H136" t="s">
        <v>13</v>
      </c>
      <c r="I136" s="1">
        <v>5500</v>
      </c>
      <c r="J136" t="s">
        <v>349</v>
      </c>
    </row>
    <row r="137" spans="1:10">
      <c r="A137" t="s">
        <v>350</v>
      </c>
      <c r="B137" t="s">
        <v>74</v>
      </c>
      <c r="C137">
        <v>2018</v>
      </c>
      <c r="D137" t="s">
        <v>47</v>
      </c>
      <c r="E137" t="s">
        <v>148</v>
      </c>
      <c r="F137">
        <v>228235</v>
      </c>
      <c r="G137" t="s">
        <v>75</v>
      </c>
      <c r="H137" t="s">
        <v>278</v>
      </c>
      <c r="I137" s="1">
        <v>47750</v>
      </c>
      <c r="J137" t="s">
        <v>351</v>
      </c>
    </row>
    <row r="138" spans="1:10">
      <c r="A138" t="s">
        <v>352</v>
      </c>
      <c r="C138">
        <v>2002</v>
      </c>
      <c r="D138" t="s">
        <v>47</v>
      </c>
      <c r="E138" t="s">
        <v>12</v>
      </c>
      <c r="F138">
        <v>116518</v>
      </c>
      <c r="H138" t="s">
        <v>51</v>
      </c>
      <c r="I138" s="1">
        <v>37950</v>
      </c>
      <c r="J138" t="s">
        <v>353</v>
      </c>
    </row>
    <row r="139" spans="1:10">
      <c r="A139" t="s">
        <v>354</v>
      </c>
      <c r="C139">
        <v>2018</v>
      </c>
      <c r="D139" t="s">
        <v>27</v>
      </c>
      <c r="E139" t="s">
        <v>12</v>
      </c>
      <c r="F139">
        <v>115234</v>
      </c>
      <c r="G139">
        <v>3</v>
      </c>
      <c r="H139" t="s">
        <v>278</v>
      </c>
      <c r="I139" s="1">
        <v>8950</v>
      </c>
      <c r="J139" t="s">
        <v>355</v>
      </c>
    </row>
    <row r="140" spans="1:10">
      <c r="A140" t="s">
        <v>356</v>
      </c>
      <c r="B140" t="s">
        <v>23</v>
      </c>
      <c r="C140">
        <v>2005</v>
      </c>
      <c r="D140" t="s">
        <v>24</v>
      </c>
      <c r="E140" t="s">
        <v>12</v>
      </c>
      <c r="F140">
        <v>116234</v>
      </c>
      <c r="G140">
        <v>5</v>
      </c>
      <c r="H140" t="s">
        <v>21</v>
      </c>
      <c r="I140" s="1">
        <v>10000</v>
      </c>
      <c r="J140" t="s">
        <v>357</v>
      </c>
    </row>
    <row r="141" spans="1:10">
      <c r="A141" t="s">
        <v>358</v>
      </c>
      <c r="C141">
        <v>2009</v>
      </c>
      <c r="D141" t="s">
        <v>50</v>
      </c>
      <c r="E141" t="s">
        <v>148</v>
      </c>
      <c r="F141">
        <v>218235</v>
      </c>
      <c r="G141" t="s">
        <v>75</v>
      </c>
      <c r="I141" s="1">
        <v>48000</v>
      </c>
      <c r="J141" t="s">
        <v>359</v>
      </c>
    </row>
    <row r="142" spans="1:10">
      <c r="A142" t="s">
        <v>360</v>
      </c>
      <c r="C142">
        <v>2019</v>
      </c>
      <c r="D142" t="s">
        <v>47</v>
      </c>
      <c r="E142" t="s">
        <v>12</v>
      </c>
      <c r="F142">
        <v>116503</v>
      </c>
      <c r="H142" t="s">
        <v>28</v>
      </c>
      <c r="I142" s="1">
        <v>24900</v>
      </c>
      <c r="J142" t="s">
        <v>361</v>
      </c>
    </row>
    <row r="143" spans="1:10">
      <c r="A143" t="s">
        <v>362</v>
      </c>
      <c r="B143" t="s">
        <v>23</v>
      </c>
      <c r="C143">
        <v>2009</v>
      </c>
      <c r="D143" t="s">
        <v>24</v>
      </c>
      <c r="E143" t="s">
        <v>12</v>
      </c>
      <c r="F143">
        <v>116243</v>
      </c>
      <c r="G143">
        <v>3</v>
      </c>
      <c r="H143" t="s">
        <v>51</v>
      </c>
      <c r="I143" s="1">
        <v>20000</v>
      </c>
      <c r="J143" t="s">
        <v>363</v>
      </c>
    </row>
    <row r="144" spans="1:10">
      <c r="A144" t="s">
        <v>364</v>
      </c>
      <c r="C144">
        <v>2018</v>
      </c>
      <c r="D144" t="s">
        <v>58</v>
      </c>
      <c r="E144" t="s">
        <v>12</v>
      </c>
      <c r="F144" t="s">
        <v>365</v>
      </c>
      <c r="I144" s="1">
        <v>18250</v>
      </c>
      <c r="J144" t="s">
        <v>366</v>
      </c>
    </row>
    <row r="145" spans="1:10">
      <c r="A145" t="s">
        <v>367</v>
      </c>
      <c r="B145" t="s">
        <v>23</v>
      </c>
      <c r="C145">
        <v>2009</v>
      </c>
      <c r="D145" t="s">
        <v>31</v>
      </c>
      <c r="E145" t="s">
        <v>12</v>
      </c>
      <c r="F145">
        <v>179171</v>
      </c>
      <c r="G145">
        <v>5</v>
      </c>
      <c r="H145" t="s">
        <v>278</v>
      </c>
      <c r="I145" s="1">
        <v>11900</v>
      </c>
      <c r="J145" t="s">
        <v>368</v>
      </c>
    </row>
    <row r="146" spans="1:10">
      <c r="A146" t="s">
        <v>369</v>
      </c>
      <c r="B146" t="s">
        <v>74</v>
      </c>
      <c r="C146">
        <v>2018</v>
      </c>
      <c r="D146" t="s">
        <v>47</v>
      </c>
      <c r="E146" t="s">
        <v>148</v>
      </c>
      <c r="F146">
        <v>228239</v>
      </c>
      <c r="G146">
        <v>3</v>
      </c>
      <c r="H146" t="s">
        <v>28</v>
      </c>
      <c r="I146" s="1">
        <v>45500</v>
      </c>
      <c r="J146" t="s">
        <v>370</v>
      </c>
    </row>
    <row r="147" spans="1:10">
      <c r="A147" t="s">
        <v>371</v>
      </c>
      <c r="C147">
        <v>2018</v>
      </c>
      <c r="D147" t="s">
        <v>47</v>
      </c>
      <c r="E147" t="s">
        <v>12</v>
      </c>
      <c r="F147" t="s">
        <v>372</v>
      </c>
      <c r="G147" t="s">
        <v>90</v>
      </c>
      <c r="H147" t="s">
        <v>13</v>
      </c>
      <c r="I147" s="1">
        <v>159750</v>
      </c>
      <c r="J147" t="s">
        <v>373</v>
      </c>
    </row>
    <row r="148" spans="1:10">
      <c r="A148" t="s">
        <v>374</v>
      </c>
      <c r="C148">
        <v>2019</v>
      </c>
      <c r="D148" t="s">
        <v>47</v>
      </c>
      <c r="E148" t="s">
        <v>148</v>
      </c>
      <c r="F148">
        <v>228238</v>
      </c>
      <c r="G148" t="s">
        <v>75</v>
      </c>
      <c r="H148" t="s">
        <v>13</v>
      </c>
      <c r="I148" s="1">
        <v>49500</v>
      </c>
      <c r="J148" t="s">
        <v>375</v>
      </c>
    </row>
    <row r="149" spans="1:10">
      <c r="A149" t="s">
        <v>376</v>
      </c>
      <c r="C149">
        <v>2006</v>
      </c>
      <c r="D149" t="s">
        <v>47</v>
      </c>
      <c r="E149" t="s">
        <v>12</v>
      </c>
      <c r="F149">
        <v>116519</v>
      </c>
      <c r="G149" t="s">
        <v>90</v>
      </c>
      <c r="I149" s="1">
        <v>52950</v>
      </c>
      <c r="J149" t="s">
        <v>377</v>
      </c>
    </row>
    <row r="150" spans="1:10">
      <c r="A150" t="s">
        <v>378</v>
      </c>
      <c r="B150" t="s">
        <v>23</v>
      </c>
      <c r="C150">
        <v>2001</v>
      </c>
      <c r="D150" t="s">
        <v>24</v>
      </c>
      <c r="E150" t="s">
        <v>12</v>
      </c>
      <c r="F150">
        <v>16234</v>
      </c>
      <c r="G150">
        <v>5</v>
      </c>
      <c r="H150" t="s">
        <v>281</v>
      </c>
      <c r="I150" s="1">
        <v>9000</v>
      </c>
      <c r="J150" t="s">
        <v>379</v>
      </c>
    </row>
    <row r="151" spans="1:10">
      <c r="A151" t="s">
        <v>380</v>
      </c>
      <c r="C151">
        <v>2018</v>
      </c>
      <c r="D151" t="s">
        <v>47</v>
      </c>
      <c r="E151" t="s">
        <v>12</v>
      </c>
      <c r="F151">
        <v>116503</v>
      </c>
      <c r="H151" t="s">
        <v>13</v>
      </c>
      <c r="I151" s="1">
        <v>24900</v>
      </c>
      <c r="J151" t="s">
        <v>381</v>
      </c>
    </row>
    <row r="152" spans="1:10">
      <c r="A152" t="s">
        <v>382</v>
      </c>
      <c r="B152" t="s">
        <v>23</v>
      </c>
      <c r="C152">
        <v>2002</v>
      </c>
      <c r="D152" t="s">
        <v>24</v>
      </c>
      <c r="E152" t="s">
        <v>12</v>
      </c>
      <c r="F152">
        <v>16264</v>
      </c>
      <c r="G152">
        <v>3</v>
      </c>
      <c r="H152" t="s">
        <v>13</v>
      </c>
      <c r="I152" s="1">
        <v>8500</v>
      </c>
      <c r="J152" t="s">
        <v>383</v>
      </c>
    </row>
    <row r="153" spans="1:10">
      <c r="A153" t="s">
        <v>384</v>
      </c>
      <c r="B153" t="s">
        <v>10</v>
      </c>
      <c r="C153">
        <v>2008</v>
      </c>
      <c r="D153" t="s">
        <v>24</v>
      </c>
      <c r="E153" t="s">
        <v>12</v>
      </c>
      <c r="F153">
        <v>116034</v>
      </c>
      <c r="G153">
        <v>3</v>
      </c>
      <c r="H153" t="s">
        <v>21</v>
      </c>
      <c r="I153" s="1">
        <v>9250</v>
      </c>
      <c r="J153" t="s">
        <v>385</v>
      </c>
    </row>
    <row r="154" spans="1:10">
      <c r="A154" t="s">
        <v>386</v>
      </c>
      <c r="B154" t="s">
        <v>74</v>
      </c>
      <c r="C154">
        <v>2001</v>
      </c>
      <c r="D154" t="s">
        <v>24</v>
      </c>
      <c r="E154" t="s">
        <v>12</v>
      </c>
      <c r="F154">
        <v>118238</v>
      </c>
      <c r="G154">
        <v>3</v>
      </c>
      <c r="H154" t="s">
        <v>13</v>
      </c>
      <c r="I154" s="1">
        <v>32000</v>
      </c>
      <c r="J154" t="s">
        <v>387</v>
      </c>
    </row>
    <row r="155" spans="1:10">
      <c r="A155" t="s">
        <v>388</v>
      </c>
      <c r="B155" t="s">
        <v>17</v>
      </c>
      <c r="C155">
        <v>2008</v>
      </c>
      <c r="D155" t="s">
        <v>27</v>
      </c>
      <c r="E155" t="s">
        <v>12</v>
      </c>
      <c r="F155">
        <v>114234</v>
      </c>
      <c r="G155">
        <v>3</v>
      </c>
      <c r="H155" t="s">
        <v>28</v>
      </c>
      <c r="I155" s="1">
        <v>8750</v>
      </c>
      <c r="J155" t="s">
        <v>389</v>
      </c>
    </row>
    <row r="156" spans="1:10">
      <c r="A156" t="s">
        <v>390</v>
      </c>
      <c r="B156" t="s">
        <v>74</v>
      </c>
      <c r="C156">
        <v>2019</v>
      </c>
      <c r="D156" t="s">
        <v>47</v>
      </c>
      <c r="E156" t="s">
        <v>148</v>
      </c>
      <c r="F156">
        <v>228239</v>
      </c>
      <c r="G156" t="s">
        <v>75</v>
      </c>
      <c r="H156" t="s">
        <v>21</v>
      </c>
      <c r="I156" s="1">
        <v>45500</v>
      </c>
      <c r="J156" t="s">
        <v>391</v>
      </c>
    </row>
    <row r="157" spans="1:10">
      <c r="A157" t="s">
        <v>392</v>
      </c>
      <c r="B157" t="s">
        <v>74</v>
      </c>
      <c r="C157">
        <v>2000</v>
      </c>
      <c r="D157" t="s">
        <v>24</v>
      </c>
      <c r="E157" t="s">
        <v>12</v>
      </c>
      <c r="F157">
        <v>118235</v>
      </c>
      <c r="G157" t="s">
        <v>75</v>
      </c>
      <c r="H157" t="s">
        <v>278</v>
      </c>
      <c r="I157" s="1">
        <v>38000</v>
      </c>
      <c r="J157" t="s">
        <v>393</v>
      </c>
    </row>
    <row r="158" spans="1:10">
      <c r="A158" t="s">
        <v>394</v>
      </c>
      <c r="B158" t="s">
        <v>23</v>
      </c>
      <c r="C158">
        <v>2005</v>
      </c>
      <c r="D158" t="s">
        <v>11</v>
      </c>
      <c r="E158" t="s">
        <v>12</v>
      </c>
      <c r="F158">
        <v>178241</v>
      </c>
      <c r="G158">
        <v>3</v>
      </c>
      <c r="H158" t="s">
        <v>21</v>
      </c>
      <c r="I158" s="1">
        <v>13500</v>
      </c>
      <c r="J158" t="s">
        <v>395</v>
      </c>
    </row>
    <row r="159" spans="1:10">
      <c r="A159" t="s">
        <v>396</v>
      </c>
      <c r="B159" t="s">
        <v>23</v>
      </c>
      <c r="C159">
        <v>2005</v>
      </c>
      <c r="D159" t="s">
        <v>24</v>
      </c>
      <c r="E159" t="s">
        <v>12</v>
      </c>
      <c r="F159">
        <v>116234</v>
      </c>
      <c r="H159" t="s">
        <v>13</v>
      </c>
      <c r="I159" s="1">
        <v>10000</v>
      </c>
      <c r="J159" t="s">
        <v>397</v>
      </c>
    </row>
    <row r="160" spans="1:10">
      <c r="A160" t="s">
        <v>398</v>
      </c>
      <c r="C160">
        <v>2017</v>
      </c>
      <c r="D160" t="s">
        <v>47</v>
      </c>
      <c r="E160" t="s">
        <v>148</v>
      </c>
      <c r="F160">
        <v>228349</v>
      </c>
      <c r="G160" t="s">
        <v>75</v>
      </c>
      <c r="H160" t="s">
        <v>13</v>
      </c>
      <c r="I160" s="1">
        <v>64750</v>
      </c>
      <c r="J160" t="s">
        <v>399</v>
      </c>
    </row>
    <row r="161" spans="1:10">
      <c r="A161" t="s">
        <v>400</v>
      </c>
      <c r="B161" t="s">
        <v>23</v>
      </c>
      <c r="C161">
        <v>2006</v>
      </c>
      <c r="D161" t="s">
        <v>24</v>
      </c>
      <c r="E161" t="s">
        <v>12</v>
      </c>
      <c r="F161">
        <v>116234</v>
      </c>
      <c r="H161" t="s">
        <v>13</v>
      </c>
      <c r="I161" s="1">
        <v>10000</v>
      </c>
      <c r="J161" t="s">
        <v>401</v>
      </c>
    </row>
    <row r="162" spans="1:10">
      <c r="A162" t="s">
        <v>402</v>
      </c>
      <c r="B162" t="s">
        <v>23</v>
      </c>
      <c r="C162">
        <v>2019</v>
      </c>
      <c r="D162" t="s">
        <v>245</v>
      </c>
      <c r="E162" t="s">
        <v>148</v>
      </c>
      <c r="F162">
        <v>279381</v>
      </c>
      <c r="G162">
        <v>5</v>
      </c>
      <c r="I162" s="1">
        <v>24750</v>
      </c>
      <c r="J162" t="s">
        <v>403</v>
      </c>
    </row>
    <row r="163" spans="1:10">
      <c r="A163" t="s">
        <v>404</v>
      </c>
      <c r="C163">
        <v>1993</v>
      </c>
      <c r="D163" t="s">
        <v>31</v>
      </c>
      <c r="E163" t="s">
        <v>32</v>
      </c>
      <c r="F163">
        <v>69190</v>
      </c>
      <c r="G163">
        <v>3</v>
      </c>
      <c r="H163" t="s">
        <v>21</v>
      </c>
      <c r="I163" s="1">
        <v>5750</v>
      </c>
      <c r="J163" t="s">
        <v>405</v>
      </c>
    </row>
    <row r="164" spans="1:10">
      <c r="A164" t="s">
        <v>406</v>
      </c>
      <c r="C164">
        <v>1999</v>
      </c>
      <c r="D164" t="s">
        <v>47</v>
      </c>
      <c r="E164" t="s">
        <v>12</v>
      </c>
      <c r="F164">
        <v>16523</v>
      </c>
      <c r="G164">
        <v>3</v>
      </c>
      <c r="H164" t="s">
        <v>13</v>
      </c>
      <c r="I164" s="1">
        <v>20500</v>
      </c>
      <c r="J164" t="s">
        <v>407</v>
      </c>
    </row>
    <row r="165" spans="1:10">
      <c r="A165" t="s">
        <v>408</v>
      </c>
      <c r="C165">
        <v>1991</v>
      </c>
      <c r="D165" t="s">
        <v>47</v>
      </c>
      <c r="E165" t="s">
        <v>12</v>
      </c>
      <c r="F165">
        <v>16518</v>
      </c>
      <c r="G165" t="s">
        <v>90</v>
      </c>
      <c r="H165" t="s">
        <v>28</v>
      </c>
      <c r="I165" s="1">
        <v>34950</v>
      </c>
      <c r="J165" t="s">
        <v>409</v>
      </c>
    </row>
    <row r="166" spans="1:10">
      <c r="A166" t="s">
        <v>410</v>
      </c>
      <c r="C166">
        <v>2019</v>
      </c>
      <c r="D166" t="s">
        <v>58</v>
      </c>
      <c r="E166" t="s">
        <v>12</v>
      </c>
      <c r="F166" t="s">
        <v>411</v>
      </c>
      <c r="G166">
        <v>3</v>
      </c>
      <c r="H166" t="s">
        <v>13</v>
      </c>
      <c r="I166" s="1">
        <v>16000</v>
      </c>
      <c r="J166" t="s">
        <v>412</v>
      </c>
    </row>
    <row r="167" spans="1:10">
      <c r="A167" t="s">
        <v>413</v>
      </c>
      <c r="B167" t="s">
        <v>17</v>
      </c>
      <c r="C167">
        <v>1993</v>
      </c>
      <c r="D167" t="s">
        <v>27</v>
      </c>
      <c r="E167" t="s">
        <v>12</v>
      </c>
      <c r="F167">
        <v>14000</v>
      </c>
      <c r="G167">
        <v>3</v>
      </c>
      <c r="H167" t="s">
        <v>21</v>
      </c>
      <c r="I167" s="1">
        <v>6000</v>
      </c>
      <c r="J167" t="s">
        <v>414</v>
      </c>
    </row>
    <row r="168" spans="1:10">
      <c r="A168" t="s">
        <v>415</v>
      </c>
      <c r="B168" t="s">
        <v>23</v>
      </c>
      <c r="C168">
        <v>1999</v>
      </c>
      <c r="D168" t="s">
        <v>11</v>
      </c>
      <c r="E168" t="s">
        <v>17</v>
      </c>
      <c r="F168">
        <v>78240</v>
      </c>
      <c r="G168">
        <v>3</v>
      </c>
      <c r="H168" t="s">
        <v>21</v>
      </c>
      <c r="I168" s="1">
        <v>6950</v>
      </c>
      <c r="J168" t="s">
        <v>416</v>
      </c>
    </row>
    <row r="169" spans="1:10">
      <c r="A169" t="s">
        <v>417</v>
      </c>
      <c r="B169" t="s">
        <v>23</v>
      </c>
      <c r="C169">
        <v>2001</v>
      </c>
      <c r="D169" t="s">
        <v>24</v>
      </c>
      <c r="E169" t="s">
        <v>12</v>
      </c>
      <c r="F169">
        <v>16200</v>
      </c>
      <c r="G169">
        <v>3</v>
      </c>
      <c r="H169" t="s">
        <v>28</v>
      </c>
      <c r="I169" s="1">
        <v>7900</v>
      </c>
      <c r="J169" t="s">
        <v>418</v>
      </c>
    </row>
    <row r="170" spans="1:10">
      <c r="A170" t="s">
        <v>419</v>
      </c>
      <c r="B170" t="s">
        <v>65</v>
      </c>
      <c r="C170">
        <v>2019</v>
      </c>
      <c r="D170" t="s">
        <v>47</v>
      </c>
      <c r="E170" t="s">
        <v>12</v>
      </c>
      <c r="F170" t="s">
        <v>420</v>
      </c>
      <c r="G170">
        <v>3</v>
      </c>
      <c r="H170" t="s">
        <v>40</v>
      </c>
      <c r="I170" s="1">
        <v>50750</v>
      </c>
      <c r="J170" t="s">
        <v>421</v>
      </c>
    </row>
    <row r="171" spans="1:10">
      <c r="A171" t="s">
        <v>422</v>
      </c>
      <c r="C171">
        <v>2005</v>
      </c>
      <c r="D171" t="s">
        <v>47</v>
      </c>
      <c r="E171" t="s">
        <v>12</v>
      </c>
      <c r="F171">
        <v>116519</v>
      </c>
      <c r="G171" t="s">
        <v>90</v>
      </c>
      <c r="I171" s="1">
        <v>52950</v>
      </c>
      <c r="J171" t="s">
        <v>423</v>
      </c>
    </row>
    <row r="172" spans="1:10">
      <c r="A172" t="s">
        <v>424</v>
      </c>
      <c r="B172" t="s">
        <v>23</v>
      </c>
      <c r="C172">
        <v>2018</v>
      </c>
      <c r="D172" t="s">
        <v>245</v>
      </c>
      <c r="E172" t="s">
        <v>148</v>
      </c>
      <c r="F172">
        <v>279174</v>
      </c>
      <c r="G172">
        <v>3</v>
      </c>
      <c r="H172" t="s">
        <v>278</v>
      </c>
      <c r="I172" s="1">
        <v>10000</v>
      </c>
      <c r="J172" t="s">
        <v>425</v>
      </c>
    </row>
    <row r="173" spans="1:10">
      <c r="A173" t="s">
        <v>426</v>
      </c>
      <c r="C173">
        <v>2019</v>
      </c>
      <c r="D173" t="s">
        <v>50</v>
      </c>
      <c r="E173" t="s">
        <v>12</v>
      </c>
      <c r="F173">
        <v>126303</v>
      </c>
      <c r="G173">
        <v>3</v>
      </c>
      <c r="H173" t="s">
        <v>13</v>
      </c>
      <c r="I173" s="1">
        <v>17750</v>
      </c>
      <c r="J173" t="s">
        <v>427</v>
      </c>
    </row>
    <row r="174" spans="1:10">
      <c r="A174" t="s">
        <v>428</v>
      </c>
      <c r="C174">
        <v>2020</v>
      </c>
      <c r="D174" t="s">
        <v>161</v>
      </c>
      <c r="E174" t="s">
        <v>162</v>
      </c>
      <c r="F174">
        <v>326138</v>
      </c>
      <c r="G174" t="s">
        <v>90</v>
      </c>
      <c r="H174" t="s">
        <v>13</v>
      </c>
      <c r="I174" s="1">
        <v>37500</v>
      </c>
      <c r="J174" t="s">
        <v>429</v>
      </c>
    </row>
    <row r="175" spans="1:10">
      <c r="A175" t="s">
        <v>430</v>
      </c>
      <c r="B175" t="s">
        <v>23</v>
      </c>
      <c r="C175">
        <v>2009</v>
      </c>
      <c r="D175" t="s">
        <v>31</v>
      </c>
      <c r="E175" t="s">
        <v>12</v>
      </c>
      <c r="F175">
        <v>179383</v>
      </c>
      <c r="G175">
        <v>5</v>
      </c>
      <c r="H175" t="s">
        <v>51</v>
      </c>
      <c r="I175" s="1">
        <v>17000</v>
      </c>
      <c r="J175" t="s">
        <v>431</v>
      </c>
    </row>
    <row r="176" spans="1:10">
      <c r="A176" t="s">
        <v>432</v>
      </c>
      <c r="B176" t="s">
        <v>65</v>
      </c>
      <c r="C176">
        <v>2006</v>
      </c>
      <c r="D176" t="s">
        <v>47</v>
      </c>
      <c r="E176" t="s">
        <v>12</v>
      </c>
      <c r="F176" t="s">
        <v>433</v>
      </c>
      <c r="G176">
        <v>3</v>
      </c>
      <c r="I176" s="1">
        <v>200000</v>
      </c>
      <c r="J176" t="s">
        <v>434</v>
      </c>
    </row>
    <row r="177" spans="1:10">
      <c r="A177" t="s">
        <v>435</v>
      </c>
      <c r="B177" t="s">
        <v>17</v>
      </c>
      <c r="C177">
        <v>2006</v>
      </c>
      <c r="D177" t="s">
        <v>27</v>
      </c>
      <c r="E177" t="s">
        <v>12</v>
      </c>
      <c r="F177">
        <v>114210</v>
      </c>
      <c r="G177">
        <v>3</v>
      </c>
      <c r="H177" t="s">
        <v>28</v>
      </c>
      <c r="I177" s="1">
        <v>8000</v>
      </c>
      <c r="J177" t="s">
        <v>436</v>
      </c>
    </row>
    <row r="178" spans="1:10">
      <c r="A178" t="s">
        <v>437</v>
      </c>
      <c r="C178">
        <v>2017</v>
      </c>
      <c r="D178" t="s">
        <v>161</v>
      </c>
      <c r="E178" t="s">
        <v>162</v>
      </c>
      <c r="F178">
        <v>326933</v>
      </c>
      <c r="H178" t="s">
        <v>13</v>
      </c>
      <c r="I178" s="1">
        <v>23950</v>
      </c>
      <c r="J178" t="s">
        <v>438</v>
      </c>
    </row>
    <row r="179" spans="1:10">
      <c r="A179" t="s">
        <v>439</v>
      </c>
      <c r="B179" t="s">
        <v>10</v>
      </c>
      <c r="C179">
        <v>2008</v>
      </c>
      <c r="D179" t="s">
        <v>24</v>
      </c>
      <c r="E179" t="s">
        <v>12</v>
      </c>
      <c r="F179">
        <v>116000</v>
      </c>
      <c r="G179">
        <v>3</v>
      </c>
      <c r="H179" t="s">
        <v>21</v>
      </c>
      <c r="I179" s="1">
        <v>9000</v>
      </c>
      <c r="J179" t="s">
        <v>440</v>
      </c>
    </row>
    <row r="180" spans="1:10">
      <c r="A180" t="s">
        <v>441</v>
      </c>
      <c r="B180" t="s">
        <v>23</v>
      </c>
      <c r="C180">
        <v>2009</v>
      </c>
      <c r="D180" t="s">
        <v>31</v>
      </c>
      <c r="E180" t="s">
        <v>12</v>
      </c>
      <c r="F180">
        <v>179384</v>
      </c>
      <c r="G180">
        <v>3</v>
      </c>
      <c r="H180" t="s">
        <v>442</v>
      </c>
      <c r="I180" s="1">
        <v>17750</v>
      </c>
      <c r="J180" t="s">
        <v>443</v>
      </c>
    </row>
    <row r="181" spans="1:10">
      <c r="A181" t="s">
        <v>444</v>
      </c>
      <c r="B181" t="s">
        <v>23</v>
      </c>
      <c r="C181">
        <v>2019</v>
      </c>
      <c r="D181" t="s">
        <v>24</v>
      </c>
      <c r="E181" t="s">
        <v>12</v>
      </c>
      <c r="F181">
        <v>126234</v>
      </c>
      <c r="G181">
        <v>3</v>
      </c>
      <c r="H181" t="s">
        <v>13</v>
      </c>
      <c r="I181" s="1">
        <v>11000</v>
      </c>
      <c r="J181" t="s">
        <v>445</v>
      </c>
    </row>
    <row r="182" spans="1:10">
      <c r="A182" t="s">
        <v>446</v>
      </c>
      <c r="C182">
        <v>1999</v>
      </c>
      <c r="D182" t="s">
        <v>31</v>
      </c>
      <c r="E182" t="s">
        <v>32</v>
      </c>
      <c r="F182">
        <v>69190</v>
      </c>
      <c r="G182">
        <v>3</v>
      </c>
      <c r="H182" t="s">
        <v>21</v>
      </c>
      <c r="I182" s="1">
        <v>5750</v>
      </c>
      <c r="J182" t="s">
        <v>447</v>
      </c>
    </row>
    <row r="183" spans="1:10">
      <c r="A183" t="s">
        <v>448</v>
      </c>
      <c r="C183">
        <v>2016</v>
      </c>
      <c r="D183" t="s">
        <v>47</v>
      </c>
      <c r="E183" t="s">
        <v>148</v>
      </c>
      <c r="F183" t="s">
        <v>449</v>
      </c>
      <c r="G183" t="s">
        <v>75</v>
      </c>
      <c r="H183" t="s">
        <v>40</v>
      </c>
      <c r="I183" s="1">
        <v>139250</v>
      </c>
      <c r="J183" t="s">
        <v>450</v>
      </c>
    </row>
    <row r="184" spans="1:10">
      <c r="A184" t="s">
        <v>451</v>
      </c>
      <c r="C184">
        <v>2014</v>
      </c>
      <c r="D184" t="s">
        <v>47</v>
      </c>
      <c r="E184" t="s">
        <v>12</v>
      </c>
      <c r="F184">
        <v>116519</v>
      </c>
      <c r="G184" t="s">
        <v>90</v>
      </c>
      <c r="I184" s="1">
        <v>83950</v>
      </c>
      <c r="J184" t="s">
        <v>452</v>
      </c>
    </row>
    <row r="185" spans="1:10">
      <c r="A185" t="s">
        <v>453</v>
      </c>
      <c r="B185" t="s">
        <v>23</v>
      </c>
      <c r="C185">
        <v>2001</v>
      </c>
      <c r="D185" t="s">
        <v>24</v>
      </c>
      <c r="E185" t="s">
        <v>12</v>
      </c>
      <c r="F185">
        <v>16264</v>
      </c>
      <c r="G185">
        <v>3</v>
      </c>
      <c r="H185" t="s">
        <v>28</v>
      </c>
      <c r="I185" s="1">
        <v>8500</v>
      </c>
      <c r="J185" t="s">
        <v>454</v>
      </c>
    </row>
    <row r="186" spans="1:10">
      <c r="A186" t="s">
        <v>455</v>
      </c>
      <c r="C186">
        <v>1997</v>
      </c>
      <c r="D186" t="s">
        <v>47</v>
      </c>
      <c r="E186" t="s">
        <v>12</v>
      </c>
      <c r="F186">
        <v>16518</v>
      </c>
      <c r="G186" t="s">
        <v>90</v>
      </c>
      <c r="H186" t="s">
        <v>28</v>
      </c>
      <c r="I186" s="1">
        <v>34950</v>
      </c>
      <c r="J186" t="s">
        <v>456</v>
      </c>
    </row>
    <row r="187" spans="1:10">
      <c r="A187" t="s">
        <v>457</v>
      </c>
      <c r="C187">
        <v>2006</v>
      </c>
      <c r="D187" t="s">
        <v>27</v>
      </c>
      <c r="E187" t="s">
        <v>12</v>
      </c>
      <c r="F187">
        <v>115200</v>
      </c>
      <c r="H187" t="s">
        <v>21</v>
      </c>
      <c r="I187" s="1">
        <v>8250</v>
      </c>
      <c r="J187" t="s">
        <v>458</v>
      </c>
    </row>
    <row r="188" spans="1:10">
      <c r="A188" t="s">
        <v>459</v>
      </c>
      <c r="B188" t="s">
        <v>23</v>
      </c>
      <c r="C188">
        <v>2009</v>
      </c>
      <c r="D188" t="s">
        <v>24</v>
      </c>
      <c r="E188" t="s">
        <v>12</v>
      </c>
      <c r="F188">
        <v>116234</v>
      </c>
      <c r="G188">
        <v>5</v>
      </c>
      <c r="H188" t="s">
        <v>13</v>
      </c>
      <c r="I188" s="1">
        <v>11400</v>
      </c>
      <c r="J188" t="s">
        <v>460</v>
      </c>
    </row>
    <row r="189" spans="1:10">
      <c r="A189" t="s">
        <v>461</v>
      </c>
      <c r="B189" t="s">
        <v>23</v>
      </c>
      <c r="C189">
        <v>2003</v>
      </c>
      <c r="D189" t="s">
        <v>31</v>
      </c>
      <c r="E189" t="s">
        <v>12</v>
      </c>
      <c r="F189">
        <v>179173</v>
      </c>
      <c r="H189" t="s">
        <v>51</v>
      </c>
      <c r="I189" s="1">
        <v>8500</v>
      </c>
      <c r="J189" t="s">
        <v>462</v>
      </c>
    </row>
    <row r="190" spans="1:10">
      <c r="A190" t="s">
        <v>463</v>
      </c>
      <c r="B190" t="s">
        <v>10</v>
      </c>
      <c r="C190">
        <v>2007</v>
      </c>
      <c r="D190" t="s">
        <v>24</v>
      </c>
      <c r="E190" t="s">
        <v>12</v>
      </c>
      <c r="F190">
        <v>116034</v>
      </c>
      <c r="G190">
        <v>3</v>
      </c>
      <c r="H190" t="s">
        <v>28</v>
      </c>
      <c r="I190" s="1">
        <v>10250</v>
      </c>
      <c r="J190" t="s">
        <v>464</v>
      </c>
    </row>
    <row r="191" spans="1:10">
      <c r="A191" t="s">
        <v>465</v>
      </c>
      <c r="B191" t="s">
        <v>23</v>
      </c>
      <c r="C191">
        <v>1989</v>
      </c>
      <c r="D191" t="s">
        <v>11</v>
      </c>
      <c r="E191" t="s">
        <v>32</v>
      </c>
      <c r="F191" t="s">
        <v>466</v>
      </c>
      <c r="G191" t="s">
        <v>75</v>
      </c>
      <c r="H191" t="s">
        <v>51</v>
      </c>
      <c r="I191" s="1">
        <v>17500</v>
      </c>
      <c r="J191" t="s">
        <v>467</v>
      </c>
    </row>
    <row r="192" spans="1:10">
      <c r="A192" t="s">
        <v>468</v>
      </c>
      <c r="C192" t="s">
        <v>175</v>
      </c>
      <c r="D192" t="s">
        <v>27</v>
      </c>
      <c r="E192" t="s">
        <v>12</v>
      </c>
      <c r="F192">
        <v>115200</v>
      </c>
      <c r="G192">
        <v>3</v>
      </c>
      <c r="H192" t="s">
        <v>28</v>
      </c>
      <c r="I192" s="1">
        <v>7700</v>
      </c>
      <c r="J192" t="s">
        <v>469</v>
      </c>
    </row>
    <row r="193" spans="1:10">
      <c r="A193" t="s">
        <v>470</v>
      </c>
      <c r="B193" t="s">
        <v>23</v>
      </c>
      <c r="C193">
        <v>2007</v>
      </c>
      <c r="D193" t="s">
        <v>31</v>
      </c>
      <c r="E193" t="s">
        <v>12</v>
      </c>
      <c r="F193">
        <v>179171</v>
      </c>
      <c r="H193" t="s">
        <v>278</v>
      </c>
      <c r="I193" s="1">
        <v>10400</v>
      </c>
      <c r="J193" t="s">
        <v>471</v>
      </c>
    </row>
    <row r="194" spans="1:10">
      <c r="A194" t="s">
        <v>472</v>
      </c>
      <c r="B194" t="s">
        <v>23</v>
      </c>
      <c r="C194">
        <v>2000</v>
      </c>
      <c r="D194" t="s">
        <v>20</v>
      </c>
      <c r="E194" t="s">
        <v>473</v>
      </c>
      <c r="F194">
        <v>80329</v>
      </c>
      <c r="G194">
        <v>5</v>
      </c>
      <c r="H194" t="s">
        <v>28</v>
      </c>
      <c r="I194" s="1">
        <v>16950</v>
      </c>
      <c r="J194" t="s">
        <v>474</v>
      </c>
    </row>
    <row r="195" spans="1:10">
      <c r="A195" t="s">
        <v>475</v>
      </c>
      <c r="C195">
        <v>2016</v>
      </c>
      <c r="D195" t="s">
        <v>50</v>
      </c>
      <c r="E195" t="s">
        <v>12</v>
      </c>
      <c r="F195">
        <v>126303</v>
      </c>
      <c r="G195" t="s">
        <v>75</v>
      </c>
      <c r="H195" t="s">
        <v>51</v>
      </c>
      <c r="I195" s="1">
        <v>17750</v>
      </c>
      <c r="J195" t="s">
        <v>476</v>
      </c>
    </row>
    <row r="196" spans="1:10">
      <c r="A196" t="s">
        <v>477</v>
      </c>
      <c r="C196">
        <v>1991</v>
      </c>
      <c r="D196" t="s">
        <v>47</v>
      </c>
      <c r="E196" t="s">
        <v>12</v>
      </c>
      <c r="F196">
        <v>16518</v>
      </c>
      <c r="G196" t="s">
        <v>90</v>
      </c>
      <c r="H196" t="s">
        <v>51</v>
      </c>
      <c r="I196" s="1">
        <v>34950</v>
      </c>
      <c r="J196" t="s">
        <v>478</v>
      </c>
    </row>
    <row r="197" spans="1:10">
      <c r="A197" t="s">
        <v>479</v>
      </c>
      <c r="C197">
        <v>2009</v>
      </c>
      <c r="D197" t="s">
        <v>50</v>
      </c>
      <c r="E197" t="s">
        <v>12</v>
      </c>
      <c r="F197">
        <v>116334</v>
      </c>
      <c r="G197">
        <v>3</v>
      </c>
      <c r="H197" t="s">
        <v>13</v>
      </c>
      <c r="I197" s="1">
        <v>12400</v>
      </c>
      <c r="J197" t="s">
        <v>480</v>
      </c>
    </row>
    <row r="198" spans="1:10">
      <c r="A198" t="s">
        <v>481</v>
      </c>
      <c r="B198" t="s">
        <v>23</v>
      </c>
      <c r="C198">
        <v>2018</v>
      </c>
      <c r="D198" t="s">
        <v>147</v>
      </c>
      <c r="E198" t="s">
        <v>473</v>
      </c>
      <c r="F198" t="s">
        <v>482</v>
      </c>
      <c r="G198">
        <v>5</v>
      </c>
      <c r="I198" s="1">
        <v>73750</v>
      </c>
      <c r="J198" t="s">
        <v>483</v>
      </c>
    </row>
    <row r="199" spans="1:10">
      <c r="A199" t="s">
        <v>484</v>
      </c>
      <c r="B199" t="s">
        <v>23</v>
      </c>
      <c r="C199">
        <v>2007</v>
      </c>
      <c r="D199" t="s">
        <v>24</v>
      </c>
      <c r="E199" t="s">
        <v>12</v>
      </c>
      <c r="F199">
        <v>116233</v>
      </c>
      <c r="G199">
        <v>5</v>
      </c>
      <c r="H199" t="s">
        <v>13</v>
      </c>
      <c r="I199" s="1">
        <v>11750</v>
      </c>
      <c r="J199" t="s">
        <v>485</v>
      </c>
    </row>
    <row r="200" spans="1:10">
      <c r="A200" t="s">
        <v>486</v>
      </c>
      <c r="B200" t="s">
        <v>23</v>
      </c>
      <c r="C200">
        <v>2020</v>
      </c>
      <c r="D200" t="s">
        <v>31</v>
      </c>
      <c r="E200" t="s">
        <v>12</v>
      </c>
      <c r="F200">
        <v>179174</v>
      </c>
      <c r="H200" t="s">
        <v>281</v>
      </c>
      <c r="I200" s="1">
        <v>9250</v>
      </c>
      <c r="J200" t="s">
        <v>487</v>
      </c>
    </row>
    <row r="201" spans="1:10">
      <c r="A201" t="s">
        <v>488</v>
      </c>
      <c r="B201" t="s">
        <v>74</v>
      </c>
      <c r="C201" t="s">
        <v>175</v>
      </c>
      <c r="D201" t="s">
        <v>24</v>
      </c>
      <c r="E201" t="s">
        <v>12</v>
      </c>
      <c r="F201">
        <v>118139</v>
      </c>
      <c r="G201" t="s">
        <v>90</v>
      </c>
      <c r="H201" t="s">
        <v>28</v>
      </c>
      <c r="I201" s="1">
        <v>25000</v>
      </c>
      <c r="J201" t="s">
        <v>489</v>
      </c>
    </row>
    <row r="202" spans="1:10">
      <c r="A202" t="s">
        <v>490</v>
      </c>
      <c r="C202">
        <v>2018</v>
      </c>
      <c r="D202" t="s">
        <v>161</v>
      </c>
      <c r="E202" t="s">
        <v>162</v>
      </c>
      <c r="F202">
        <v>326933</v>
      </c>
      <c r="G202">
        <v>3</v>
      </c>
      <c r="H202" t="s">
        <v>51</v>
      </c>
      <c r="I202" s="1">
        <v>23950</v>
      </c>
      <c r="J202" t="s">
        <v>491</v>
      </c>
    </row>
    <row r="203" spans="1:10">
      <c r="A203" t="s">
        <v>492</v>
      </c>
      <c r="C203">
        <v>2016</v>
      </c>
      <c r="D203" t="s">
        <v>50</v>
      </c>
      <c r="E203" t="s">
        <v>12</v>
      </c>
      <c r="F203">
        <v>126333</v>
      </c>
      <c r="G203">
        <v>3</v>
      </c>
      <c r="H203" t="s">
        <v>13</v>
      </c>
      <c r="I203" s="1">
        <v>16500</v>
      </c>
      <c r="J203" t="s">
        <v>493</v>
      </c>
    </row>
    <row r="204" spans="1:10">
      <c r="A204" t="s">
        <v>494</v>
      </c>
      <c r="C204">
        <v>2007</v>
      </c>
      <c r="D204" t="s">
        <v>27</v>
      </c>
      <c r="E204" t="s">
        <v>12</v>
      </c>
      <c r="F204">
        <v>115200</v>
      </c>
      <c r="G204">
        <v>3</v>
      </c>
      <c r="H204" t="s">
        <v>13</v>
      </c>
      <c r="I204" s="1">
        <v>8250</v>
      </c>
      <c r="J204" t="s">
        <v>495</v>
      </c>
    </row>
    <row r="205" spans="1:10">
      <c r="A205" t="s">
        <v>496</v>
      </c>
      <c r="C205">
        <v>2020</v>
      </c>
      <c r="D205" t="s">
        <v>50</v>
      </c>
      <c r="E205" t="s">
        <v>12</v>
      </c>
      <c r="F205">
        <v>126334</v>
      </c>
      <c r="G205">
        <v>3</v>
      </c>
      <c r="H205" t="s">
        <v>13</v>
      </c>
      <c r="I205" s="1">
        <v>14900</v>
      </c>
      <c r="J205" t="s">
        <v>497</v>
      </c>
    </row>
    <row r="206" spans="1:10">
      <c r="A206" t="s">
        <v>498</v>
      </c>
      <c r="B206" t="s">
        <v>74</v>
      </c>
      <c r="C206">
        <v>2001</v>
      </c>
      <c r="D206" t="s">
        <v>24</v>
      </c>
      <c r="E206" t="s">
        <v>12</v>
      </c>
      <c r="F206">
        <v>118238</v>
      </c>
      <c r="G206" t="s">
        <v>75</v>
      </c>
      <c r="H206" t="s">
        <v>51</v>
      </c>
      <c r="I206" s="1">
        <v>33000</v>
      </c>
      <c r="J206" t="s">
        <v>499</v>
      </c>
    </row>
    <row r="207" spans="1:10">
      <c r="A207" t="s">
        <v>500</v>
      </c>
      <c r="B207" t="s">
        <v>23</v>
      </c>
      <c r="C207">
        <v>2008</v>
      </c>
      <c r="D207" t="s">
        <v>31</v>
      </c>
      <c r="E207" t="s">
        <v>12</v>
      </c>
      <c r="F207">
        <v>179174</v>
      </c>
      <c r="G207">
        <v>3</v>
      </c>
      <c r="H207" t="s">
        <v>13</v>
      </c>
      <c r="I207" s="1">
        <v>9150</v>
      </c>
      <c r="J207" t="s">
        <v>501</v>
      </c>
    </row>
    <row r="208" spans="1:10">
      <c r="A208" t="s">
        <v>502</v>
      </c>
      <c r="B208" t="s">
        <v>23</v>
      </c>
      <c r="C208">
        <v>1989</v>
      </c>
      <c r="D208" t="s">
        <v>31</v>
      </c>
      <c r="E208" t="s">
        <v>32</v>
      </c>
      <c r="F208">
        <v>69179</v>
      </c>
      <c r="G208" t="s">
        <v>75</v>
      </c>
      <c r="H208" t="s">
        <v>21</v>
      </c>
      <c r="I208" s="1">
        <v>10350</v>
      </c>
      <c r="J208" t="s">
        <v>503</v>
      </c>
    </row>
    <row r="209" spans="1:10">
      <c r="A209" t="s">
        <v>504</v>
      </c>
      <c r="B209" t="s">
        <v>23</v>
      </c>
      <c r="C209">
        <v>1993</v>
      </c>
      <c r="D209" t="s">
        <v>24</v>
      </c>
      <c r="E209" t="s">
        <v>12</v>
      </c>
      <c r="F209">
        <v>16233</v>
      </c>
      <c r="H209" t="s">
        <v>28</v>
      </c>
      <c r="I209" s="1">
        <v>9500</v>
      </c>
      <c r="J209" t="s">
        <v>505</v>
      </c>
    </row>
    <row r="210" spans="1:10">
      <c r="A210" t="s">
        <v>506</v>
      </c>
      <c r="C210">
        <v>2009</v>
      </c>
      <c r="D210" t="s">
        <v>50</v>
      </c>
      <c r="E210" t="s">
        <v>12</v>
      </c>
      <c r="F210">
        <v>116334</v>
      </c>
      <c r="G210">
        <v>3</v>
      </c>
      <c r="H210" t="s">
        <v>13</v>
      </c>
      <c r="I210" s="1">
        <v>12400</v>
      </c>
      <c r="J210" t="s">
        <v>507</v>
      </c>
    </row>
    <row r="211" spans="1:10">
      <c r="A211" t="s">
        <v>508</v>
      </c>
      <c r="B211" t="s">
        <v>10</v>
      </c>
      <c r="C211">
        <v>2019</v>
      </c>
      <c r="D211" t="s">
        <v>24</v>
      </c>
      <c r="E211" t="s">
        <v>12</v>
      </c>
      <c r="F211">
        <v>116000</v>
      </c>
      <c r="H211" t="s">
        <v>28</v>
      </c>
      <c r="I211" s="1">
        <v>9000</v>
      </c>
      <c r="J211" t="s">
        <v>509</v>
      </c>
    </row>
    <row r="212" spans="1:10">
      <c r="A212" t="s">
        <v>510</v>
      </c>
      <c r="C212">
        <v>1991</v>
      </c>
      <c r="D212" t="s">
        <v>31</v>
      </c>
      <c r="E212" t="s">
        <v>32</v>
      </c>
      <c r="F212">
        <v>69190</v>
      </c>
      <c r="G212">
        <v>3</v>
      </c>
      <c r="H212" t="s">
        <v>28</v>
      </c>
      <c r="I212" s="1">
        <v>5750</v>
      </c>
      <c r="J212" t="s">
        <v>511</v>
      </c>
    </row>
    <row r="213" spans="1:10">
      <c r="A213" t="s">
        <v>512</v>
      </c>
      <c r="C213">
        <v>2007</v>
      </c>
      <c r="D213" t="s">
        <v>27</v>
      </c>
      <c r="E213" t="s">
        <v>12</v>
      </c>
      <c r="F213">
        <v>115200</v>
      </c>
      <c r="G213">
        <v>3</v>
      </c>
      <c r="H213" t="s">
        <v>21</v>
      </c>
      <c r="I213" s="1">
        <v>8250</v>
      </c>
      <c r="J213" t="s">
        <v>513</v>
      </c>
    </row>
    <row r="214" spans="1:10">
      <c r="A214" t="s">
        <v>514</v>
      </c>
      <c r="B214" t="s">
        <v>23</v>
      </c>
      <c r="C214">
        <v>2017</v>
      </c>
      <c r="D214" t="s">
        <v>245</v>
      </c>
      <c r="E214" t="s">
        <v>148</v>
      </c>
      <c r="F214">
        <v>279384</v>
      </c>
      <c r="G214">
        <v>5</v>
      </c>
      <c r="H214" t="s">
        <v>21</v>
      </c>
      <c r="I214" s="1">
        <v>18500</v>
      </c>
      <c r="J214" t="s">
        <v>515</v>
      </c>
    </row>
    <row r="215" spans="1:10">
      <c r="A215" t="s">
        <v>516</v>
      </c>
      <c r="B215" t="s">
        <v>74</v>
      </c>
      <c r="C215">
        <v>2015</v>
      </c>
      <c r="D215" t="s">
        <v>47</v>
      </c>
      <c r="E215" t="s">
        <v>148</v>
      </c>
      <c r="F215">
        <v>228348</v>
      </c>
      <c r="G215" t="s">
        <v>75</v>
      </c>
      <c r="H215" t="s">
        <v>51</v>
      </c>
      <c r="I215" s="1">
        <v>59250</v>
      </c>
      <c r="J215" t="s">
        <v>517</v>
      </c>
    </row>
    <row r="216" spans="1:10">
      <c r="A216" t="s">
        <v>518</v>
      </c>
      <c r="B216" t="s">
        <v>23</v>
      </c>
      <c r="C216">
        <v>2009</v>
      </c>
      <c r="D216" t="s">
        <v>24</v>
      </c>
      <c r="E216" t="s">
        <v>12</v>
      </c>
      <c r="F216">
        <v>116200</v>
      </c>
      <c r="G216">
        <v>3</v>
      </c>
      <c r="H216" t="s">
        <v>13</v>
      </c>
      <c r="I216" s="1">
        <v>9500</v>
      </c>
      <c r="J216" t="s">
        <v>519</v>
      </c>
    </row>
    <row r="217" spans="1:10">
      <c r="A217" t="s">
        <v>520</v>
      </c>
      <c r="B217" t="s">
        <v>10</v>
      </c>
      <c r="C217">
        <v>2015</v>
      </c>
      <c r="D217" t="s">
        <v>31</v>
      </c>
      <c r="E217" t="s">
        <v>12</v>
      </c>
      <c r="F217">
        <v>176200</v>
      </c>
      <c r="H217" t="s">
        <v>278</v>
      </c>
      <c r="I217" s="1">
        <v>5950</v>
      </c>
      <c r="J217" t="s">
        <v>521</v>
      </c>
    </row>
    <row r="218" spans="1:10">
      <c r="A218" t="s">
        <v>522</v>
      </c>
      <c r="B218" t="s">
        <v>93</v>
      </c>
      <c r="C218">
        <v>2008</v>
      </c>
      <c r="D218" t="s">
        <v>47</v>
      </c>
      <c r="E218" t="s">
        <v>12</v>
      </c>
      <c r="F218" t="s">
        <v>523</v>
      </c>
      <c r="G218">
        <v>3</v>
      </c>
      <c r="H218" t="s">
        <v>13</v>
      </c>
      <c r="I218" s="1">
        <v>45000</v>
      </c>
      <c r="J218" t="s">
        <v>524</v>
      </c>
    </row>
    <row r="219" spans="1:10">
      <c r="A219" t="s">
        <v>525</v>
      </c>
      <c r="B219" t="s">
        <v>74</v>
      </c>
      <c r="C219">
        <v>2000</v>
      </c>
      <c r="D219" t="s">
        <v>24</v>
      </c>
      <c r="E219" t="s">
        <v>12</v>
      </c>
      <c r="F219">
        <v>118206</v>
      </c>
      <c r="G219" t="s">
        <v>75</v>
      </c>
      <c r="H219" t="s">
        <v>21</v>
      </c>
      <c r="I219" s="1">
        <v>43500</v>
      </c>
      <c r="J219" t="s">
        <v>526</v>
      </c>
    </row>
    <row r="220" spans="1:10">
      <c r="A220" t="s">
        <v>527</v>
      </c>
      <c r="B220" t="s">
        <v>23</v>
      </c>
      <c r="C220">
        <v>2005</v>
      </c>
      <c r="D220" t="s">
        <v>11</v>
      </c>
      <c r="E220" t="s">
        <v>12</v>
      </c>
      <c r="F220">
        <v>178273</v>
      </c>
      <c r="G220">
        <v>3</v>
      </c>
      <c r="I220" s="1">
        <v>15000</v>
      </c>
      <c r="J220" t="s">
        <v>528</v>
      </c>
    </row>
    <row r="221" spans="1:10">
      <c r="A221" t="s">
        <v>529</v>
      </c>
      <c r="C221">
        <v>2016</v>
      </c>
      <c r="D221" t="s">
        <v>47</v>
      </c>
      <c r="E221" t="s">
        <v>148</v>
      </c>
      <c r="F221">
        <v>228349</v>
      </c>
      <c r="G221" t="s">
        <v>75</v>
      </c>
      <c r="H221" t="s">
        <v>21</v>
      </c>
      <c r="I221" s="1">
        <v>64750</v>
      </c>
      <c r="J221" t="s">
        <v>530</v>
      </c>
    </row>
    <row r="222" spans="1:10">
      <c r="A222" t="s">
        <v>531</v>
      </c>
      <c r="B222" t="s">
        <v>23</v>
      </c>
      <c r="C222">
        <v>1991</v>
      </c>
      <c r="D222" t="s">
        <v>24</v>
      </c>
      <c r="E222" t="s">
        <v>12</v>
      </c>
      <c r="F222">
        <v>16234</v>
      </c>
      <c r="G222">
        <v>5</v>
      </c>
      <c r="H222" t="s">
        <v>21</v>
      </c>
      <c r="I222" s="1">
        <v>9000</v>
      </c>
      <c r="J222" t="s">
        <v>532</v>
      </c>
    </row>
    <row r="223" spans="1:10">
      <c r="A223" t="s">
        <v>533</v>
      </c>
      <c r="B223" t="s">
        <v>74</v>
      </c>
      <c r="C223">
        <v>2018</v>
      </c>
      <c r="D223" t="s">
        <v>47</v>
      </c>
      <c r="E223" t="s">
        <v>148</v>
      </c>
      <c r="F223" t="s">
        <v>534</v>
      </c>
      <c r="G223" t="s">
        <v>75</v>
      </c>
      <c r="H223" t="s">
        <v>40</v>
      </c>
      <c r="I223" s="1">
        <v>165000</v>
      </c>
      <c r="J223" t="s">
        <v>535</v>
      </c>
    </row>
    <row r="224" spans="1:10">
      <c r="A224" t="s">
        <v>536</v>
      </c>
      <c r="B224" t="s">
        <v>23</v>
      </c>
      <c r="C224">
        <v>2007</v>
      </c>
      <c r="D224" t="s">
        <v>24</v>
      </c>
      <c r="E224" t="s">
        <v>12</v>
      </c>
      <c r="F224">
        <v>116233</v>
      </c>
      <c r="G224">
        <v>5</v>
      </c>
      <c r="H224" t="s">
        <v>28</v>
      </c>
      <c r="I224" s="1">
        <v>11750</v>
      </c>
      <c r="J224" t="s">
        <v>537</v>
      </c>
    </row>
    <row r="225" spans="1:10">
      <c r="A225" t="s">
        <v>538</v>
      </c>
      <c r="B225" t="s">
        <v>23</v>
      </c>
      <c r="C225">
        <v>2006</v>
      </c>
      <c r="D225" t="s">
        <v>31</v>
      </c>
      <c r="E225" t="s">
        <v>12</v>
      </c>
      <c r="F225">
        <v>179174</v>
      </c>
      <c r="G225">
        <v>5</v>
      </c>
      <c r="H225" t="s">
        <v>281</v>
      </c>
      <c r="I225" s="1">
        <v>10150</v>
      </c>
      <c r="J225" t="s">
        <v>539</v>
      </c>
    </row>
    <row r="226" spans="1:10">
      <c r="A226" t="s">
        <v>540</v>
      </c>
      <c r="C226">
        <v>2000</v>
      </c>
      <c r="D226" t="s">
        <v>47</v>
      </c>
      <c r="E226" t="s">
        <v>12</v>
      </c>
      <c r="F226">
        <v>116523</v>
      </c>
      <c r="G226">
        <v>3</v>
      </c>
      <c r="H226" t="s">
        <v>21</v>
      </c>
      <c r="I226" s="1">
        <v>22950</v>
      </c>
      <c r="J226" t="s">
        <v>541</v>
      </c>
    </row>
    <row r="227" spans="1:10">
      <c r="A227" t="s">
        <v>542</v>
      </c>
      <c r="C227">
        <v>2007</v>
      </c>
      <c r="D227" t="s">
        <v>27</v>
      </c>
      <c r="E227" t="s">
        <v>12</v>
      </c>
      <c r="F227">
        <v>115210</v>
      </c>
      <c r="G227">
        <v>3</v>
      </c>
      <c r="H227" t="s">
        <v>21</v>
      </c>
      <c r="I227" s="1">
        <v>8500</v>
      </c>
      <c r="J227" t="s">
        <v>543</v>
      </c>
    </row>
    <row r="228" spans="1:10">
      <c r="A228" t="s">
        <v>544</v>
      </c>
      <c r="C228">
        <v>2020</v>
      </c>
      <c r="D228" t="s">
        <v>50</v>
      </c>
      <c r="E228" t="s">
        <v>12</v>
      </c>
      <c r="F228">
        <v>126300</v>
      </c>
      <c r="H228" t="s">
        <v>21</v>
      </c>
      <c r="I228" s="1">
        <v>11500</v>
      </c>
      <c r="J228" t="s">
        <v>545</v>
      </c>
    </row>
    <row r="229" spans="1:10">
      <c r="A229" t="s">
        <v>546</v>
      </c>
      <c r="B229" t="s">
        <v>10</v>
      </c>
      <c r="C229">
        <v>2002</v>
      </c>
      <c r="D229" t="s">
        <v>16</v>
      </c>
      <c r="E229" t="s">
        <v>17</v>
      </c>
      <c r="F229">
        <v>76030</v>
      </c>
      <c r="G229">
        <v>3</v>
      </c>
      <c r="H229" t="s">
        <v>13</v>
      </c>
      <c r="I229" s="1">
        <v>5000</v>
      </c>
      <c r="J229" t="s">
        <v>547</v>
      </c>
    </row>
    <row r="230" spans="1:10">
      <c r="A230" t="s">
        <v>548</v>
      </c>
      <c r="B230" t="s">
        <v>23</v>
      </c>
      <c r="C230">
        <v>2014</v>
      </c>
      <c r="D230" t="s">
        <v>11</v>
      </c>
      <c r="E230" t="s">
        <v>12</v>
      </c>
      <c r="F230">
        <v>178384</v>
      </c>
      <c r="H230" t="s">
        <v>281</v>
      </c>
      <c r="I230" s="1">
        <v>21500</v>
      </c>
      <c r="J230" t="s">
        <v>549</v>
      </c>
    </row>
    <row r="231" spans="1:10">
      <c r="A231" t="s">
        <v>550</v>
      </c>
      <c r="B231" t="s">
        <v>146</v>
      </c>
      <c r="C231">
        <v>2005</v>
      </c>
      <c r="D231" t="s">
        <v>24</v>
      </c>
      <c r="E231" t="s">
        <v>12</v>
      </c>
      <c r="F231">
        <v>114270</v>
      </c>
      <c r="G231">
        <v>3</v>
      </c>
      <c r="H231" t="s">
        <v>13</v>
      </c>
      <c r="I231" s="1">
        <v>8500</v>
      </c>
      <c r="J231" t="s">
        <v>551</v>
      </c>
    </row>
    <row r="232" spans="1:10">
      <c r="A232" t="s">
        <v>552</v>
      </c>
      <c r="B232" t="s">
        <v>10</v>
      </c>
      <c r="C232">
        <v>2008</v>
      </c>
      <c r="D232" t="s">
        <v>24</v>
      </c>
      <c r="E232" t="s">
        <v>12</v>
      </c>
      <c r="F232">
        <v>116034</v>
      </c>
      <c r="G232">
        <v>3</v>
      </c>
      <c r="H232" t="s">
        <v>21</v>
      </c>
      <c r="I232" s="1">
        <v>9250</v>
      </c>
      <c r="J232" t="s">
        <v>553</v>
      </c>
    </row>
    <row r="233" spans="1:10">
      <c r="A233" t="s">
        <v>554</v>
      </c>
      <c r="C233" t="s">
        <v>175</v>
      </c>
      <c r="D233" t="s">
        <v>147</v>
      </c>
      <c r="E233" t="s">
        <v>555</v>
      </c>
      <c r="F233">
        <v>50519</v>
      </c>
      <c r="G233" t="s">
        <v>90</v>
      </c>
      <c r="H233" t="s">
        <v>13</v>
      </c>
      <c r="I233" s="1">
        <v>17500</v>
      </c>
      <c r="J233" t="s">
        <v>556</v>
      </c>
    </row>
    <row r="234" spans="1:10">
      <c r="A234" t="s">
        <v>557</v>
      </c>
      <c r="B234" t="s">
        <v>23</v>
      </c>
      <c r="C234">
        <v>2009</v>
      </c>
      <c r="D234" t="s">
        <v>31</v>
      </c>
      <c r="E234" t="s">
        <v>12</v>
      </c>
      <c r="F234">
        <v>179174</v>
      </c>
      <c r="G234">
        <v>3</v>
      </c>
      <c r="H234" t="s">
        <v>13</v>
      </c>
      <c r="I234" s="1">
        <v>7250</v>
      </c>
      <c r="J234" t="s">
        <v>558</v>
      </c>
    </row>
    <row r="235" spans="1:10">
      <c r="A235" t="s">
        <v>559</v>
      </c>
      <c r="C235">
        <v>2002</v>
      </c>
      <c r="D235" t="s">
        <v>47</v>
      </c>
      <c r="E235" t="s">
        <v>12</v>
      </c>
      <c r="F235">
        <v>116519</v>
      </c>
      <c r="G235" t="s">
        <v>90</v>
      </c>
      <c r="H235" t="s">
        <v>13</v>
      </c>
      <c r="I235" s="1">
        <v>36950</v>
      </c>
      <c r="J235" t="s">
        <v>560</v>
      </c>
    </row>
    <row r="236" spans="1:10">
      <c r="A236" t="s">
        <v>561</v>
      </c>
      <c r="B236" t="s">
        <v>10</v>
      </c>
      <c r="C236">
        <v>2018</v>
      </c>
      <c r="D236" t="s">
        <v>147</v>
      </c>
      <c r="E236" t="s">
        <v>12</v>
      </c>
      <c r="F236">
        <v>114300</v>
      </c>
      <c r="H236" t="s">
        <v>28</v>
      </c>
      <c r="I236" s="1">
        <v>10650</v>
      </c>
      <c r="J236" t="s">
        <v>562</v>
      </c>
    </row>
    <row r="237" spans="1:10">
      <c r="A237" t="s">
        <v>563</v>
      </c>
      <c r="C237">
        <v>2020</v>
      </c>
      <c r="D237" t="s">
        <v>50</v>
      </c>
      <c r="E237" t="s">
        <v>12</v>
      </c>
      <c r="F237">
        <v>126300</v>
      </c>
      <c r="H237" t="s">
        <v>28</v>
      </c>
      <c r="I237" s="1">
        <v>11500</v>
      </c>
      <c r="J237" t="s">
        <v>564</v>
      </c>
    </row>
    <row r="238" spans="1:10">
      <c r="A238" t="s">
        <v>565</v>
      </c>
      <c r="B238" t="s">
        <v>23</v>
      </c>
      <c r="C238">
        <v>2006</v>
      </c>
      <c r="D238" t="s">
        <v>31</v>
      </c>
      <c r="E238" t="s">
        <v>12</v>
      </c>
      <c r="F238">
        <v>179158</v>
      </c>
      <c r="G238" t="s">
        <v>75</v>
      </c>
      <c r="H238" t="s">
        <v>51</v>
      </c>
      <c r="I238" s="1">
        <v>30000</v>
      </c>
      <c r="J238" t="s">
        <v>566</v>
      </c>
    </row>
    <row r="239" spans="1:10">
      <c r="A239" t="s">
        <v>567</v>
      </c>
      <c r="C239">
        <v>2017</v>
      </c>
      <c r="D239" t="s">
        <v>47</v>
      </c>
      <c r="E239" t="s">
        <v>12</v>
      </c>
      <c r="F239">
        <v>116505</v>
      </c>
      <c r="G239">
        <v>3</v>
      </c>
      <c r="H239" t="s">
        <v>568</v>
      </c>
      <c r="I239" s="1">
        <v>53500</v>
      </c>
      <c r="J239" t="s">
        <v>569</v>
      </c>
    </row>
    <row r="240" spans="1:10">
      <c r="A240" t="s">
        <v>570</v>
      </c>
      <c r="C240" t="s">
        <v>175</v>
      </c>
      <c r="D240" t="s">
        <v>50</v>
      </c>
      <c r="E240" t="s">
        <v>12</v>
      </c>
      <c r="F240">
        <v>126333</v>
      </c>
      <c r="G240">
        <v>3</v>
      </c>
      <c r="H240" t="s">
        <v>13</v>
      </c>
      <c r="I240" s="1">
        <v>20150</v>
      </c>
      <c r="J240" t="s">
        <v>571</v>
      </c>
    </row>
    <row r="241" spans="1:10">
      <c r="A241" t="s">
        <v>572</v>
      </c>
      <c r="B241" t="s">
        <v>23</v>
      </c>
      <c r="C241">
        <v>2016</v>
      </c>
      <c r="D241" t="s">
        <v>11</v>
      </c>
      <c r="E241" t="s">
        <v>12</v>
      </c>
      <c r="F241">
        <v>178274</v>
      </c>
      <c r="G241">
        <v>3</v>
      </c>
      <c r="H241" t="s">
        <v>281</v>
      </c>
      <c r="I241" s="1">
        <v>12750</v>
      </c>
      <c r="J241" t="s">
        <v>573</v>
      </c>
    </row>
    <row r="242" spans="1:10">
      <c r="A242" t="s">
        <v>574</v>
      </c>
      <c r="B242" t="s">
        <v>74</v>
      </c>
      <c r="C242">
        <v>2001</v>
      </c>
      <c r="D242" t="s">
        <v>24</v>
      </c>
      <c r="E242" t="s">
        <v>12</v>
      </c>
      <c r="F242">
        <v>118208</v>
      </c>
      <c r="G242">
        <v>3</v>
      </c>
      <c r="H242" t="s">
        <v>28</v>
      </c>
      <c r="I242" s="1">
        <v>28500</v>
      </c>
      <c r="J242" t="s">
        <v>575</v>
      </c>
    </row>
    <row r="243" spans="1:10">
      <c r="A243" t="s">
        <v>576</v>
      </c>
      <c r="B243" t="s">
        <v>23</v>
      </c>
      <c r="C243">
        <v>2001</v>
      </c>
      <c r="D243" t="s">
        <v>31</v>
      </c>
      <c r="E243" t="s">
        <v>12</v>
      </c>
      <c r="F243">
        <v>179369</v>
      </c>
      <c r="G243" t="s">
        <v>75</v>
      </c>
      <c r="H243" t="s">
        <v>28</v>
      </c>
      <c r="I243" s="1">
        <v>19000</v>
      </c>
      <c r="J243" t="s">
        <v>577</v>
      </c>
    </row>
    <row r="244" spans="1:10">
      <c r="A244" t="s">
        <v>578</v>
      </c>
      <c r="B244" t="s">
        <v>23</v>
      </c>
      <c r="C244">
        <v>1993</v>
      </c>
      <c r="D244" t="s">
        <v>24</v>
      </c>
      <c r="E244" t="s">
        <v>12</v>
      </c>
      <c r="F244">
        <v>16234</v>
      </c>
      <c r="G244">
        <v>5</v>
      </c>
      <c r="H244" t="s">
        <v>21</v>
      </c>
      <c r="I244" s="1">
        <v>8500</v>
      </c>
      <c r="J244" t="s">
        <v>579</v>
      </c>
    </row>
    <row r="245" spans="1:10">
      <c r="A245" t="s">
        <v>580</v>
      </c>
      <c r="B245" t="s">
        <v>74</v>
      </c>
      <c r="C245">
        <v>2000</v>
      </c>
      <c r="D245" t="s">
        <v>24</v>
      </c>
      <c r="E245" t="s">
        <v>12</v>
      </c>
      <c r="F245">
        <v>118206</v>
      </c>
      <c r="G245" t="s">
        <v>75</v>
      </c>
      <c r="H245" t="s">
        <v>40</v>
      </c>
      <c r="I245" s="1">
        <v>41500</v>
      </c>
      <c r="J245" t="s">
        <v>581</v>
      </c>
    </row>
    <row r="246" spans="1:10">
      <c r="A246" t="s">
        <v>582</v>
      </c>
      <c r="B246" t="s">
        <v>23</v>
      </c>
      <c r="C246">
        <v>2002</v>
      </c>
      <c r="D246" t="s">
        <v>31</v>
      </c>
      <c r="E246" t="s">
        <v>12</v>
      </c>
      <c r="F246">
        <v>179168</v>
      </c>
      <c r="G246" t="s">
        <v>75</v>
      </c>
      <c r="H246" t="s">
        <v>51</v>
      </c>
      <c r="I246" s="1">
        <v>19950</v>
      </c>
      <c r="J246" t="s">
        <v>583</v>
      </c>
    </row>
    <row r="247" spans="1:10">
      <c r="A247" t="s">
        <v>584</v>
      </c>
      <c r="B247" t="s">
        <v>23</v>
      </c>
      <c r="C247">
        <v>2018</v>
      </c>
      <c r="D247" t="s">
        <v>11</v>
      </c>
      <c r="E247" t="s">
        <v>12</v>
      </c>
      <c r="F247">
        <v>178274</v>
      </c>
      <c r="H247" t="s">
        <v>21</v>
      </c>
      <c r="I247" s="1">
        <v>10000</v>
      </c>
      <c r="J247" t="s">
        <v>585</v>
      </c>
    </row>
    <row r="248" spans="1:10">
      <c r="A248" t="s">
        <v>586</v>
      </c>
      <c r="B248" t="s">
        <v>17</v>
      </c>
      <c r="C248">
        <v>2007</v>
      </c>
      <c r="D248" t="s">
        <v>27</v>
      </c>
      <c r="E248" t="s">
        <v>12</v>
      </c>
      <c r="F248">
        <v>114200</v>
      </c>
      <c r="G248">
        <v>3</v>
      </c>
      <c r="H248" t="s">
        <v>28</v>
      </c>
      <c r="I248" s="1">
        <v>7750</v>
      </c>
      <c r="J248" t="s">
        <v>587</v>
      </c>
    </row>
    <row r="249" spans="1:10">
      <c r="A249" t="s">
        <v>588</v>
      </c>
      <c r="C249">
        <v>2019</v>
      </c>
      <c r="D249" t="s">
        <v>50</v>
      </c>
      <c r="E249" t="s">
        <v>12</v>
      </c>
      <c r="F249">
        <v>126300</v>
      </c>
      <c r="H249" t="s">
        <v>13</v>
      </c>
      <c r="I249" s="1">
        <v>11500</v>
      </c>
      <c r="J249" t="s">
        <v>589</v>
      </c>
    </row>
    <row r="250" spans="1:10">
      <c r="A250" t="s">
        <v>590</v>
      </c>
      <c r="B250" t="s">
        <v>74</v>
      </c>
      <c r="C250">
        <v>2016</v>
      </c>
      <c r="D250" t="s">
        <v>47</v>
      </c>
      <c r="E250" t="s">
        <v>148</v>
      </c>
      <c r="F250">
        <v>228239</v>
      </c>
      <c r="G250" t="s">
        <v>75</v>
      </c>
      <c r="I250" s="1">
        <v>49950</v>
      </c>
      <c r="J250" t="s">
        <v>591</v>
      </c>
    </row>
    <row r="251" spans="1:10">
      <c r="A251" t="s">
        <v>592</v>
      </c>
      <c r="B251" t="s">
        <v>23</v>
      </c>
      <c r="C251">
        <v>2020</v>
      </c>
      <c r="D251" t="s">
        <v>245</v>
      </c>
      <c r="E251" t="s">
        <v>148</v>
      </c>
      <c r="F251">
        <v>279173</v>
      </c>
      <c r="G251" t="s">
        <v>75</v>
      </c>
      <c r="H251" t="s">
        <v>51</v>
      </c>
      <c r="I251" s="1">
        <v>16000</v>
      </c>
      <c r="J251" t="s">
        <v>593</v>
      </c>
    </row>
    <row r="252" spans="1:10">
      <c r="A252" t="s">
        <v>594</v>
      </c>
      <c r="C252">
        <v>2019</v>
      </c>
      <c r="D252" t="s">
        <v>50</v>
      </c>
      <c r="E252" t="s">
        <v>12</v>
      </c>
      <c r="F252">
        <v>126303</v>
      </c>
      <c r="G252">
        <v>3</v>
      </c>
      <c r="H252" t="s">
        <v>28</v>
      </c>
      <c r="I252" s="1">
        <v>17750</v>
      </c>
      <c r="J252" t="s">
        <v>595</v>
      </c>
    </row>
    <row r="253" spans="1:10">
      <c r="A253" t="s">
        <v>596</v>
      </c>
      <c r="C253">
        <v>2019</v>
      </c>
      <c r="D253" t="s">
        <v>47</v>
      </c>
      <c r="E253" t="s">
        <v>148</v>
      </c>
      <c r="F253">
        <v>228206</v>
      </c>
      <c r="G253" t="s">
        <v>75</v>
      </c>
      <c r="H253" t="s">
        <v>40</v>
      </c>
      <c r="I253" s="1">
        <v>82750</v>
      </c>
      <c r="J253" t="s">
        <v>597</v>
      </c>
    </row>
    <row r="254" spans="1:10">
      <c r="A254" t="s">
        <v>598</v>
      </c>
      <c r="B254" t="s">
        <v>23</v>
      </c>
      <c r="C254">
        <v>2008</v>
      </c>
      <c r="D254" t="s">
        <v>31</v>
      </c>
      <c r="E254" t="s">
        <v>12</v>
      </c>
      <c r="F254">
        <v>179171</v>
      </c>
      <c r="H254" t="s">
        <v>21</v>
      </c>
      <c r="I254" s="1">
        <v>10400</v>
      </c>
      <c r="J254" t="s">
        <v>599</v>
      </c>
    </row>
    <row r="255" spans="1:10">
      <c r="A255" t="s">
        <v>600</v>
      </c>
      <c r="C255">
        <v>2016</v>
      </c>
      <c r="D255" t="s">
        <v>50</v>
      </c>
      <c r="E255" t="s">
        <v>12</v>
      </c>
      <c r="F255">
        <v>116300</v>
      </c>
      <c r="G255">
        <v>3</v>
      </c>
      <c r="H255" t="s">
        <v>13</v>
      </c>
      <c r="I255" s="1">
        <v>11500</v>
      </c>
      <c r="J255" t="s">
        <v>601</v>
      </c>
    </row>
    <row r="256" spans="1:10">
      <c r="A256" t="s">
        <v>602</v>
      </c>
      <c r="C256">
        <v>2016</v>
      </c>
      <c r="D256" t="s">
        <v>47</v>
      </c>
      <c r="E256" t="s">
        <v>148</v>
      </c>
      <c r="F256">
        <v>228238</v>
      </c>
      <c r="G256">
        <v>3</v>
      </c>
      <c r="H256" t="s">
        <v>51</v>
      </c>
      <c r="I256" s="1">
        <v>47500</v>
      </c>
      <c r="J256" t="s">
        <v>603</v>
      </c>
    </row>
    <row r="257" spans="1:10">
      <c r="A257" t="s">
        <v>604</v>
      </c>
      <c r="B257" t="s">
        <v>17</v>
      </c>
      <c r="C257" t="s">
        <v>175</v>
      </c>
      <c r="D257" t="s">
        <v>27</v>
      </c>
      <c r="E257" t="s">
        <v>12</v>
      </c>
      <c r="F257">
        <v>114200</v>
      </c>
      <c r="G257">
        <v>3</v>
      </c>
      <c r="H257" t="s">
        <v>28</v>
      </c>
      <c r="I257" s="1">
        <v>7750</v>
      </c>
      <c r="J257" t="s">
        <v>605</v>
      </c>
    </row>
    <row r="258" spans="1:10">
      <c r="A258" t="s">
        <v>606</v>
      </c>
      <c r="C258">
        <v>2000</v>
      </c>
      <c r="D258" t="s">
        <v>47</v>
      </c>
      <c r="E258" t="s">
        <v>12</v>
      </c>
      <c r="F258">
        <v>116523</v>
      </c>
      <c r="G258">
        <v>3</v>
      </c>
      <c r="H258" t="s">
        <v>51</v>
      </c>
      <c r="I258" s="1">
        <v>24950</v>
      </c>
      <c r="J258" t="s">
        <v>607</v>
      </c>
    </row>
    <row r="259" spans="1:10">
      <c r="A259" t="s">
        <v>608</v>
      </c>
      <c r="B259" t="s">
        <v>23</v>
      </c>
      <c r="C259">
        <v>2009</v>
      </c>
      <c r="D259" t="s">
        <v>24</v>
      </c>
      <c r="E259" t="s">
        <v>12</v>
      </c>
      <c r="F259">
        <v>116243</v>
      </c>
      <c r="H259" t="s">
        <v>288</v>
      </c>
      <c r="I259" s="1">
        <v>19000</v>
      </c>
      <c r="J259" t="s">
        <v>609</v>
      </c>
    </row>
    <row r="260" spans="1:10">
      <c r="A260" t="s">
        <v>610</v>
      </c>
      <c r="B260" t="s">
        <v>23</v>
      </c>
      <c r="C260" t="s">
        <v>175</v>
      </c>
      <c r="D260" t="s">
        <v>24</v>
      </c>
      <c r="E260" t="s">
        <v>12</v>
      </c>
      <c r="F260">
        <v>116234</v>
      </c>
      <c r="G260" t="s">
        <v>75</v>
      </c>
      <c r="H260" t="s">
        <v>40</v>
      </c>
      <c r="I260" s="1">
        <v>10000</v>
      </c>
      <c r="J260" t="s">
        <v>611</v>
      </c>
    </row>
    <row r="261" spans="1:10">
      <c r="A261" t="s">
        <v>612</v>
      </c>
      <c r="B261" t="s">
        <v>10</v>
      </c>
      <c r="C261">
        <v>2017</v>
      </c>
      <c r="D261" t="s">
        <v>147</v>
      </c>
      <c r="E261" t="s">
        <v>12</v>
      </c>
      <c r="F261">
        <v>114300</v>
      </c>
      <c r="G261">
        <v>3</v>
      </c>
      <c r="I261" s="1">
        <v>10650</v>
      </c>
      <c r="J261" t="s">
        <v>613</v>
      </c>
    </row>
    <row r="262" spans="1:10">
      <c r="A262" t="s">
        <v>614</v>
      </c>
      <c r="C262">
        <v>2013</v>
      </c>
      <c r="D262" t="s">
        <v>47</v>
      </c>
      <c r="E262" t="s">
        <v>12</v>
      </c>
      <c r="F262" t="s">
        <v>615</v>
      </c>
      <c r="G262">
        <v>3</v>
      </c>
      <c r="H262" t="s">
        <v>21</v>
      </c>
      <c r="I262" s="1">
        <v>16900</v>
      </c>
      <c r="J262" t="s">
        <v>616</v>
      </c>
    </row>
    <row r="263" spans="1:10">
      <c r="A263" t="s">
        <v>617</v>
      </c>
      <c r="C263">
        <v>2016</v>
      </c>
      <c r="D263" t="s">
        <v>50</v>
      </c>
      <c r="E263" t="s">
        <v>12</v>
      </c>
      <c r="F263">
        <v>116300</v>
      </c>
      <c r="G263">
        <v>3</v>
      </c>
      <c r="H263" t="s">
        <v>21</v>
      </c>
      <c r="I263" s="1">
        <v>11500</v>
      </c>
      <c r="J263" t="s">
        <v>618</v>
      </c>
    </row>
    <row r="264" spans="1:10">
      <c r="A264" t="s">
        <v>619</v>
      </c>
      <c r="B264" t="s">
        <v>23</v>
      </c>
      <c r="C264">
        <v>2005</v>
      </c>
      <c r="D264" t="s">
        <v>24</v>
      </c>
      <c r="E264" t="s">
        <v>12</v>
      </c>
      <c r="F264">
        <v>116200</v>
      </c>
      <c r="G264">
        <v>3</v>
      </c>
      <c r="H264" t="s">
        <v>278</v>
      </c>
      <c r="I264" s="1">
        <v>9500</v>
      </c>
      <c r="J264" t="s">
        <v>620</v>
      </c>
    </row>
    <row r="265" spans="1:10">
      <c r="A265" t="s">
        <v>621</v>
      </c>
      <c r="B265" t="s">
        <v>23</v>
      </c>
      <c r="C265">
        <v>2016</v>
      </c>
      <c r="D265" t="s">
        <v>11</v>
      </c>
      <c r="E265" t="s">
        <v>12</v>
      </c>
      <c r="F265">
        <v>178274</v>
      </c>
      <c r="H265" t="s">
        <v>13</v>
      </c>
      <c r="I265" s="1">
        <v>10000</v>
      </c>
      <c r="J265" t="s">
        <v>622</v>
      </c>
    </row>
    <row r="266" spans="1:10">
      <c r="A266" t="s">
        <v>623</v>
      </c>
      <c r="B266" t="s">
        <v>74</v>
      </c>
      <c r="C266">
        <v>2000</v>
      </c>
      <c r="D266" t="s">
        <v>24</v>
      </c>
      <c r="E266" t="s">
        <v>12</v>
      </c>
      <c r="F266">
        <v>118209</v>
      </c>
      <c r="G266">
        <v>3</v>
      </c>
      <c r="H266" t="s">
        <v>21</v>
      </c>
      <c r="I266" s="1">
        <v>25500</v>
      </c>
      <c r="J266" t="s">
        <v>624</v>
      </c>
    </row>
    <row r="267" spans="1:10">
      <c r="A267" t="s">
        <v>625</v>
      </c>
      <c r="B267" t="s">
        <v>17</v>
      </c>
      <c r="C267">
        <v>2009</v>
      </c>
      <c r="D267" t="s">
        <v>27</v>
      </c>
      <c r="E267" t="s">
        <v>12</v>
      </c>
      <c r="F267">
        <v>114200</v>
      </c>
      <c r="G267">
        <v>3</v>
      </c>
      <c r="H267" t="s">
        <v>21</v>
      </c>
      <c r="I267" s="1">
        <v>7750</v>
      </c>
      <c r="J267" t="s">
        <v>626</v>
      </c>
    </row>
    <row r="268" spans="1:10">
      <c r="A268" t="s">
        <v>627</v>
      </c>
      <c r="B268" t="s">
        <v>23</v>
      </c>
      <c r="C268">
        <v>2014</v>
      </c>
      <c r="D268" t="s">
        <v>27</v>
      </c>
      <c r="E268" t="s">
        <v>473</v>
      </c>
      <c r="F268">
        <v>81315</v>
      </c>
      <c r="H268" t="s">
        <v>288</v>
      </c>
      <c r="I268" s="1">
        <v>31500</v>
      </c>
      <c r="J268" t="s">
        <v>628</v>
      </c>
    </row>
    <row r="269" spans="1:10">
      <c r="A269" t="s">
        <v>629</v>
      </c>
      <c r="B269" t="s">
        <v>23</v>
      </c>
      <c r="C269">
        <v>2019</v>
      </c>
      <c r="D269" t="s">
        <v>24</v>
      </c>
      <c r="E269" t="s">
        <v>12</v>
      </c>
      <c r="F269">
        <v>116203</v>
      </c>
      <c r="H269" t="s">
        <v>28</v>
      </c>
      <c r="I269" s="1">
        <v>13000</v>
      </c>
      <c r="J269" t="s">
        <v>630</v>
      </c>
    </row>
    <row r="270" spans="1:10">
      <c r="A270" t="s">
        <v>631</v>
      </c>
      <c r="B270" t="s">
        <v>23</v>
      </c>
      <c r="C270">
        <v>2006</v>
      </c>
      <c r="D270" t="s">
        <v>31</v>
      </c>
      <c r="E270" t="s">
        <v>12</v>
      </c>
      <c r="F270">
        <v>179173</v>
      </c>
      <c r="G270">
        <v>3</v>
      </c>
      <c r="H270" t="s">
        <v>21</v>
      </c>
      <c r="I270" s="1">
        <v>9500</v>
      </c>
      <c r="J270" t="s">
        <v>632</v>
      </c>
    </row>
    <row r="271" spans="1:10">
      <c r="A271" t="s">
        <v>633</v>
      </c>
      <c r="B271" t="s">
        <v>23</v>
      </c>
      <c r="C271">
        <v>2005</v>
      </c>
      <c r="D271" t="s">
        <v>31</v>
      </c>
      <c r="E271" t="s">
        <v>12</v>
      </c>
      <c r="F271">
        <v>179171</v>
      </c>
      <c r="G271">
        <v>5</v>
      </c>
      <c r="H271" t="s">
        <v>13</v>
      </c>
      <c r="I271" s="1">
        <v>10400</v>
      </c>
      <c r="J271" t="s">
        <v>634</v>
      </c>
    </row>
    <row r="272" spans="1:10">
      <c r="A272" t="s">
        <v>635</v>
      </c>
      <c r="B272" t="s">
        <v>23</v>
      </c>
      <c r="C272">
        <v>1990</v>
      </c>
      <c r="D272" t="s">
        <v>11</v>
      </c>
      <c r="E272" t="s">
        <v>32</v>
      </c>
      <c r="F272" t="s">
        <v>466</v>
      </c>
      <c r="G272" t="s">
        <v>75</v>
      </c>
      <c r="H272" t="s">
        <v>51</v>
      </c>
      <c r="I272" s="1">
        <v>17250</v>
      </c>
      <c r="J272" t="s">
        <v>636</v>
      </c>
    </row>
    <row r="273" spans="1:10">
      <c r="A273" t="s">
        <v>637</v>
      </c>
      <c r="C273">
        <v>2015</v>
      </c>
      <c r="D273" t="s">
        <v>47</v>
      </c>
      <c r="E273" t="s">
        <v>12</v>
      </c>
      <c r="F273">
        <v>116600</v>
      </c>
      <c r="H273" t="s">
        <v>13</v>
      </c>
      <c r="I273" s="1">
        <v>18650</v>
      </c>
      <c r="J273" t="s">
        <v>638</v>
      </c>
    </row>
    <row r="274" spans="1:10">
      <c r="A274" t="s">
        <v>639</v>
      </c>
      <c r="C274">
        <v>2006</v>
      </c>
      <c r="D274" t="s">
        <v>27</v>
      </c>
      <c r="E274" t="s">
        <v>12</v>
      </c>
      <c r="F274">
        <v>115210</v>
      </c>
      <c r="G274">
        <v>3</v>
      </c>
      <c r="H274" t="s">
        <v>13</v>
      </c>
      <c r="I274" s="1">
        <v>8500</v>
      </c>
      <c r="J274" t="s">
        <v>640</v>
      </c>
    </row>
    <row r="275" spans="1:10">
      <c r="A275" t="s">
        <v>641</v>
      </c>
      <c r="B275" t="s">
        <v>74</v>
      </c>
      <c r="C275">
        <v>2006</v>
      </c>
      <c r="D275" t="s">
        <v>24</v>
      </c>
      <c r="E275" t="s">
        <v>12</v>
      </c>
      <c r="F275">
        <v>118235</v>
      </c>
      <c r="G275" t="s">
        <v>75</v>
      </c>
      <c r="H275" t="s">
        <v>278</v>
      </c>
      <c r="I275" s="1">
        <v>33500</v>
      </c>
      <c r="J275" t="s">
        <v>642</v>
      </c>
    </row>
    <row r="276" spans="1:10">
      <c r="A276" t="s">
        <v>643</v>
      </c>
      <c r="B276" t="s">
        <v>23</v>
      </c>
      <c r="C276">
        <v>2018</v>
      </c>
      <c r="D276" t="s">
        <v>11</v>
      </c>
      <c r="E276" t="s">
        <v>12</v>
      </c>
      <c r="F276">
        <v>178383</v>
      </c>
      <c r="G276">
        <v>5</v>
      </c>
      <c r="H276" t="s">
        <v>51</v>
      </c>
      <c r="I276" s="1">
        <v>21750</v>
      </c>
      <c r="J276" t="s">
        <v>644</v>
      </c>
    </row>
    <row r="277" spans="1:10">
      <c r="A277" t="s">
        <v>645</v>
      </c>
      <c r="B277" t="s">
        <v>10</v>
      </c>
      <c r="C277">
        <v>2008</v>
      </c>
      <c r="D277" t="s">
        <v>24</v>
      </c>
      <c r="E277" t="s">
        <v>12</v>
      </c>
      <c r="F277">
        <v>116000</v>
      </c>
      <c r="G277">
        <v>3</v>
      </c>
      <c r="H277" t="s">
        <v>13</v>
      </c>
      <c r="I277" s="1">
        <v>9000</v>
      </c>
      <c r="J277" t="s">
        <v>646</v>
      </c>
    </row>
    <row r="278" spans="1:10">
      <c r="A278" t="s">
        <v>647</v>
      </c>
      <c r="B278" t="s">
        <v>23</v>
      </c>
      <c r="C278">
        <v>2001</v>
      </c>
      <c r="D278" t="s">
        <v>24</v>
      </c>
      <c r="E278" t="s">
        <v>12</v>
      </c>
      <c r="F278">
        <v>16220</v>
      </c>
      <c r="G278">
        <v>3</v>
      </c>
      <c r="H278" t="s">
        <v>21</v>
      </c>
      <c r="I278" s="1">
        <v>8950</v>
      </c>
      <c r="J278" t="s">
        <v>648</v>
      </c>
    </row>
    <row r="279" spans="1:10">
      <c r="A279" t="s">
        <v>649</v>
      </c>
      <c r="B279" t="s">
        <v>17</v>
      </c>
      <c r="C279">
        <v>2007</v>
      </c>
      <c r="D279" t="s">
        <v>27</v>
      </c>
      <c r="E279" t="s">
        <v>12</v>
      </c>
      <c r="F279">
        <v>114210</v>
      </c>
      <c r="G279">
        <v>3</v>
      </c>
      <c r="H279" t="s">
        <v>28</v>
      </c>
      <c r="I279" s="1">
        <v>8000</v>
      </c>
      <c r="J279" t="s">
        <v>650</v>
      </c>
    </row>
    <row r="280" spans="1:10">
      <c r="A280" t="s">
        <v>651</v>
      </c>
      <c r="B280" t="s">
        <v>23</v>
      </c>
      <c r="C280">
        <v>2002</v>
      </c>
      <c r="D280" t="s">
        <v>24</v>
      </c>
      <c r="E280" t="s">
        <v>12</v>
      </c>
      <c r="F280">
        <v>16200</v>
      </c>
      <c r="G280">
        <v>3</v>
      </c>
      <c r="I280" s="1">
        <v>7900</v>
      </c>
      <c r="J280" t="s">
        <v>652</v>
      </c>
    </row>
    <row r="281" spans="1:10">
      <c r="A281" t="s">
        <v>653</v>
      </c>
      <c r="B281" t="s">
        <v>23</v>
      </c>
      <c r="C281">
        <v>2018</v>
      </c>
      <c r="D281" t="s">
        <v>24</v>
      </c>
      <c r="E281" t="s">
        <v>12</v>
      </c>
      <c r="F281">
        <v>126201</v>
      </c>
      <c r="G281">
        <v>3</v>
      </c>
      <c r="H281" t="s">
        <v>21</v>
      </c>
      <c r="I281" s="1">
        <v>16500</v>
      </c>
      <c r="J281" t="s">
        <v>654</v>
      </c>
    </row>
    <row r="282" spans="1:10">
      <c r="A282" t="s">
        <v>655</v>
      </c>
      <c r="B282" t="s">
        <v>17</v>
      </c>
      <c r="C282">
        <v>2007</v>
      </c>
      <c r="D282" t="s">
        <v>27</v>
      </c>
      <c r="E282" t="s">
        <v>12</v>
      </c>
      <c r="F282">
        <v>114234</v>
      </c>
      <c r="G282">
        <v>3</v>
      </c>
      <c r="H282" t="s">
        <v>13</v>
      </c>
      <c r="I282" s="1">
        <v>9000</v>
      </c>
      <c r="J282" t="s">
        <v>656</v>
      </c>
    </row>
    <row r="283" spans="1:10">
      <c r="A283" t="s">
        <v>657</v>
      </c>
      <c r="C283">
        <v>2005</v>
      </c>
      <c r="D283" t="s">
        <v>47</v>
      </c>
      <c r="E283" t="s">
        <v>12</v>
      </c>
      <c r="F283">
        <v>116528</v>
      </c>
      <c r="G283">
        <v>3</v>
      </c>
      <c r="H283" t="s">
        <v>13</v>
      </c>
      <c r="I283" s="1">
        <v>48500</v>
      </c>
      <c r="J283" t="s">
        <v>658</v>
      </c>
    </row>
    <row r="284" spans="1:10">
      <c r="A284" t="s">
        <v>659</v>
      </c>
      <c r="B284" t="s">
        <v>23</v>
      </c>
      <c r="C284">
        <v>2013</v>
      </c>
      <c r="D284" t="s">
        <v>11</v>
      </c>
      <c r="E284" t="s">
        <v>12</v>
      </c>
      <c r="F284">
        <v>178274</v>
      </c>
      <c r="H284" t="s">
        <v>13</v>
      </c>
      <c r="I284" s="1">
        <v>12750</v>
      </c>
      <c r="J284" t="s">
        <v>660</v>
      </c>
    </row>
    <row r="285" spans="1:10">
      <c r="A285" t="s">
        <v>661</v>
      </c>
      <c r="C285">
        <v>2009</v>
      </c>
      <c r="D285" t="s">
        <v>47</v>
      </c>
      <c r="E285" t="s">
        <v>12</v>
      </c>
      <c r="F285">
        <v>116589</v>
      </c>
      <c r="G285" t="s">
        <v>90</v>
      </c>
      <c r="I285" s="1">
        <v>107750</v>
      </c>
      <c r="J285" t="s">
        <v>662</v>
      </c>
    </row>
    <row r="286" spans="1:10">
      <c r="A286" t="s">
        <v>663</v>
      </c>
      <c r="C286">
        <v>2008</v>
      </c>
      <c r="D286" t="s">
        <v>47</v>
      </c>
      <c r="E286" t="s">
        <v>12</v>
      </c>
      <c r="F286">
        <v>116505</v>
      </c>
      <c r="G286">
        <v>3</v>
      </c>
      <c r="H286" t="s">
        <v>288</v>
      </c>
      <c r="I286" s="1">
        <v>53500</v>
      </c>
      <c r="J286" t="s">
        <v>664</v>
      </c>
    </row>
    <row r="287" spans="1:10">
      <c r="A287" t="s">
        <v>665</v>
      </c>
      <c r="B287" t="s">
        <v>23</v>
      </c>
      <c r="C287">
        <v>2002</v>
      </c>
      <c r="D287" t="s">
        <v>31</v>
      </c>
      <c r="E287" t="s">
        <v>12</v>
      </c>
      <c r="F287">
        <v>179165</v>
      </c>
      <c r="G287">
        <v>3</v>
      </c>
      <c r="H287" t="s">
        <v>278</v>
      </c>
      <c r="I287" s="1">
        <v>19500</v>
      </c>
      <c r="J287" t="s">
        <v>666</v>
      </c>
    </row>
    <row r="288" spans="1:10">
      <c r="A288" t="s">
        <v>667</v>
      </c>
      <c r="B288" t="s">
        <v>23</v>
      </c>
      <c r="C288" t="s">
        <v>175</v>
      </c>
      <c r="D288" t="s">
        <v>11</v>
      </c>
      <c r="E288" t="s">
        <v>12</v>
      </c>
      <c r="F288">
        <v>178383</v>
      </c>
      <c r="G288">
        <v>5</v>
      </c>
      <c r="H288" t="s">
        <v>51</v>
      </c>
      <c r="I288" s="1">
        <v>21750</v>
      </c>
      <c r="J288" t="s">
        <v>668</v>
      </c>
    </row>
    <row r="289" spans="1:10">
      <c r="A289" t="s">
        <v>669</v>
      </c>
      <c r="B289" t="s">
        <v>23</v>
      </c>
      <c r="C289">
        <v>2005</v>
      </c>
      <c r="D289" t="s">
        <v>24</v>
      </c>
      <c r="E289" t="s">
        <v>12</v>
      </c>
      <c r="F289">
        <v>116139</v>
      </c>
      <c r="G289" t="s">
        <v>90</v>
      </c>
      <c r="H289" t="s">
        <v>28</v>
      </c>
      <c r="I289" s="1">
        <v>15000</v>
      </c>
      <c r="J289" t="s">
        <v>670</v>
      </c>
    </row>
    <row r="290" spans="1:10">
      <c r="A290" t="s">
        <v>671</v>
      </c>
      <c r="B290" t="s">
        <v>23</v>
      </c>
      <c r="C290">
        <v>2007</v>
      </c>
      <c r="D290" t="s">
        <v>31</v>
      </c>
      <c r="E290" t="s">
        <v>12</v>
      </c>
      <c r="F290">
        <v>179174</v>
      </c>
      <c r="H290" t="s">
        <v>40</v>
      </c>
      <c r="I290" s="1">
        <v>9150</v>
      </c>
      <c r="J290" t="s">
        <v>672</v>
      </c>
    </row>
    <row r="291" spans="1:10">
      <c r="A291" t="s">
        <v>673</v>
      </c>
      <c r="B291" t="s">
        <v>23</v>
      </c>
      <c r="C291">
        <v>2000</v>
      </c>
      <c r="D291" t="s">
        <v>20</v>
      </c>
      <c r="E291" t="s">
        <v>473</v>
      </c>
      <c r="F291">
        <v>80318</v>
      </c>
      <c r="G291">
        <v>5</v>
      </c>
      <c r="H291" t="s">
        <v>51</v>
      </c>
      <c r="I291" s="1">
        <v>18500</v>
      </c>
      <c r="J291" t="s">
        <v>674</v>
      </c>
    </row>
    <row r="292" spans="1:10">
      <c r="A292" t="s">
        <v>675</v>
      </c>
      <c r="C292">
        <v>2007</v>
      </c>
      <c r="D292" t="s">
        <v>676</v>
      </c>
      <c r="E292" t="s">
        <v>555</v>
      </c>
      <c r="F292" t="s">
        <v>677</v>
      </c>
      <c r="G292" t="s">
        <v>90</v>
      </c>
      <c r="I292" s="1">
        <v>15750</v>
      </c>
      <c r="J292" t="s">
        <v>678</v>
      </c>
    </row>
    <row r="293" spans="1:10">
      <c r="A293" t="s">
        <v>679</v>
      </c>
      <c r="B293" t="s">
        <v>10</v>
      </c>
      <c r="C293">
        <v>2007</v>
      </c>
      <c r="D293" t="s">
        <v>31</v>
      </c>
      <c r="E293" t="s">
        <v>12</v>
      </c>
      <c r="F293">
        <v>176200</v>
      </c>
      <c r="G293">
        <v>3</v>
      </c>
      <c r="H293" t="s">
        <v>21</v>
      </c>
      <c r="I293" s="1">
        <v>5950</v>
      </c>
      <c r="J293" t="s">
        <v>680</v>
      </c>
    </row>
    <row r="294" spans="1:10">
      <c r="A294" t="s">
        <v>681</v>
      </c>
      <c r="C294">
        <v>2008</v>
      </c>
      <c r="D294" t="s">
        <v>50</v>
      </c>
      <c r="E294" t="s">
        <v>148</v>
      </c>
      <c r="F294">
        <v>218239</v>
      </c>
      <c r="G294" t="s">
        <v>75</v>
      </c>
      <c r="H294" t="s">
        <v>13</v>
      </c>
      <c r="I294" s="1">
        <v>47000</v>
      </c>
      <c r="J294" t="s">
        <v>682</v>
      </c>
    </row>
    <row r="295" spans="1:10">
      <c r="A295" t="s">
        <v>683</v>
      </c>
      <c r="C295">
        <v>2007</v>
      </c>
      <c r="D295" t="s">
        <v>27</v>
      </c>
      <c r="E295" t="s">
        <v>12</v>
      </c>
      <c r="F295">
        <v>115234</v>
      </c>
      <c r="H295" t="s">
        <v>28</v>
      </c>
      <c r="I295" s="1">
        <v>10750</v>
      </c>
      <c r="J295" t="s">
        <v>684</v>
      </c>
    </row>
    <row r="296" spans="1:10">
      <c r="A296" t="s">
        <v>685</v>
      </c>
      <c r="C296">
        <v>2006</v>
      </c>
      <c r="D296" t="s">
        <v>47</v>
      </c>
      <c r="E296" t="s">
        <v>12</v>
      </c>
      <c r="F296">
        <v>116523</v>
      </c>
      <c r="G296">
        <v>3</v>
      </c>
      <c r="H296" t="s">
        <v>51</v>
      </c>
      <c r="I296" s="1">
        <v>22950</v>
      </c>
      <c r="J296" t="s">
        <v>686</v>
      </c>
    </row>
    <row r="297" spans="1:10">
      <c r="A297" t="s">
        <v>687</v>
      </c>
      <c r="B297" t="s">
        <v>74</v>
      </c>
      <c r="C297">
        <v>2015</v>
      </c>
      <c r="D297" t="s">
        <v>24</v>
      </c>
      <c r="E297" t="s">
        <v>12</v>
      </c>
      <c r="F297">
        <v>118135</v>
      </c>
      <c r="G297" t="s">
        <v>90</v>
      </c>
      <c r="H297" t="s">
        <v>21</v>
      </c>
      <c r="I297" s="1">
        <v>25000</v>
      </c>
      <c r="J297" t="s">
        <v>688</v>
      </c>
    </row>
    <row r="298" spans="1:10">
      <c r="A298" t="s">
        <v>689</v>
      </c>
      <c r="B298" t="s">
        <v>23</v>
      </c>
      <c r="C298">
        <v>2000</v>
      </c>
      <c r="D298" t="s">
        <v>31</v>
      </c>
      <c r="E298" t="s">
        <v>17</v>
      </c>
      <c r="F298">
        <v>79174</v>
      </c>
      <c r="G298">
        <v>5</v>
      </c>
      <c r="H298" t="s">
        <v>278</v>
      </c>
      <c r="I298" s="1">
        <v>6500</v>
      </c>
      <c r="J298" t="s">
        <v>690</v>
      </c>
    </row>
    <row r="299" spans="1:10">
      <c r="A299" t="s">
        <v>691</v>
      </c>
      <c r="B299" t="s">
        <v>10</v>
      </c>
      <c r="C299">
        <v>1999</v>
      </c>
      <c r="D299" t="s">
        <v>16</v>
      </c>
      <c r="E299" t="s">
        <v>17</v>
      </c>
      <c r="F299">
        <v>76183</v>
      </c>
      <c r="G299">
        <v>3</v>
      </c>
      <c r="H299" t="s">
        <v>21</v>
      </c>
      <c r="I299" s="1">
        <v>8000</v>
      </c>
      <c r="J299" t="s">
        <v>692</v>
      </c>
    </row>
    <row r="300" spans="1:10">
      <c r="A300" t="s">
        <v>693</v>
      </c>
      <c r="C300">
        <v>2000</v>
      </c>
      <c r="D300" t="s">
        <v>47</v>
      </c>
      <c r="E300" t="s">
        <v>12</v>
      </c>
      <c r="F300">
        <v>116523</v>
      </c>
      <c r="G300">
        <v>3</v>
      </c>
      <c r="H300" t="s">
        <v>28</v>
      </c>
      <c r="I300" s="1">
        <v>24950</v>
      </c>
      <c r="J300" t="s">
        <v>694</v>
      </c>
    </row>
    <row r="301" spans="1:10">
      <c r="A301" t="s">
        <v>695</v>
      </c>
      <c r="B301" t="s">
        <v>23</v>
      </c>
      <c r="C301">
        <v>2007</v>
      </c>
      <c r="D301" t="s">
        <v>11</v>
      </c>
      <c r="E301" t="s">
        <v>12</v>
      </c>
      <c r="F301">
        <v>178240</v>
      </c>
      <c r="G301">
        <v>3</v>
      </c>
      <c r="H301" t="s">
        <v>13</v>
      </c>
      <c r="I301" s="1">
        <v>7950</v>
      </c>
      <c r="J301" t="s">
        <v>696</v>
      </c>
    </row>
    <row r="302" spans="1:10">
      <c r="A302" t="s">
        <v>697</v>
      </c>
      <c r="B302" t="s">
        <v>23</v>
      </c>
      <c r="C302">
        <v>2008</v>
      </c>
      <c r="D302" t="s">
        <v>24</v>
      </c>
      <c r="E302" t="s">
        <v>12</v>
      </c>
      <c r="F302">
        <v>116201</v>
      </c>
      <c r="G302">
        <v>3</v>
      </c>
      <c r="H302" t="s">
        <v>278</v>
      </c>
      <c r="I302" s="1">
        <v>13500</v>
      </c>
      <c r="J302" t="s">
        <v>698</v>
      </c>
    </row>
    <row r="303" spans="1:10">
      <c r="A303" t="s">
        <v>699</v>
      </c>
      <c r="C303">
        <v>2017</v>
      </c>
      <c r="D303" t="s">
        <v>47</v>
      </c>
      <c r="E303" t="s">
        <v>148</v>
      </c>
      <c r="F303">
        <v>228238</v>
      </c>
      <c r="G303" t="s">
        <v>75</v>
      </c>
      <c r="H303" t="s">
        <v>51</v>
      </c>
      <c r="I303" s="1">
        <v>51500</v>
      </c>
      <c r="J303" t="s">
        <v>700</v>
      </c>
    </row>
    <row r="304" spans="1:10">
      <c r="A304" t="s">
        <v>701</v>
      </c>
      <c r="B304" t="s">
        <v>23</v>
      </c>
      <c r="C304">
        <v>2002</v>
      </c>
      <c r="D304" t="s">
        <v>31</v>
      </c>
      <c r="E304" t="s">
        <v>12</v>
      </c>
      <c r="F304">
        <v>179175</v>
      </c>
      <c r="G304" t="s">
        <v>75</v>
      </c>
      <c r="H304" t="s">
        <v>278</v>
      </c>
      <c r="I304" s="1">
        <v>21000</v>
      </c>
      <c r="J304" t="s">
        <v>702</v>
      </c>
    </row>
    <row r="305" spans="1:10">
      <c r="A305" t="s">
        <v>703</v>
      </c>
      <c r="B305" t="s">
        <v>23</v>
      </c>
      <c r="C305">
        <v>2005</v>
      </c>
      <c r="D305" t="s">
        <v>24</v>
      </c>
      <c r="E305" t="s">
        <v>12</v>
      </c>
      <c r="F305">
        <v>116264</v>
      </c>
      <c r="G305">
        <v>3</v>
      </c>
      <c r="H305" t="s">
        <v>28</v>
      </c>
      <c r="I305" s="1">
        <v>10250</v>
      </c>
      <c r="J305" t="s">
        <v>704</v>
      </c>
    </row>
    <row r="306" spans="1:10">
      <c r="A306" t="s">
        <v>705</v>
      </c>
      <c r="C306">
        <v>2009</v>
      </c>
      <c r="D306" t="s">
        <v>50</v>
      </c>
      <c r="E306" t="s">
        <v>12</v>
      </c>
      <c r="F306">
        <v>116300</v>
      </c>
      <c r="G306">
        <v>3</v>
      </c>
      <c r="H306" t="s">
        <v>21</v>
      </c>
      <c r="I306" s="1">
        <v>11500</v>
      </c>
      <c r="J306" t="s">
        <v>706</v>
      </c>
    </row>
    <row r="307" spans="1:10">
      <c r="A307" t="s">
        <v>707</v>
      </c>
      <c r="B307" t="s">
        <v>23</v>
      </c>
      <c r="C307">
        <v>2006</v>
      </c>
      <c r="D307" t="s">
        <v>24</v>
      </c>
      <c r="E307" t="s">
        <v>12</v>
      </c>
      <c r="F307">
        <v>116200</v>
      </c>
      <c r="G307">
        <v>3</v>
      </c>
      <c r="H307" t="s">
        <v>13</v>
      </c>
      <c r="I307" s="1">
        <v>9500</v>
      </c>
      <c r="J307" t="s">
        <v>708</v>
      </c>
    </row>
    <row r="308" spans="1:10">
      <c r="A308" t="s">
        <v>709</v>
      </c>
      <c r="B308" t="s">
        <v>23</v>
      </c>
      <c r="C308">
        <v>2016</v>
      </c>
      <c r="D308" t="s">
        <v>31</v>
      </c>
      <c r="E308" t="s">
        <v>12</v>
      </c>
      <c r="F308">
        <v>179174</v>
      </c>
      <c r="G308">
        <v>5</v>
      </c>
      <c r="H308" t="s">
        <v>281</v>
      </c>
      <c r="I308" s="1">
        <v>9250</v>
      </c>
      <c r="J308" t="s">
        <v>710</v>
      </c>
    </row>
    <row r="309" spans="1:10">
      <c r="A309" t="s">
        <v>711</v>
      </c>
      <c r="B309" t="s">
        <v>17</v>
      </c>
      <c r="C309">
        <v>2009</v>
      </c>
      <c r="D309" t="s">
        <v>27</v>
      </c>
      <c r="E309" t="s">
        <v>12</v>
      </c>
      <c r="F309">
        <v>114200</v>
      </c>
      <c r="G309">
        <v>3</v>
      </c>
      <c r="H309" t="s">
        <v>21</v>
      </c>
      <c r="I309" s="1">
        <v>7750</v>
      </c>
      <c r="J309" t="s">
        <v>712</v>
      </c>
    </row>
    <row r="310" spans="1:10">
      <c r="A310" t="s">
        <v>713</v>
      </c>
      <c r="C310">
        <v>1999</v>
      </c>
      <c r="D310" t="s">
        <v>20</v>
      </c>
      <c r="E310" t="s">
        <v>12</v>
      </c>
      <c r="F310">
        <v>169622</v>
      </c>
      <c r="G310">
        <v>3</v>
      </c>
      <c r="H310" t="s">
        <v>21</v>
      </c>
      <c r="I310" s="1">
        <v>7250</v>
      </c>
      <c r="J310" t="s">
        <v>714</v>
      </c>
    </row>
    <row r="311" spans="1:10">
      <c r="A311" t="s">
        <v>715</v>
      </c>
      <c r="C311">
        <v>2015</v>
      </c>
      <c r="D311" t="s">
        <v>147</v>
      </c>
      <c r="E311" t="s">
        <v>555</v>
      </c>
      <c r="F311" t="s">
        <v>716</v>
      </c>
      <c r="G311" t="s">
        <v>90</v>
      </c>
      <c r="H311" t="s">
        <v>278</v>
      </c>
      <c r="I311" s="1">
        <v>22750</v>
      </c>
      <c r="J311" t="s">
        <v>717</v>
      </c>
    </row>
    <row r="312" spans="1:10">
      <c r="A312" t="s">
        <v>718</v>
      </c>
      <c r="B312" t="s">
        <v>23</v>
      </c>
      <c r="C312">
        <v>2008</v>
      </c>
      <c r="D312" t="s">
        <v>31</v>
      </c>
      <c r="E312" t="s">
        <v>12</v>
      </c>
      <c r="F312">
        <v>179173</v>
      </c>
      <c r="G312">
        <v>3</v>
      </c>
      <c r="H312" t="s">
        <v>51</v>
      </c>
      <c r="I312" s="1">
        <v>9500</v>
      </c>
      <c r="J312" t="s">
        <v>719</v>
      </c>
    </row>
    <row r="313" spans="1:10">
      <c r="A313" t="s">
        <v>720</v>
      </c>
      <c r="B313" t="s">
        <v>23</v>
      </c>
      <c r="C313">
        <v>2006</v>
      </c>
      <c r="D313" t="s">
        <v>31</v>
      </c>
      <c r="E313" t="s">
        <v>12</v>
      </c>
      <c r="F313">
        <v>179178</v>
      </c>
      <c r="G313" t="s">
        <v>75</v>
      </c>
      <c r="H313" t="s">
        <v>51</v>
      </c>
      <c r="I313" s="1">
        <v>20000</v>
      </c>
      <c r="J313" t="s">
        <v>721</v>
      </c>
    </row>
    <row r="314" spans="1:10">
      <c r="A314" t="s">
        <v>722</v>
      </c>
      <c r="C314">
        <v>2008</v>
      </c>
      <c r="D314" t="s">
        <v>47</v>
      </c>
      <c r="E314" t="s">
        <v>12</v>
      </c>
      <c r="F314" t="s">
        <v>723</v>
      </c>
      <c r="H314" t="s">
        <v>13</v>
      </c>
      <c r="I314" s="1">
        <v>12250</v>
      </c>
      <c r="J314" t="s">
        <v>724</v>
      </c>
    </row>
    <row r="315" spans="1:10">
      <c r="A315" t="s">
        <v>725</v>
      </c>
      <c r="B315" t="s">
        <v>23</v>
      </c>
      <c r="C315">
        <v>2016</v>
      </c>
      <c r="D315" t="s">
        <v>11</v>
      </c>
      <c r="E315" t="s">
        <v>12</v>
      </c>
      <c r="F315">
        <v>178240</v>
      </c>
      <c r="G315">
        <v>3</v>
      </c>
      <c r="H315" t="s">
        <v>21</v>
      </c>
      <c r="I315" s="1">
        <v>7950</v>
      </c>
      <c r="J315" t="s">
        <v>726</v>
      </c>
    </row>
    <row r="316" spans="1:10">
      <c r="A316" t="s">
        <v>727</v>
      </c>
      <c r="B316" t="s">
        <v>23</v>
      </c>
      <c r="C316">
        <v>2007</v>
      </c>
      <c r="D316" t="s">
        <v>24</v>
      </c>
      <c r="E316" t="s">
        <v>12</v>
      </c>
      <c r="F316">
        <v>116200</v>
      </c>
      <c r="G316">
        <v>5</v>
      </c>
      <c r="I316" s="1">
        <v>9500</v>
      </c>
      <c r="J316" t="s">
        <v>728</v>
      </c>
    </row>
    <row r="317" spans="1:10">
      <c r="A317" t="s">
        <v>729</v>
      </c>
      <c r="B317" t="s">
        <v>74</v>
      </c>
      <c r="C317">
        <v>2009</v>
      </c>
      <c r="D317" t="s">
        <v>24</v>
      </c>
      <c r="E317" t="s">
        <v>12</v>
      </c>
      <c r="F317">
        <v>118135</v>
      </c>
      <c r="G317" t="s">
        <v>90</v>
      </c>
      <c r="H317" t="s">
        <v>278</v>
      </c>
      <c r="I317" s="1">
        <v>27000</v>
      </c>
      <c r="J317" t="s">
        <v>730</v>
      </c>
    </row>
    <row r="318" spans="1:10">
      <c r="A318" t="s">
        <v>731</v>
      </c>
      <c r="B318" t="s">
        <v>74</v>
      </c>
      <c r="C318">
        <v>2000</v>
      </c>
      <c r="D318" t="s">
        <v>24</v>
      </c>
      <c r="E318" t="s">
        <v>12</v>
      </c>
      <c r="F318">
        <v>118209</v>
      </c>
      <c r="G318">
        <v>3</v>
      </c>
      <c r="H318" t="s">
        <v>28</v>
      </c>
      <c r="I318" s="1">
        <v>25500</v>
      </c>
      <c r="J318" t="s">
        <v>732</v>
      </c>
    </row>
    <row r="319" spans="1:10">
      <c r="A319" t="s">
        <v>733</v>
      </c>
      <c r="B319" t="s">
        <v>65</v>
      </c>
      <c r="C319">
        <v>2018</v>
      </c>
      <c r="D319" t="s">
        <v>47</v>
      </c>
      <c r="E319" t="s">
        <v>12</v>
      </c>
      <c r="F319">
        <v>126715</v>
      </c>
      <c r="G319">
        <v>3</v>
      </c>
      <c r="H319" t="s">
        <v>13</v>
      </c>
      <c r="I319" s="1">
        <v>49250</v>
      </c>
      <c r="J319" t="s">
        <v>734</v>
      </c>
    </row>
    <row r="320" spans="1:10">
      <c r="A320" t="s">
        <v>735</v>
      </c>
      <c r="C320">
        <v>1999</v>
      </c>
      <c r="D320" t="s">
        <v>20</v>
      </c>
      <c r="E320" t="s">
        <v>12</v>
      </c>
      <c r="F320">
        <v>169623</v>
      </c>
      <c r="H320" t="s">
        <v>51</v>
      </c>
      <c r="I320" s="1">
        <v>9250</v>
      </c>
      <c r="J320" t="s">
        <v>736</v>
      </c>
    </row>
    <row r="321" spans="1:10">
      <c r="A321" t="s">
        <v>737</v>
      </c>
      <c r="C321">
        <v>1999</v>
      </c>
      <c r="D321" t="s">
        <v>47</v>
      </c>
      <c r="E321" t="s">
        <v>12</v>
      </c>
      <c r="F321">
        <v>16519</v>
      </c>
      <c r="G321" t="s">
        <v>90</v>
      </c>
      <c r="H321" t="s">
        <v>28</v>
      </c>
      <c r="I321" s="1">
        <v>37950</v>
      </c>
      <c r="J321" t="s">
        <v>738</v>
      </c>
    </row>
    <row r="322" spans="1:10">
      <c r="A322" t="s">
        <v>739</v>
      </c>
      <c r="B322" t="s">
        <v>146</v>
      </c>
      <c r="C322">
        <v>1999</v>
      </c>
      <c r="D322" t="s">
        <v>24</v>
      </c>
      <c r="E322" t="s">
        <v>12</v>
      </c>
      <c r="F322">
        <v>14270</v>
      </c>
      <c r="G322">
        <v>3</v>
      </c>
      <c r="H322" t="s">
        <v>13</v>
      </c>
      <c r="I322" s="1">
        <v>7950</v>
      </c>
      <c r="J322" t="s">
        <v>740</v>
      </c>
    </row>
    <row r="323" spans="1:10">
      <c r="A323" t="s">
        <v>741</v>
      </c>
      <c r="B323" t="s">
        <v>93</v>
      </c>
      <c r="C323">
        <v>2003</v>
      </c>
      <c r="D323" t="s">
        <v>47</v>
      </c>
      <c r="E323" t="s">
        <v>12</v>
      </c>
      <c r="F323" t="s">
        <v>742</v>
      </c>
      <c r="G323">
        <v>3</v>
      </c>
      <c r="H323" t="s">
        <v>51</v>
      </c>
      <c r="I323" s="1">
        <v>19000</v>
      </c>
      <c r="J323" t="s">
        <v>743</v>
      </c>
    </row>
    <row r="324" spans="1:10">
      <c r="A324" t="s">
        <v>744</v>
      </c>
      <c r="B324" t="s">
        <v>74</v>
      </c>
      <c r="C324">
        <v>2001</v>
      </c>
      <c r="D324" t="s">
        <v>24</v>
      </c>
      <c r="E324" t="s">
        <v>12</v>
      </c>
      <c r="F324">
        <v>118235</v>
      </c>
      <c r="G324" t="s">
        <v>75</v>
      </c>
      <c r="H324" t="s">
        <v>278</v>
      </c>
      <c r="I324" s="1">
        <v>38000</v>
      </c>
      <c r="J324" t="s">
        <v>745</v>
      </c>
    </row>
    <row r="325" spans="1:10">
      <c r="A325" t="s">
        <v>746</v>
      </c>
      <c r="B325" t="s">
        <v>17</v>
      </c>
      <c r="C325">
        <v>2006</v>
      </c>
      <c r="D325" t="s">
        <v>27</v>
      </c>
      <c r="E325" t="s">
        <v>12</v>
      </c>
      <c r="F325">
        <v>114200</v>
      </c>
      <c r="G325">
        <v>3</v>
      </c>
      <c r="H325" t="s">
        <v>21</v>
      </c>
      <c r="I325" s="1">
        <v>7750</v>
      </c>
      <c r="J325" t="s">
        <v>747</v>
      </c>
    </row>
    <row r="326" spans="1:10">
      <c r="A326" t="s">
        <v>748</v>
      </c>
      <c r="C326">
        <v>2002</v>
      </c>
      <c r="D326" t="s">
        <v>47</v>
      </c>
      <c r="E326" t="s">
        <v>12</v>
      </c>
      <c r="F326">
        <v>116523</v>
      </c>
      <c r="G326">
        <v>3</v>
      </c>
      <c r="H326" t="s">
        <v>332</v>
      </c>
      <c r="I326" s="1">
        <v>23950</v>
      </c>
      <c r="J326" t="s">
        <v>749</v>
      </c>
    </row>
    <row r="327" spans="1:10">
      <c r="A327" t="s">
        <v>750</v>
      </c>
      <c r="B327" t="s">
        <v>10</v>
      </c>
      <c r="C327">
        <v>2003</v>
      </c>
      <c r="D327" t="s">
        <v>751</v>
      </c>
      <c r="E327" t="s">
        <v>17</v>
      </c>
      <c r="F327">
        <v>76080</v>
      </c>
      <c r="G327">
        <v>3</v>
      </c>
      <c r="H327" t="s">
        <v>278</v>
      </c>
      <c r="I327" s="1">
        <v>4250</v>
      </c>
      <c r="J327" t="s">
        <v>752</v>
      </c>
    </row>
    <row r="328" spans="1:10">
      <c r="A328" t="s">
        <v>753</v>
      </c>
      <c r="B328" t="s">
        <v>74</v>
      </c>
      <c r="C328">
        <v>2000</v>
      </c>
      <c r="D328" t="s">
        <v>24</v>
      </c>
      <c r="E328" t="s">
        <v>12</v>
      </c>
      <c r="F328">
        <v>118208</v>
      </c>
      <c r="G328">
        <v>3</v>
      </c>
      <c r="I328" s="1">
        <v>28500</v>
      </c>
      <c r="J328" t="s">
        <v>754</v>
      </c>
    </row>
    <row r="329" spans="1:10">
      <c r="A329" t="s">
        <v>755</v>
      </c>
      <c r="B329" t="s">
        <v>23</v>
      </c>
      <c r="C329">
        <v>2005</v>
      </c>
      <c r="D329" t="s">
        <v>31</v>
      </c>
      <c r="E329" t="s">
        <v>12</v>
      </c>
      <c r="F329">
        <v>179173</v>
      </c>
      <c r="H329" t="s">
        <v>13</v>
      </c>
      <c r="I329" s="1">
        <v>9500</v>
      </c>
      <c r="J329" t="s">
        <v>756</v>
      </c>
    </row>
    <row r="330" spans="1:10">
      <c r="A330" t="s">
        <v>757</v>
      </c>
      <c r="B330" t="s">
        <v>23</v>
      </c>
      <c r="C330">
        <v>2005</v>
      </c>
      <c r="D330" t="s">
        <v>24</v>
      </c>
      <c r="E330" t="s">
        <v>12</v>
      </c>
      <c r="F330">
        <v>116234</v>
      </c>
      <c r="G330">
        <v>5</v>
      </c>
      <c r="H330" t="s">
        <v>13</v>
      </c>
      <c r="I330" s="1">
        <v>10000</v>
      </c>
      <c r="J330" t="s">
        <v>758</v>
      </c>
    </row>
    <row r="331" spans="1:10">
      <c r="A331" t="s">
        <v>759</v>
      </c>
      <c r="C331">
        <v>2007</v>
      </c>
      <c r="D331" t="s">
        <v>47</v>
      </c>
      <c r="E331" t="s">
        <v>12</v>
      </c>
      <c r="F331">
        <v>116505</v>
      </c>
      <c r="G331">
        <v>3</v>
      </c>
      <c r="H331" t="s">
        <v>278</v>
      </c>
      <c r="I331" s="1">
        <v>53500</v>
      </c>
      <c r="J331" t="s">
        <v>760</v>
      </c>
    </row>
    <row r="332" spans="1:10">
      <c r="A332" t="s">
        <v>761</v>
      </c>
      <c r="C332">
        <v>1999</v>
      </c>
      <c r="D332" t="s">
        <v>47</v>
      </c>
      <c r="E332" t="s">
        <v>12</v>
      </c>
      <c r="F332">
        <v>16519</v>
      </c>
      <c r="G332" t="s">
        <v>90</v>
      </c>
      <c r="H332" t="s">
        <v>28</v>
      </c>
      <c r="I332" s="1">
        <v>37950</v>
      </c>
      <c r="J332" t="s">
        <v>762</v>
      </c>
    </row>
    <row r="333" spans="1:10">
      <c r="A333" t="s">
        <v>763</v>
      </c>
      <c r="B333" t="s">
        <v>74</v>
      </c>
      <c r="C333">
        <v>2000</v>
      </c>
      <c r="D333" t="s">
        <v>24</v>
      </c>
      <c r="E333" t="s">
        <v>12</v>
      </c>
      <c r="F333">
        <v>118209</v>
      </c>
      <c r="G333" t="s">
        <v>75</v>
      </c>
      <c r="H333" t="s">
        <v>21</v>
      </c>
      <c r="I333" s="1">
        <v>25500</v>
      </c>
      <c r="J333" t="s">
        <v>764</v>
      </c>
    </row>
    <row r="334" spans="1:10">
      <c r="A334" t="s">
        <v>765</v>
      </c>
      <c r="B334" t="s">
        <v>23</v>
      </c>
      <c r="C334">
        <v>2003</v>
      </c>
      <c r="D334" t="s">
        <v>24</v>
      </c>
      <c r="E334" t="s">
        <v>12</v>
      </c>
      <c r="F334">
        <v>116263</v>
      </c>
      <c r="G334">
        <v>3</v>
      </c>
      <c r="H334" t="s">
        <v>21</v>
      </c>
      <c r="I334" s="1">
        <v>13000</v>
      </c>
      <c r="J334" t="s">
        <v>766</v>
      </c>
    </row>
    <row r="335" spans="1:10">
      <c r="A335" t="s">
        <v>767</v>
      </c>
      <c r="B335" t="s">
        <v>23</v>
      </c>
      <c r="C335">
        <v>1989</v>
      </c>
      <c r="D335" t="s">
        <v>31</v>
      </c>
      <c r="E335" t="s">
        <v>32</v>
      </c>
      <c r="F335" t="s">
        <v>768</v>
      </c>
      <c r="G335" t="s">
        <v>75</v>
      </c>
      <c r="H335" t="s">
        <v>51</v>
      </c>
      <c r="I335" s="1">
        <v>13500</v>
      </c>
      <c r="J335" t="s">
        <v>769</v>
      </c>
    </row>
    <row r="336" spans="1:10">
      <c r="A336" t="s">
        <v>770</v>
      </c>
      <c r="C336">
        <v>2012</v>
      </c>
      <c r="D336" t="s">
        <v>47</v>
      </c>
      <c r="E336" t="s">
        <v>12</v>
      </c>
      <c r="F336">
        <v>116505</v>
      </c>
      <c r="G336">
        <v>3</v>
      </c>
      <c r="H336" t="s">
        <v>13</v>
      </c>
      <c r="I336" s="1">
        <v>53500</v>
      </c>
      <c r="J336" s="2" t="s">
        <v>1748</v>
      </c>
    </row>
    <row r="337" spans="1:10">
      <c r="A337" t="s">
        <v>772</v>
      </c>
      <c r="B337" t="s">
        <v>23</v>
      </c>
      <c r="C337">
        <v>1994</v>
      </c>
      <c r="D337" t="s">
        <v>20</v>
      </c>
      <c r="E337" t="s">
        <v>473</v>
      </c>
      <c r="F337">
        <v>80329</v>
      </c>
      <c r="G337">
        <v>5</v>
      </c>
      <c r="H337" t="s">
        <v>281</v>
      </c>
      <c r="I337" s="1">
        <v>20000</v>
      </c>
      <c r="J337" t="s">
        <v>773</v>
      </c>
    </row>
    <row r="338" spans="1:10">
      <c r="A338" t="s">
        <v>774</v>
      </c>
      <c r="C338" t="s">
        <v>175</v>
      </c>
      <c r="D338" t="s">
        <v>50</v>
      </c>
      <c r="E338" t="s">
        <v>12</v>
      </c>
      <c r="F338">
        <v>116333</v>
      </c>
      <c r="G338">
        <v>3</v>
      </c>
      <c r="I338" s="1">
        <v>15500</v>
      </c>
      <c r="J338" t="s">
        <v>775</v>
      </c>
    </row>
    <row r="339" spans="1:10">
      <c r="A339" t="s">
        <v>776</v>
      </c>
      <c r="B339" t="s">
        <v>10</v>
      </c>
      <c r="C339">
        <v>2019</v>
      </c>
      <c r="D339" t="s">
        <v>147</v>
      </c>
      <c r="E339" t="s">
        <v>12</v>
      </c>
      <c r="F339">
        <v>114300</v>
      </c>
      <c r="G339">
        <v>3</v>
      </c>
      <c r="H339" t="s">
        <v>13</v>
      </c>
      <c r="I339" s="1">
        <v>10650</v>
      </c>
      <c r="J339" t="s">
        <v>777</v>
      </c>
    </row>
    <row r="340" spans="1:10">
      <c r="A340" t="s">
        <v>778</v>
      </c>
      <c r="B340" t="s">
        <v>74</v>
      </c>
      <c r="C340">
        <v>2000</v>
      </c>
      <c r="D340" t="s">
        <v>24</v>
      </c>
      <c r="E340" t="s">
        <v>12</v>
      </c>
      <c r="F340">
        <v>118208</v>
      </c>
      <c r="G340" t="s">
        <v>75</v>
      </c>
      <c r="H340" t="s">
        <v>21</v>
      </c>
      <c r="I340" s="1">
        <v>28500</v>
      </c>
      <c r="J340" t="s">
        <v>779</v>
      </c>
    </row>
    <row r="341" spans="1:10">
      <c r="A341" t="s">
        <v>780</v>
      </c>
      <c r="B341" t="s">
        <v>23</v>
      </c>
      <c r="C341">
        <v>1990</v>
      </c>
      <c r="D341" t="s">
        <v>24</v>
      </c>
      <c r="E341" t="s">
        <v>12</v>
      </c>
      <c r="F341">
        <v>16220</v>
      </c>
      <c r="G341">
        <v>5</v>
      </c>
      <c r="H341" t="s">
        <v>21</v>
      </c>
      <c r="I341" s="1">
        <v>8950</v>
      </c>
      <c r="J341" t="s">
        <v>781</v>
      </c>
    </row>
    <row r="342" spans="1:10">
      <c r="A342" t="s">
        <v>782</v>
      </c>
      <c r="C342">
        <v>2006</v>
      </c>
      <c r="D342" t="s">
        <v>47</v>
      </c>
      <c r="E342" t="s">
        <v>12</v>
      </c>
      <c r="F342" t="s">
        <v>783</v>
      </c>
      <c r="G342">
        <v>3</v>
      </c>
      <c r="I342" s="1">
        <v>80000</v>
      </c>
      <c r="J342" t="s">
        <v>784</v>
      </c>
    </row>
    <row r="343" spans="1:10">
      <c r="A343" t="s">
        <v>785</v>
      </c>
      <c r="B343" t="s">
        <v>23</v>
      </c>
      <c r="C343">
        <v>2009</v>
      </c>
      <c r="D343" t="s">
        <v>31</v>
      </c>
      <c r="E343" t="s">
        <v>12</v>
      </c>
      <c r="F343">
        <v>179174</v>
      </c>
      <c r="G343">
        <v>5</v>
      </c>
      <c r="H343" t="s">
        <v>278</v>
      </c>
      <c r="I343" s="1">
        <v>9150</v>
      </c>
      <c r="J343" t="s">
        <v>786</v>
      </c>
    </row>
    <row r="344" spans="1:10">
      <c r="A344" t="s">
        <v>787</v>
      </c>
      <c r="B344" t="s">
        <v>23</v>
      </c>
      <c r="C344" t="s">
        <v>175</v>
      </c>
      <c r="D344" t="s">
        <v>24</v>
      </c>
      <c r="E344" t="s">
        <v>12</v>
      </c>
      <c r="F344">
        <v>116200</v>
      </c>
      <c r="G344">
        <v>3</v>
      </c>
      <c r="H344" t="s">
        <v>21</v>
      </c>
      <c r="I344" s="1">
        <v>9500</v>
      </c>
      <c r="J344" t="s">
        <v>788</v>
      </c>
    </row>
    <row r="345" spans="1:10">
      <c r="A345" t="s">
        <v>789</v>
      </c>
      <c r="B345" t="s">
        <v>23</v>
      </c>
      <c r="C345">
        <v>2017</v>
      </c>
      <c r="D345" t="s">
        <v>11</v>
      </c>
      <c r="E345" t="s">
        <v>12</v>
      </c>
      <c r="F345">
        <v>178278</v>
      </c>
      <c r="G345" t="s">
        <v>75</v>
      </c>
      <c r="H345" t="s">
        <v>51</v>
      </c>
      <c r="I345" s="1">
        <v>27250</v>
      </c>
      <c r="J345" t="s">
        <v>790</v>
      </c>
    </row>
    <row r="346" spans="1:10">
      <c r="A346" t="s">
        <v>791</v>
      </c>
      <c r="B346" t="s">
        <v>93</v>
      </c>
      <c r="C346">
        <v>2002</v>
      </c>
      <c r="D346" t="s">
        <v>47</v>
      </c>
      <c r="E346" t="s">
        <v>12</v>
      </c>
      <c r="F346" t="s">
        <v>792</v>
      </c>
      <c r="H346" t="s">
        <v>21</v>
      </c>
      <c r="I346" s="1">
        <v>18000</v>
      </c>
      <c r="J346" t="s">
        <v>793</v>
      </c>
    </row>
    <row r="347" spans="1:10">
      <c r="A347" t="s">
        <v>794</v>
      </c>
      <c r="C347">
        <v>2018</v>
      </c>
      <c r="D347" t="s">
        <v>50</v>
      </c>
      <c r="E347" t="s">
        <v>12</v>
      </c>
      <c r="F347">
        <v>126334</v>
      </c>
      <c r="G347">
        <v>3</v>
      </c>
      <c r="H347" t="s">
        <v>28</v>
      </c>
      <c r="I347" s="1">
        <v>14900</v>
      </c>
      <c r="J347" t="s">
        <v>795</v>
      </c>
    </row>
    <row r="348" spans="1:10">
      <c r="A348" t="s">
        <v>796</v>
      </c>
      <c r="B348" t="s">
        <v>23</v>
      </c>
      <c r="C348" t="s">
        <v>175</v>
      </c>
      <c r="D348" t="s">
        <v>245</v>
      </c>
      <c r="E348" t="s">
        <v>148</v>
      </c>
      <c r="F348">
        <v>279175</v>
      </c>
      <c r="G348" t="s">
        <v>75</v>
      </c>
      <c r="H348" t="s">
        <v>288</v>
      </c>
      <c r="I348" s="1">
        <v>29750</v>
      </c>
      <c r="J348" t="s">
        <v>797</v>
      </c>
    </row>
    <row r="349" spans="1:10">
      <c r="A349" t="s">
        <v>798</v>
      </c>
      <c r="B349" t="s">
        <v>10</v>
      </c>
      <c r="C349">
        <v>2015</v>
      </c>
      <c r="D349" t="s">
        <v>27</v>
      </c>
      <c r="E349" t="s">
        <v>12</v>
      </c>
      <c r="F349">
        <v>114200</v>
      </c>
      <c r="H349" t="s">
        <v>40</v>
      </c>
      <c r="I349" s="1">
        <v>7750</v>
      </c>
      <c r="J349" t="s">
        <v>799</v>
      </c>
    </row>
    <row r="350" spans="1:10">
      <c r="A350" t="s">
        <v>800</v>
      </c>
      <c r="C350">
        <v>2009</v>
      </c>
      <c r="D350" t="s">
        <v>50</v>
      </c>
      <c r="E350" t="s">
        <v>12</v>
      </c>
      <c r="F350">
        <v>116333</v>
      </c>
      <c r="G350">
        <v>3</v>
      </c>
      <c r="I350" s="1">
        <v>17900</v>
      </c>
      <c r="J350" t="s">
        <v>801</v>
      </c>
    </row>
    <row r="351" spans="1:10">
      <c r="A351" t="s">
        <v>802</v>
      </c>
      <c r="B351" t="s">
        <v>74</v>
      </c>
      <c r="C351">
        <v>2006</v>
      </c>
      <c r="D351" t="s">
        <v>24</v>
      </c>
      <c r="E351" t="s">
        <v>12</v>
      </c>
      <c r="F351">
        <v>118348</v>
      </c>
      <c r="G351" t="s">
        <v>803</v>
      </c>
      <c r="H351" t="s">
        <v>281</v>
      </c>
      <c r="I351" s="1">
        <v>79500</v>
      </c>
      <c r="J351" t="s">
        <v>804</v>
      </c>
    </row>
    <row r="352" spans="1:10">
      <c r="A352" t="s">
        <v>805</v>
      </c>
      <c r="B352" t="s">
        <v>17</v>
      </c>
      <c r="C352">
        <v>1999</v>
      </c>
      <c r="D352" t="s">
        <v>27</v>
      </c>
      <c r="E352" t="s">
        <v>12</v>
      </c>
      <c r="F352">
        <v>14000</v>
      </c>
      <c r="G352">
        <v>3</v>
      </c>
      <c r="H352" t="s">
        <v>278</v>
      </c>
      <c r="I352" s="1">
        <v>6000</v>
      </c>
      <c r="J352" t="s">
        <v>806</v>
      </c>
    </row>
    <row r="353" spans="1:10">
      <c r="A353" t="s">
        <v>807</v>
      </c>
      <c r="B353" t="s">
        <v>23</v>
      </c>
      <c r="C353">
        <v>2008</v>
      </c>
      <c r="D353" t="s">
        <v>24</v>
      </c>
      <c r="E353" t="s">
        <v>12</v>
      </c>
      <c r="F353">
        <v>116189</v>
      </c>
      <c r="G353" t="s">
        <v>90</v>
      </c>
      <c r="H353" t="s">
        <v>332</v>
      </c>
      <c r="I353" s="1">
        <v>30000</v>
      </c>
      <c r="J353" t="s">
        <v>808</v>
      </c>
    </row>
    <row r="354" spans="1:10">
      <c r="A354" t="s">
        <v>809</v>
      </c>
      <c r="B354" t="s">
        <v>74</v>
      </c>
      <c r="C354">
        <v>2001</v>
      </c>
      <c r="D354" t="s">
        <v>24</v>
      </c>
      <c r="E354" t="s">
        <v>12</v>
      </c>
      <c r="F354">
        <v>118239</v>
      </c>
      <c r="G354" t="s">
        <v>75</v>
      </c>
      <c r="H354" t="s">
        <v>288</v>
      </c>
      <c r="I354" s="1">
        <v>26500</v>
      </c>
      <c r="J354" t="s">
        <v>810</v>
      </c>
    </row>
    <row r="355" spans="1:10">
      <c r="A355" t="s">
        <v>811</v>
      </c>
      <c r="C355">
        <v>2002</v>
      </c>
      <c r="D355" t="s">
        <v>47</v>
      </c>
      <c r="E355" t="s">
        <v>12</v>
      </c>
      <c r="F355">
        <v>116518</v>
      </c>
      <c r="G355" t="s">
        <v>90</v>
      </c>
      <c r="H355" t="s">
        <v>13</v>
      </c>
      <c r="I355" s="1">
        <v>37950</v>
      </c>
      <c r="J355" t="s">
        <v>812</v>
      </c>
    </row>
    <row r="356" spans="1:10">
      <c r="A356" t="s">
        <v>813</v>
      </c>
      <c r="B356" t="s">
        <v>23</v>
      </c>
      <c r="C356">
        <v>2000</v>
      </c>
      <c r="D356" t="s">
        <v>31</v>
      </c>
      <c r="E356" t="s">
        <v>12</v>
      </c>
      <c r="F356">
        <v>179179</v>
      </c>
      <c r="G356">
        <v>3</v>
      </c>
      <c r="H356" t="s">
        <v>13</v>
      </c>
      <c r="I356" s="1">
        <v>17000</v>
      </c>
      <c r="J356" t="s">
        <v>814</v>
      </c>
    </row>
    <row r="357" spans="1:10">
      <c r="A357" t="s">
        <v>815</v>
      </c>
      <c r="C357">
        <v>2007</v>
      </c>
      <c r="D357" t="s">
        <v>47</v>
      </c>
      <c r="E357" t="s">
        <v>12</v>
      </c>
      <c r="F357">
        <v>16623</v>
      </c>
      <c r="G357">
        <v>3</v>
      </c>
      <c r="H357" t="s">
        <v>28</v>
      </c>
      <c r="I357" s="1">
        <v>15500</v>
      </c>
      <c r="J357" t="s">
        <v>816</v>
      </c>
    </row>
    <row r="358" spans="1:10">
      <c r="A358" t="s">
        <v>817</v>
      </c>
      <c r="B358" t="s">
        <v>23</v>
      </c>
      <c r="C358" t="s">
        <v>175</v>
      </c>
      <c r="D358" t="s">
        <v>24</v>
      </c>
      <c r="E358" t="s">
        <v>12</v>
      </c>
      <c r="F358">
        <v>116200</v>
      </c>
      <c r="G358">
        <v>3</v>
      </c>
      <c r="H358" t="s">
        <v>21</v>
      </c>
      <c r="I358" s="1">
        <v>9500</v>
      </c>
      <c r="J358" t="s">
        <v>818</v>
      </c>
    </row>
    <row r="359" spans="1:10">
      <c r="A359" t="s">
        <v>819</v>
      </c>
      <c r="C359">
        <v>2016</v>
      </c>
      <c r="D359" t="s">
        <v>161</v>
      </c>
      <c r="E359" t="s">
        <v>162</v>
      </c>
      <c r="F359">
        <v>326138</v>
      </c>
      <c r="G359" t="s">
        <v>90</v>
      </c>
      <c r="H359" t="s">
        <v>21</v>
      </c>
      <c r="I359" s="1">
        <v>37500</v>
      </c>
      <c r="J359" t="s">
        <v>820</v>
      </c>
    </row>
    <row r="360" spans="1:10">
      <c r="A360" t="s">
        <v>821</v>
      </c>
      <c r="C360">
        <v>2005</v>
      </c>
      <c r="D360" t="s">
        <v>47</v>
      </c>
      <c r="E360" t="s">
        <v>12</v>
      </c>
      <c r="F360" t="s">
        <v>822</v>
      </c>
      <c r="G360">
        <v>3</v>
      </c>
      <c r="H360" t="s">
        <v>40</v>
      </c>
      <c r="I360" s="1">
        <v>102500</v>
      </c>
      <c r="J360" t="s">
        <v>823</v>
      </c>
    </row>
    <row r="361" spans="1:10">
      <c r="A361" t="s">
        <v>824</v>
      </c>
      <c r="B361" t="s">
        <v>10</v>
      </c>
      <c r="C361">
        <v>2009</v>
      </c>
      <c r="D361" t="s">
        <v>31</v>
      </c>
      <c r="E361" t="s">
        <v>12</v>
      </c>
      <c r="F361">
        <v>176200</v>
      </c>
      <c r="G361">
        <v>3</v>
      </c>
      <c r="H361" t="s">
        <v>28</v>
      </c>
      <c r="I361" s="1">
        <v>5950</v>
      </c>
      <c r="J361" t="s">
        <v>825</v>
      </c>
    </row>
    <row r="362" spans="1:10">
      <c r="A362" t="s">
        <v>826</v>
      </c>
      <c r="C362">
        <v>1997</v>
      </c>
      <c r="D362" t="s">
        <v>47</v>
      </c>
      <c r="E362" t="s">
        <v>12</v>
      </c>
      <c r="F362">
        <v>16519</v>
      </c>
      <c r="G362" t="s">
        <v>90</v>
      </c>
      <c r="H362" t="s">
        <v>442</v>
      </c>
      <c r="I362" s="1">
        <v>42750</v>
      </c>
      <c r="J362" t="s">
        <v>827</v>
      </c>
    </row>
    <row r="363" spans="1:10">
      <c r="A363" t="s">
        <v>828</v>
      </c>
      <c r="C363">
        <v>1997</v>
      </c>
      <c r="D363" t="s">
        <v>47</v>
      </c>
      <c r="E363" t="s">
        <v>12</v>
      </c>
      <c r="F363">
        <v>16523</v>
      </c>
      <c r="G363">
        <v>3</v>
      </c>
      <c r="H363" t="s">
        <v>51</v>
      </c>
      <c r="I363" s="1">
        <v>20500</v>
      </c>
      <c r="J363" t="s">
        <v>829</v>
      </c>
    </row>
    <row r="364" spans="1:10">
      <c r="A364" t="s">
        <v>830</v>
      </c>
      <c r="B364" t="s">
        <v>23</v>
      </c>
      <c r="C364">
        <v>2018</v>
      </c>
      <c r="D364" t="s">
        <v>245</v>
      </c>
      <c r="E364" t="s">
        <v>148</v>
      </c>
      <c r="F364">
        <v>279138</v>
      </c>
      <c r="G364" t="s">
        <v>75</v>
      </c>
      <c r="H364" t="s">
        <v>51</v>
      </c>
      <c r="I364" s="1">
        <v>39500</v>
      </c>
      <c r="J364" t="s">
        <v>831</v>
      </c>
    </row>
    <row r="365" spans="1:10">
      <c r="A365" t="s">
        <v>832</v>
      </c>
      <c r="C365">
        <v>2019</v>
      </c>
      <c r="D365" t="s">
        <v>47</v>
      </c>
      <c r="E365" t="s">
        <v>148</v>
      </c>
      <c r="F365">
        <v>228238</v>
      </c>
      <c r="G365" t="s">
        <v>75</v>
      </c>
      <c r="H365" t="s">
        <v>21</v>
      </c>
      <c r="I365" s="1">
        <v>47500</v>
      </c>
      <c r="J365" t="s">
        <v>833</v>
      </c>
    </row>
    <row r="366" spans="1:10">
      <c r="A366" t="s">
        <v>834</v>
      </c>
      <c r="B366" t="s">
        <v>23</v>
      </c>
      <c r="C366">
        <v>2008</v>
      </c>
      <c r="D366" t="s">
        <v>11</v>
      </c>
      <c r="E366" t="s">
        <v>12</v>
      </c>
      <c r="F366">
        <v>178271</v>
      </c>
      <c r="H366" t="s">
        <v>13</v>
      </c>
      <c r="I366" s="1">
        <v>15750</v>
      </c>
      <c r="J366" t="s">
        <v>835</v>
      </c>
    </row>
    <row r="367" spans="1:10">
      <c r="A367" t="s">
        <v>836</v>
      </c>
      <c r="C367">
        <v>2007</v>
      </c>
      <c r="D367" t="s">
        <v>27</v>
      </c>
      <c r="E367" t="s">
        <v>12</v>
      </c>
      <c r="F367">
        <v>115234</v>
      </c>
      <c r="G367">
        <v>3</v>
      </c>
      <c r="H367" t="s">
        <v>28</v>
      </c>
      <c r="I367" s="1">
        <v>8950</v>
      </c>
      <c r="J367" t="s">
        <v>837</v>
      </c>
    </row>
    <row r="368" spans="1:10">
      <c r="A368" t="s">
        <v>838</v>
      </c>
      <c r="B368" t="s">
        <v>61</v>
      </c>
      <c r="C368">
        <v>1999</v>
      </c>
      <c r="D368" t="s">
        <v>47</v>
      </c>
      <c r="E368" t="s">
        <v>12</v>
      </c>
      <c r="F368" t="s">
        <v>839</v>
      </c>
      <c r="G368">
        <v>3</v>
      </c>
      <c r="H368" t="s">
        <v>13</v>
      </c>
      <c r="I368" s="1">
        <v>9500</v>
      </c>
      <c r="J368" t="s">
        <v>840</v>
      </c>
    </row>
    <row r="369" spans="1:10">
      <c r="A369" t="s">
        <v>841</v>
      </c>
      <c r="B369" t="s">
        <v>23</v>
      </c>
      <c r="C369">
        <v>2007</v>
      </c>
      <c r="D369" t="s">
        <v>24</v>
      </c>
      <c r="E369" t="s">
        <v>12</v>
      </c>
      <c r="F369">
        <v>116200</v>
      </c>
      <c r="G369">
        <v>3</v>
      </c>
      <c r="H369" t="s">
        <v>13</v>
      </c>
      <c r="I369" s="1">
        <v>9500</v>
      </c>
      <c r="J369" t="s">
        <v>842</v>
      </c>
    </row>
    <row r="370" spans="1:10">
      <c r="A370" t="s">
        <v>843</v>
      </c>
      <c r="C370">
        <v>2008</v>
      </c>
      <c r="D370" t="s">
        <v>50</v>
      </c>
      <c r="E370" t="s">
        <v>148</v>
      </c>
      <c r="F370">
        <v>218239</v>
      </c>
      <c r="G370">
        <v>3</v>
      </c>
      <c r="H370" t="s">
        <v>21</v>
      </c>
      <c r="I370" s="1">
        <v>47000</v>
      </c>
      <c r="J370" t="s">
        <v>844</v>
      </c>
    </row>
    <row r="371" spans="1:10">
      <c r="A371" t="s">
        <v>845</v>
      </c>
      <c r="B371" t="s">
        <v>23</v>
      </c>
      <c r="C371">
        <v>2005</v>
      </c>
      <c r="D371" t="s">
        <v>24</v>
      </c>
      <c r="E371" t="s">
        <v>12</v>
      </c>
      <c r="F371">
        <v>116264</v>
      </c>
      <c r="G371">
        <v>3</v>
      </c>
      <c r="H371" t="s">
        <v>13</v>
      </c>
      <c r="I371" s="1">
        <v>10250</v>
      </c>
      <c r="J371" t="s">
        <v>846</v>
      </c>
    </row>
    <row r="372" spans="1:10">
      <c r="A372" t="s">
        <v>847</v>
      </c>
      <c r="B372" t="s">
        <v>23</v>
      </c>
      <c r="C372">
        <v>1989</v>
      </c>
      <c r="D372" t="s">
        <v>31</v>
      </c>
      <c r="E372" t="s">
        <v>17</v>
      </c>
      <c r="F372">
        <v>79174</v>
      </c>
      <c r="G372">
        <v>5</v>
      </c>
      <c r="H372" t="s">
        <v>28</v>
      </c>
      <c r="I372" s="1">
        <v>6500</v>
      </c>
      <c r="J372" t="s">
        <v>848</v>
      </c>
    </row>
    <row r="373" spans="1:10">
      <c r="A373" t="s">
        <v>849</v>
      </c>
      <c r="B373" t="s">
        <v>23</v>
      </c>
      <c r="C373">
        <v>2009</v>
      </c>
      <c r="D373" t="s">
        <v>24</v>
      </c>
      <c r="E373" t="s">
        <v>12</v>
      </c>
      <c r="F373">
        <v>116244</v>
      </c>
      <c r="G373">
        <v>3</v>
      </c>
      <c r="H373" t="s">
        <v>21</v>
      </c>
      <c r="I373" s="1">
        <v>17000</v>
      </c>
      <c r="J373" t="s">
        <v>850</v>
      </c>
    </row>
    <row r="374" spans="1:10">
      <c r="A374" t="s">
        <v>851</v>
      </c>
      <c r="B374" t="s">
        <v>74</v>
      </c>
      <c r="C374" t="s">
        <v>175</v>
      </c>
      <c r="D374" t="s">
        <v>47</v>
      </c>
      <c r="E374" t="s">
        <v>148</v>
      </c>
      <c r="F374">
        <v>228239</v>
      </c>
      <c r="G374" t="s">
        <v>75</v>
      </c>
      <c r="H374" t="s">
        <v>13</v>
      </c>
      <c r="I374" s="1">
        <v>45500</v>
      </c>
      <c r="J374" t="s">
        <v>852</v>
      </c>
    </row>
    <row r="375" spans="1:10">
      <c r="A375" t="s">
        <v>853</v>
      </c>
      <c r="C375">
        <v>2013</v>
      </c>
      <c r="D375" t="s">
        <v>50</v>
      </c>
      <c r="E375" t="s">
        <v>148</v>
      </c>
      <c r="F375">
        <v>218348</v>
      </c>
      <c r="G375" t="s">
        <v>75</v>
      </c>
      <c r="H375" t="s">
        <v>51</v>
      </c>
      <c r="I375" s="1">
        <v>66500</v>
      </c>
      <c r="J375" t="s">
        <v>854</v>
      </c>
    </row>
    <row r="376" spans="1:10">
      <c r="A376" t="s">
        <v>855</v>
      </c>
      <c r="B376" t="s">
        <v>23</v>
      </c>
      <c r="C376">
        <v>2005</v>
      </c>
      <c r="D376" t="s">
        <v>24</v>
      </c>
      <c r="E376" t="s">
        <v>12</v>
      </c>
      <c r="F376">
        <v>116263</v>
      </c>
      <c r="G376">
        <v>3</v>
      </c>
      <c r="H376" t="s">
        <v>28</v>
      </c>
      <c r="I376" s="1">
        <v>13000</v>
      </c>
      <c r="J376" t="s">
        <v>856</v>
      </c>
    </row>
    <row r="377" spans="1:10">
      <c r="A377" t="s">
        <v>857</v>
      </c>
      <c r="B377" t="s">
        <v>23</v>
      </c>
      <c r="C377">
        <v>2005</v>
      </c>
      <c r="D377" t="s">
        <v>31</v>
      </c>
      <c r="E377" t="s">
        <v>12</v>
      </c>
      <c r="F377">
        <v>179171</v>
      </c>
      <c r="G377">
        <v>5</v>
      </c>
      <c r="H377" t="s">
        <v>278</v>
      </c>
      <c r="I377" s="1">
        <v>10400</v>
      </c>
      <c r="J377" t="s">
        <v>858</v>
      </c>
    </row>
    <row r="378" spans="1:10">
      <c r="A378" t="s">
        <v>859</v>
      </c>
      <c r="B378" t="s">
        <v>17</v>
      </c>
      <c r="C378">
        <v>2006</v>
      </c>
      <c r="D378" t="s">
        <v>27</v>
      </c>
      <c r="E378" t="s">
        <v>12</v>
      </c>
      <c r="F378">
        <v>114210</v>
      </c>
      <c r="G378">
        <v>3</v>
      </c>
      <c r="H378" t="s">
        <v>21</v>
      </c>
      <c r="I378" s="1">
        <v>8000</v>
      </c>
      <c r="J378" t="s">
        <v>860</v>
      </c>
    </row>
    <row r="379" spans="1:10">
      <c r="A379" t="s">
        <v>861</v>
      </c>
      <c r="B379" t="s">
        <v>23</v>
      </c>
      <c r="C379">
        <v>2003</v>
      </c>
      <c r="D379" t="s">
        <v>24</v>
      </c>
      <c r="E379" t="s">
        <v>12</v>
      </c>
      <c r="F379">
        <v>116139</v>
      </c>
      <c r="G379" t="s">
        <v>90</v>
      </c>
      <c r="H379" t="s">
        <v>21</v>
      </c>
      <c r="I379" s="1">
        <v>16000</v>
      </c>
      <c r="J379" t="s">
        <v>862</v>
      </c>
    </row>
    <row r="380" spans="1:10">
      <c r="A380" t="s">
        <v>863</v>
      </c>
      <c r="B380" t="s">
        <v>23</v>
      </c>
      <c r="C380">
        <v>2019</v>
      </c>
      <c r="D380" t="s">
        <v>24</v>
      </c>
      <c r="E380" t="s">
        <v>12</v>
      </c>
      <c r="F380">
        <v>126234</v>
      </c>
      <c r="G380">
        <v>3</v>
      </c>
      <c r="H380" t="s">
        <v>40</v>
      </c>
      <c r="I380" s="1">
        <v>12500</v>
      </c>
      <c r="J380" t="s">
        <v>864</v>
      </c>
    </row>
    <row r="381" spans="1:10">
      <c r="A381" t="s">
        <v>865</v>
      </c>
      <c r="B381" t="s">
        <v>23</v>
      </c>
      <c r="C381">
        <v>2019</v>
      </c>
      <c r="D381" t="s">
        <v>24</v>
      </c>
      <c r="E381" t="s">
        <v>12</v>
      </c>
      <c r="F381">
        <v>116201</v>
      </c>
      <c r="G381">
        <v>3</v>
      </c>
      <c r="H381" t="s">
        <v>13</v>
      </c>
      <c r="I381" s="1">
        <v>13500</v>
      </c>
      <c r="J381" t="s">
        <v>866</v>
      </c>
    </row>
    <row r="382" spans="1:10">
      <c r="A382" t="s">
        <v>867</v>
      </c>
      <c r="B382" t="s">
        <v>10</v>
      </c>
      <c r="C382">
        <v>2014</v>
      </c>
      <c r="D382" t="s">
        <v>24</v>
      </c>
      <c r="E382" t="s">
        <v>12</v>
      </c>
      <c r="F382">
        <v>116000</v>
      </c>
      <c r="G382">
        <v>3</v>
      </c>
      <c r="H382" t="s">
        <v>21</v>
      </c>
      <c r="I382" s="1">
        <v>9000</v>
      </c>
      <c r="J382" t="s">
        <v>868</v>
      </c>
    </row>
    <row r="383" spans="1:10">
      <c r="A383" t="s">
        <v>869</v>
      </c>
      <c r="B383" t="s">
        <v>23</v>
      </c>
      <c r="C383">
        <v>2007</v>
      </c>
      <c r="D383" t="s">
        <v>24</v>
      </c>
      <c r="E383" t="s">
        <v>12</v>
      </c>
      <c r="F383">
        <v>116203</v>
      </c>
      <c r="G383">
        <v>3</v>
      </c>
      <c r="H383" t="s">
        <v>51</v>
      </c>
      <c r="I383" s="1">
        <v>13000</v>
      </c>
      <c r="J383" t="s">
        <v>870</v>
      </c>
    </row>
    <row r="384" spans="1:10">
      <c r="A384" t="s">
        <v>871</v>
      </c>
      <c r="B384" t="s">
        <v>23</v>
      </c>
      <c r="C384">
        <v>2006</v>
      </c>
      <c r="D384" t="s">
        <v>31</v>
      </c>
      <c r="E384" t="s">
        <v>12</v>
      </c>
      <c r="F384">
        <v>179174</v>
      </c>
      <c r="G384">
        <v>5</v>
      </c>
      <c r="H384" t="s">
        <v>21</v>
      </c>
      <c r="I384" s="1">
        <v>7250</v>
      </c>
      <c r="J384" t="s">
        <v>872</v>
      </c>
    </row>
    <row r="385" spans="1:10">
      <c r="A385" t="s">
        <v>873</v>
      </c>
      <c r="B385" t="s">
        <v>17</v>
      </c>
      <c r="C385">
        <v>2014</v>
      </c>
      <c r="D385" t="s">
        <v>27</v>
      </c>
      <c r="E385" t="s">
        <v>12</v>
      </c>
      <c r="F385">
        <v>114200</v>
      </c>
      <c r="G385">
        <v>3</v>
      </c>
      <c r="H385" t="s">
        <v>40</v>
      </c>
      <c r="I385" s="1">
        <v>7750</v>
      </c>
      <c r="J385" t="s">
        <v>874</v>
      </c>
    </row>
    <row r="386" spans="1:10">
      <c r="A386" t="s">
        <v>875</v>
      </c>
      <c r="B386" t="s">
        <v>23</v>
      </c>
      <c r="C386">
        <v>1994</v>
      </c>
      <c r="D386" t="s">
        <v>20</v>
      </c>
      <c r="E386" t="s">
        <v>32</v>
      </c>
      <c r="F386">
        <v>69318</v>
      </c>
      <c r="G386">
        <v>5</v>
      </c>
      <c r="H386" t="s">
        <v>28</v>
      </c>
      <c r="I386" s="1">
        <v>21250</v>
      </c>
      <c r="J386" t="s">
        <v>876</v>
      </c>
    </row>
    <row r="387" spans="1:10">
      <c r="A387" t="s">
        <v>877</v>
      </c>
      <c r="B387" t="s">
        <v>74</v>
      </c>
      <c r="C387">
        <v>2015</v>
      </c>
      <c r="D387" t="s">
        <v>47</v>
      </c>
      <c r="E387" t="s">
        <v>148</v>
      </c>
      <c r="F387">
        <v>228239</v>
      </c>
      <c r="G387" t="s">
        <v>75</v>
      </c>
      <c r="H387" t="s">
        <v>13</v>
      </c>
      <c r="I387" s="1">
        <v>47750</v>
      </c>
      <c r="J387" t="s">
        <v>878</v>
      </c>
    </row>
    <row r="388" spans="1:10">
      <c r="A388" t="s">
        <v>879</v>
      </c>
      <c r="B388" t="s">
        <v>23</v>
      </c>
      <c r="C388">
        <v>2008</v>
      </c>
      <c r="D388" t="s">
        <v>24</v>
      </c>
      <c r="E388" t="s">
        <v>12</v>
      </c>
      <c r="F388">
        <v>116244</v>
      </c>
      <c r="G388">
        <v>5</v>
      </c>
      <c r="H388" t="s">
        <v>13</v>
      </c>
      <c r="I388" s="1">
        <v>17000</v>
      </c>
      <c r="J388" t="s">
        <v>880</v>
      </c>
    </row>
    <row r="389" spans="1:10">
      <c r="A389" t="s">
        <v>881</v>
      </c>
      <c r="C389">
        <v>2019</v>
      </c>
      <c r="D389" t="s">
        <v>161</v>
      </c>
      <c r="E389" t="s">
        <v>162</v>
      </c>
      <c r="F389">
        <v>326935</v>
      </c>
      <c r="G389">
        <v>3</v>
      </c>
      <c r="H389" t="s">
        <v>21</v>
      </c>
      <c r="I389" s="1">
        <v>58950</v>
      </c>
      <c r="J389" t="s">
        <v>882</v>
      </c>
    </row>
    <row r="390" spans="1:10">
      <c r="A390" t="s">
        <v>883</v>
      </c>
      <c r="C390">
        <v>1990</v>
      </c>
      <c r="D390" t="s">
        <v>27</v>
      </c>
      <c r="E390" t="s">
        <v>12</v>
      </c>
      <c r="F390">
        <v>15200</v>
      </c>
      <c r="G390">
        <v>3</v>
      </c>
      <c r="H390" t="s">
        <v>21</v>
      </c>
      <c r="I390" s="1">
        <v>6200</v>
      </c>
      <c r="J390" t="s">
        <v>884</v>
      </c>
    </row>
    <row r="391" spans="1:10">
      <c r="A391" t="s">
        <v>885</v>
      </c>
      <c r="B391" t="s">
        <v>74</v>
      </c>
      <c r="C391">
        <v>2000</v>
      </c>
      <c r="D391" t="s">
        <v>24</v>
      </c>
      <c r="E391" t="s">
        <v>12</v>
      </c>
      <c r="F391">
        <v>118208</v>
      </c>
      <c r="G391">
        <v>3</v>
      </c>
      <c r="H391" t="s">
        <v>51</v>
      </c>
      <c r="I391" s="1">
        <v>28500</v>
      </c>
      <c r="J391" t="s">
        <v>886</v>
      </c>
    </row>
    <row r="392" spans="1:10">
      <c r="A392" t="s">
        <v>887</v>
      </c>
      <c r="C392">
        <v>1991</v>
      </c>
      <c r="D392" t="s">
        <v>31</v>
      </c>
      <c r="E392" t="s">
        <v>32</v>
      </c>
      <c r="F392">
        <v>69240</v>
      </c>
      <c r="G392">
        <v>5</v>
      </c>
      <c r="H392" t="s">
        <v>21</v>
      </c>
      <c r="I392" s="1">
        <v>7250</v>
      </c>
      <c r="J392" t="s">
        <v>888</v>
      </c>
    </row>
    <row r="393" spans="1:10">
      <c r="A393" t="s">
        <v>889</v>
      </c>
      <c r="B393" t="s">
        <v>23</v>
      </c>
      <c r="C393">
        <v>2003</v>
      </c>
      <c r="D393" t="s">
        <v>24</v>
      </c>
      <c r="E393" t="s">
        <v>12</v>
      </c>
      <c r="F393">
        <v>116208</v>
      </c>
      <c r="G393">
        <v>5</v>
      </c>
      <c r="H393" t="s">
        <v>28</v>
      </c>
      <c r="I393" s="1">
        <v>28000</v>
      </c>
      <c r="J393" t="s">
        <v>890</v>
      </c>
    </row>
    <row r="394" spans="1:10">
      <c r="A394" t="s">
        <v>891</v>
      </c>
      <c r="C394">
        <v>2009</v>
      </c>
      <c r="D394" t="s">
        <v>47</v>
      </c>
      <c r="E394" t="s">
        <v>12</v>
      </c>
      <c r="F394">
        <v>116515</v>
      </c>
      <c r="G394" t="s">
        <v>90</v>
      </c>
      <c r="I394" s="1">
        <v>39000</v>
      </c>
      <c r="J394" t="s">
        <v>892</v>
      </c>
    </row>
    <row r="395" spans="1:10">
      <c r="A395" t="s">
        <v>893</v>
      </c>
      <c r="B395" t="s">
        <v>17</v>
      </c>
      <c r="C395">
        <v>1999</v>
      </c>
      <c r="D395" t="s">
        <v>27</v>
      </c>
      <c r="E395" t="s">
        <v>12</v>
      </c>
      <c r="F395">
        <v>14000</v>
      </c>
      <c r="G395">
        <v>3</v>
      </c>
      <c r="H395" t="s">
        <v>13</v>
      </c>
      <c r="I395" s="1">
        <v>6000</v>
      </c>
      <c r="J395" t="s">
        <v>894</v>
      </c>
    </row>
    <row r="396" spans="1:10">
      <c r="A396" t="s">
        <v>895</v>
      </c>
      <c r="C396">
        <v>2020</v>
      </c>
      <c r="D396" t="s">
        <v>47</v>
      </c>
      <c r="E396" t="s">
        <v>12</v>
      </c>
      <c r="F396">
        <v>126621</v>
      </c>
      <c r="G396">
        <v>3</v>
      </c>
      <c r="H396" t="s">
        <v>13</v>
      </c>
      <c r="I396" s="1">
        <v>17500</v>
      </c>
      <c r="J396" t="s">
        <v>896</v>
      </c>
    </row>
    <row r="397" spans="1:10">
      <c r="A397" t="s">
        <v>897</v>
      </c>
      <c r="B397" t="s">
        <v>23</v>
      </c>
      <c r="C397">
        <v>2005</v>
      </c>
      <c r="D397" t="s">
        <v>31</v>
      </c>
      <c r="E397" t="s">
        <v>12</v>
      </c>
      <c r="F397">
        <v>179174</v>
      </c>
      <c r="G397">
        <v>5</v>
      </c>
      <c r="H397" t="s">
        <v>13</v>
      </c>
      <c r="I397" s="1">
        <v>9150</v>
      </c>
      <c r="J397" t="s">
        <v>898</v>
      </c>
    </row>
    <row r="398" spans="1:10">
      <c r="A398" t="s">
        <v>899</v>
      </c>
      <c r="B398" t="s">
        <v>74</v>
      </c>
      <c r="C398">
        <v>2007</v>
      </c>
      <c r="D398" t="s">
        <v>24</v>
      </c>
      <c r="E398" t="s">
        <v>12</v>
      </c>
      <c r="F398">
        <v>118205</v>
      </c>
      <c r="G398" t="s">
        <v>75</v>
      </c>
      <c r="H398" t="s">
        <v>278</v>
      </c>
      <c r="I398" s="1">
        <v>29000</v>
      </c>
      <c r="J398" t="s">
        <v>900</v>
      </c>
    </row>
    <row r="399" spans="1:10">
      <c r="A399" t="s">
        <v>901</v>
      </c>
      <c r="B399" t="s">
        <v>17</v>
      </c>
      <c r="C399">
        <v>2007</v>
      </c>
      <c r="D399" t="s">
        <v>27</v>
      </c>
      <c r="E399" t="s">
        <v>12</v>
      </c>
      <c r="F399">
        <v>114234</v>
      </c>
      <c r="G399">
        <v>3</v>
      </c>
      <c r="H399" t="s">
        <v>40</v>
      </c>
      <c r="I399" s="1">
        <v>8750</v>
      </c>
      <c r="J399" t="s">
        <v>902</v>
      </c>
    </row>
    <row r="400" spans="1:10">
      <c r="A400" t="s">
        <v>903</v>
      </c>
      <c r="B400" t="s">
        <v>10</v>
      </c>
      <c r="C400">
        <v>2007</v>
      </c>
      <c r="D400" t="s">
        <v>31</v>
      </c>
      <c r="E400" t="s">
        <v>12</v>
      </c>
      <c r="F400">
        <v>176200</v>
      </c>
      <c r="G400">
        <v>3</v>
      </c>
      <c r="H400" t="s">
        <v>13</v>
      </c>
      <c r="I400" s="1">
        <v>5950</v>
      </c>
      <c r="J400" t="s">
        <v>904</v>
      </c>
    </row>
    <row r="401" spans="1:10">
      <c r="A401" t="s">
        <v>905</v>
      </c>
      <c r="C401">
        <v>2016</v>
      </c>
      <c r="D401" t="s">
        <v>50</v>
      </c>
      <c r="E401" t="s">
        <v>12</v>
      </c>
      <c r="F401">
        <v>116300</v>
      </c>
      <c r="G401">
        <v>3</v>
      </c>
      <c r="H401" t="s">
        <v>28</v>
      </c>
      <c r="I401" s="1">
        <v>11500</v>
      </c>
      <c r="J401" t="s">
        <v>906</v>
      </c>
    </row>
    <row r="402" spans="1:10">
      <c r="A402" t="s">
        <v>907</v>
      </c>
      <c r="C402">
        <v>2000</v>
      </c>
      <c r="D402" t="s">
        <v>47</v>
      </c>
      <c r="E402" t="s">
        <v>12</v>
      </c>
      <c r="F402">
        <v>116528</v>
      </c>
      <c r="G402">
        <v>3</v>
      </c>
      <c r="H402" t="s">
        <v>13</v>
      </c>
      <c r="I402" s="1">
        <v>44500</v>
      </c>
      <c r="J402" t="s">
        <v>908</v>
      </c>
    </row>
    <row r="403" spans="1:10">
      <c r="A403" t="s">
        <v>909</v>
      </c>
      <c r="C403">
        <v>1999</v>
      </c>
      <c r="D403" t="s">
        <v>47</v>
      </c>
      <c r="E403" t="s">
        <v>12</v>
      </c>
      <c r="F403">
        <v>16523</v>
      </c>
      <c r="G403">
        <v>3</v>
      </c>
      <c r="H403" t="s">
        <v>51</v>
      </c>
      <c r="I403" s="1">
        <v>22500</v>
      </c>
      <c r="J403" t="s">
        <v>910</v>
      </c>
    </row>
    <row r="404" spans="1:10">
      <c r="A404" t="s">
        <v>911</v>
      </c>
      <c r="B404" t="s">
        <v>10</v>
      </c>
      <c r="C404">
        <v>2015</v>
      </c>
      <c r="D404" t="s">
        <v>24</v>
      </c>
      <c r="E404" t="s">
        <v>12</v>
      </c>
      <c r="F404">
        <v>116000</v>
      </c>
      <c r="G404">
        <v>3</v>
      </c>
      <c r="H404" t="s">
        <v>21</v>
      </c>
      <c r="I404" s="1">
        <v>9000</v>
      </c>
      <c r="J404" t="s">
        <v>912</v>
      </c>
    </row>
    <row r="405" spans="1:10">
      <c r="A405" t="s">
        <v>913</v>
      </c>
      <c r="C405">
        <v>2007</v>
      </c>
      <c r="D405" t="s">
        <v>27</v>
      </c>
      <c r="E405" t="s">
        <v>12</v>
      </c>
      <c r="F405">
        <v>115210</v>
      </c>
      <c r="G405">
        <v>3</v>
      </c>
      <c r="H405" t="s">
        <v>28</v>
      </c>
      <c r="I405" s="1">
        <v>8500</v>
      </c>
      <c r="J405" t="s">
        <v>914</v>
      </c>
    </row>
    <row r="406" spans="1:10">
      <c r="A406" t="s">
        <v>915</v>
      </c>
      <c r="C406">
        <v>2019</v>
      </c>
      <c r="D406" t="s">
        <v>50</v>
      </c>
      <c r="E406" t="s">
        <v>12</v>
      </c>
      <c r="F406">
        <v>126303</v>
      </c>
      <c r="G406">
        <v>5</v>
      </c>
      <c r="H406" t="s">
        <v>28</v>
      </c>
      <c r="I406" s="1">
        <v>17750</v>
      </c>
      <c r="J406" t="s">
        <v>916</v>
      </c>
    </row>
    <row r="407" spans="1:10">
      <c r="A407" t="s">
        <v>917</v>
      </c>
      <c r="C407">
        <v>2007</v>
      </c>
      <c r="D407" t="s">
        <v>27</v>
      </c>
      <c r="E407" t="s">
        <v>12</v>
      </c>
      <c r="F407">
        <v>115200</v>
      </c>
      <c r="G407">
        <v>3</v>
      </c>
      <c r="H407" t="s">
        <v>28</v>
      </c>
      <c r="I407" s="1">
        <v>8250</v>
      </c>
      <c r="J407" t="s">
        <v>918</v>
      </c>
    </row>
    <row r="408" spans="1:10">
      <c r="A408" t="s">
        <v>919</v>
      </c>
      <c r="B408" t="s">
        <v>10</v>
      </c>
      <c r="C408" t="s">
        <v>175</v>
      </c>
      <c r="D408" t="s">
        <v>24</v>
      </c>
      <c r="E408" t="s">
        <v>12</v>
      </c>
      <c r="F408">
        <v>116000</v>
      </c>
      <c r="G408">
        <v>3</v>
      </c>
      <c r="H408" t="s">
        <v>13</v>
      </c>
      <c r="I408" s="1">
        <v>9000</v>
      </c>
      <c r="J408" t="s">
        <v>920</v>
      </c>
    </row>
    <row r="409" spans="1:10">
      <c r="A409" t="s">
        <v>921</v>
      </c>
      <c r="B409" t="s">
        <v>23</v>
      </c>
      <c r="C409">
        <v>1999</v>
      </c>
      <c r="D409" t="s">
        <v>11</v>
      </c>
      <c r="E409" t="s">
        <v>17</v>
      </c>
      <c r="F409">
        <v>78240</v>
      </c>
      <c r="G409">
        <v>3</v>
      </c>
      <c r="H409" t="s">
        <v>13</v>
      </c>
      <c r="I409" s="1">
        <v>6950</v>
      </c>
      <c r="J409" t="s">
        <v>922</v>
      </c>
    </row>
    <row r="410" spans="1:10">
      <c r="A410" t="s">
        <v>923</v>
      </c>
      <c r="B410" t="s">
        <v>74</v>
      </c>
      <c r="C410">
        <v>2001</v>
      </c>
      <c r="D410" t="s">
        <v>24</v>
      </c>
      <c r="E410" t="s">
        <v>12</v>
      </c>
      <c r="F410">
        <v>118205</v>
      </c>
      <c r="G410">
        <v>3</v>
      </c>
      <c r="H410" t="s">
        <v>278</v>
      </c>
      <c r="I410" s="1">
        <v>29000</v>
      </c>
      <c r="J410" t="s">
        <v>924</v>
      </c>
    </row>
    <row r="411" spans="1:10">
      <c r="A411" t="s">
        <v>925</v>
      </c>
      <c r="B411" t="s">
        <v>17</v>
      </c>
      <c r="C411">
        <v>2007</v>
      </c>
      <c r="D411" t="s">
        <v>27</v>
      </c>
      <c r="E411" t="s">
        <v>12</v>
      </c>
      <c r="F411">
        <v>114210</v>
      </c>
      <c r="G411">
        <v>3</v>
      </c>
      <c r="H411" t="s">
        <v>21</v>
      </c>
      <c r="I411" s="1">
        <v>8000</v>
      </c>
      <c r="J411" t="s">
        <v>926</v>
      </c>
    </row>
    <row r="412" spans="1:10">
      <c r="A412" t="s">
        <v>927</v>
      </c>
      <c r="C412" t="s">
        <v>175</v>
      </c>
      <c r="D412" t="s">
        <v>47</v>
      </c>
      <c r="E412" t="s">
        <v>12</v>
      </c>
      <c r="F412">
        <v>116503</v>
      </c>
      <c r="G412">
        <v>3</v>
      </c>
      <c r="H412" t="s">
        <v>51</v>
      </c>
      <c r="I412" s="1">
        <v>24900</v>
      </c>
      <c r="J412" t="s">
        <v>928</v>
      </c>
    </row>
    <row r="413" spans="1:10">
      <c r="A413" t="s">
        <v>929</v>
      </c>
      <c r="B413" t="s">
        <v>10</v>
      </c>
      <c r="C413">
        <v>2007</v>
      </c>
      <c r="D413" t="s">
        <v>31</v>
      </c>
      <c r="E413" t="s">
        <v>12</v>
      </c>
      <c r="F413">
        <v>176200</v>
      </c>
      <c r="G413">
        <v>3</v>
      </c>
      <c r="H413" t="s">
        <v>278</v>
      </c>
      <c r="I413" s="1">
        <v>5950</v>
      </c>
      <c r="J413" t="s">
        <v>930</v>
      </c>
    </row>
    <row r="414" spans="1:10">
      <c r="A414" t="s">
        <v>931</v>
      </c>
      <c r="B414" t="s">
        <v>23</v>
      </c>
      <c r="C414">
        <v>2009</v>
      </c>
      <c r="D414" t="s">
        <v>31</v>
      </c>
      <c r="E414" t="s">
        <v>12</v>
      </c>
      <c r="F414">
        <v>179175</v>
      </c>
      <c r="G414" t="s">
        <v>75</v>
      </c>
      <c r="H414" t="s">
        <v>278</v>
      </c>
      <c r="I414" s="1">
        <v>22000</v>
      </c>
      <c r="J414" t="s">
        <v>932</v>
      </c>
    </row>
    <row r="415" spans="1:10">
      <c r="A415" t="s">
        <v>933</v>
      </c>
      <c r="B415" t="s">
        <v>23</v>
      </c>
      <c r="C415">
        <v>2005</v>
      </c>
      <c r="D415" t="s">
        <v>31</v>
      </c>
      <c r="E415" t="s">
        <v>12</v>
      </c>
      <c r="F415">
        <v>179174</v>
      </c>
      <c r="G415">
        <v>5</v>
      </c>
      <c r="H415" t="s">
        <v>13</v>
      </c>
      <c r="I415" s="1">
        <v>9150</v>
      </c>
      <c r="J415" t="s">
        <v>934</v>
      </c>
    </row>
    <row r="416" spans="1:10">
      <c r="A416" t="s">
        <v>935</v>
      </c>
      <c r="B416" t="s">
        <v>74</v>
      </c>
      <c r="C416" t="s">
        <v>175</v>
      </c>
      <c r="D416" t="s">
        <v>24</v>
      </c>
      <c r="E416" t="s">
        <v>12</v>
      </c>
      <c r="F416">
        <v>118138</v>
      </c>
      <c r="G416" t="s">
        <v>90</v>
      </c>
      <c r="H416" t="s">
        <v>936</v>
      </c>
      <c r="I416" s="1">
        <v>30500</v>
      </c>
      <c r="J416" t="s">
        <v>937</v>
      </c>
    </row>
    <row r="417" spans="1:10">
      <c r="A417" t="s">
        <v>938</v>
      </c>
      <c r="B417" t="s">
        <v>23</v>
      </c>
      <c r="C417">
        <v>2005</v>
      </c>
      <c r="D417" t="s">
        <v>24</v>
      </c>
      <c r="E417" t="s">
        <v>12</v>
      </c>
      <c r="F417">
        <v>116261</v>
      </c>
      <c r="G417">
        <v>5</v>
      </c>
      <c r="H417" t="s">
        <v>13</v>
      </c>
      <c r="I417" s="1">
        <v>13750</v>
      </c>
      <c r="J417" t="s">
        <v>939</v>
      </c>
    </row>
    <row r="418" spans="1:10">
      <c r="A418" t="s">
        <v>940</v>
      </c>
      <c r="B418" t="s">
        <v>23</v>
      </c>
      <c r="C418">
        <v>2005</v>
      </c>
      <c r="D418" t="s">
        <v>31</v>
      </c>
      <c r="E418" t="s">
        <v>12</v>
      </c>
      <c r="F418">
        <v>179174</v>
      </c>
      <c r="G418">
        <v>5</v>
      </c>
      <c r="H418" t="s">
        <v>13</v>
      </c>
      <c r="I418" s="1">
        <v>7250</v>
      </c>
      <c r="J418" t="s">
        <v>941</v>
      </c>
    </row>
    <row r="419" spans="1:10">
      <c r="A419" t="s">
        <v>942</v>
      </c>
      <c r="C419">
        <v>2019</v>
      </c>
      <c r="D419" t="s">
        <v>47</v>
      </c>
      <c r="E419" t="s">
        <v>148</v>
      </c>
      <c r="F419" t="s">
        <v>943</v>
      </c>
      <c r="G419" t="s">
        <v>75</v>
      </c>
      <c r="H419" t="s">
        <v>40</v>
      </c>
      <c r="I419" s="1">
        <v>82950</v>
      </c>
      <c r="J419" t="s">
        <v>944</v>
      </c>
    </row>
    <row r="420" spans="1:10">
      <c r="A420" t="s">
        <v>945</v>
      </c>
      <c r="B420" t="s">
        <v>23</v>
      </c>
      <c r="C420">
        <v>2001</v>
      </c>
      <c r="D420" t="s">
        <v>31</v>
      </c>
      <c r="E420" t="s">
        <v>12</v>
      </c>
      <c r="F420">
        <v>179179</v>
      </c>
      <c r="G420">
        <v>3</v>
      </c>
      <c r="H420" t="s">
        <v>21</v>
      </c>
      <c r="I420" s="1">
        <v>15000</v>
      </c>
      <c r="J420" t="s">
        <v>946</v>
      </c>
    </row>
    <row r="421" spans="1:10">
      <c r="A421" t="s">
        <v>947</v>
      </c>
      <c r="C421">
        <v>2016</v>
      </c>
      <c r="D421" t="s">
        <v>161</v>
      </c>
      <c r="E421" t="s">
        <v>162</v>
      </c>
      <c r="F421">
        <v>326939</v>
      </c>
      <c r="G421">
        <v>3</v>
      </c>
      <c r="I421" s="1">
        <v>45750</v>
      </c>
      <c r="J421" t="s">
        <v>948</v>
      </c>
    </row>
    <row r="422" spans="1:10">
      <c r="A422" t="s">
        <v>949</v>
      </c>
      <c r="C422">
        <v>1999</v>
      </c>
      <c r="D422" t="s">
        <v>47</v>
      </c>
      <c r="E422" t="s">
        <v>12</v>
      </c>
      <c r="F422">
        <v>16528</v>
      </c>
      <c r="G422">
        <v>3</v>
      </c>
      <c r="H422" t="s">
        <v>13</v>
      </c>
      <c r="I422" s="1">
        <v>48000</v>
      </c>
      <c r="J422" t="s">
        <v>950</v>
      </c>
    </row>
    <row r="423" spans="1:10">
      <c r="A423" t="s">
        <v>951</v>
      </c>
      <c r="B423" t="s">
        <v>23</v>
      </c>
      <c r="C423">
        <v>2010</v>
      </c>
      <c r="D423" t="s">
        <v>11</v>
      </c>
      <c r="E423" t="s">
        <v>12</v>
      </c>
      <c r="F423">
        <v>178240</v>
      </c>
      <c r="G423" t="s">
        <v>90</v>
      </c>
      <c r="H423" t="s">
        <v>13</v>
      </c>
      <c r="I423" s="1">
        <v>7950</v>
      </c>
      <c r="J423" t="s">
        <v>952</v>
      </c>
    </row>
    <row r="424" spans="1:10">
      <c r="A424" t="s">
        <v>953</v>
      </c>
      <c r="C424">
        <v>2007</v>
      </c>
      <c r="D424" t="s">
        <v>27</v>
      </c>
      <c r="E424" t="s">
        <v>12</v>
      </c>
      <c r="F424">
        <v>115234</v>
      </c>
      <c r="G424">
        <v>3</v>
      </c>
      <c r="H424" t="s">
        <v>21</v>
      </c>
      <c r="I424" s="1">
        <v>8950</v>
      </c>
      <c r="J424" t="s">
        <v>954</v>
      </c>
    </row>
    <row r="425" spans="1:10">
      <c r="A425" t="s">
        <v>955</v>
      </c>
      <c r="B425" t="s">
        <v>23</v>
      </c>
      <c r="C425">
        <v>2005</v>
      </c>
      <c r="D425" t="s">
        <v>24</v>
      </c>
      <c r="E425" t="s">
        <v>12</v>
      </c>
      <c r="F425">
        <v>116201</v>
      </c>
      <c r="G425">
        <v>3</v>
      </c>
      <c r="H425" t="s">
        <v>21</v>
      </c>
      <c r="I425" s="1">
        <v>14500</v>
      </c>
      <c r="J425" t="s">
        <v>956</v>
      </c>
    </row>
    <row r="426" spans="1:10">
      <c r="A426" t="s">
        <v>957</v>
      </c>
      <c r="B426" t="s">
        <v>23</v>
      </c>
      <c r="C426">
        <v>1991</v>
      </c>
      <c r="D426" t="s">
        <v>24</v>
      </c>
      <c r="E426" t="s">
        <v>12</v>
      </c>
      <c r="F426">
        <v>16264</v>
      </c>
      <c r="H426" t="s">
        <v>28</v>
      </c>
      <c r="I426" s="1">
        <v>8500</v>
      </c>
      <c r="J426" t="s">
        <v>958</v>
      </c>
    </row>
    <row r="427" spans="1:10">
      <c r="A427" t="s">
        <v>959</v>
      </c>
      <c r="B427" t="s">
        <v>10</v>
      </c>
      <c r="C427">
        <v>2005</v>
      </c>
      <c r="D427" t="s">
        <v>751</v>
      </c>
      <c r="E427" t="s">
        <v>17</v>
      </c>
      <c r="F427">
        <v>76080</v>
      </c>
      <c r="H427" t="s">
        <v>28</v>
      </c>
      <c r="I427" s="1">
        <v>4250</v>
      </c>
      <c r="J427" t="s">
        <v>960</v>
      </c>
    </row>
    <row r="428" spans="1:10">
      <c r="A428" t="s">
        <v>961</v>
      </c>
      <c r="B428" t="s">
        <v>65</v>
      </c>
      <c r="C428">
        <v>1999</v>
      </c>
      <c r="D428" t="s">
        <v>47</v>
      </c>
      <c r="E428" t="s">
        <v>12</v>
      </c>
      <c r="F428" t="s">
        <v>962</v>
      </c>
      <c r="G428">
        <v>3</v>
      </c>
      <c r="H428" t="s">
        <v>13</v>
      </c>
      <c r="I428" s="1">
        <v>14900</v>
      </c>
      <c r="J428" t="s">
        <v>963</v>
      </c>
    </row>
    <row r="429" spans="1:10">
      <c r="A429" t="s">
        <v>964</v>
      </c>
      <c r="B429" t="s">
        <v>10</v>
      </c>
      <c r="C429" t="s">
        <v>175</v>
      </c>
      <c r="D429" t="s">
        <v>24</v>
      </c>
      <c r="E429" t="s">
        <v>12</v>
      </c>
      <c r="F429">
        <v>116000</v>
      </c>
      <c r="G429">
        <v>3</v>
      </c>
      <c r="H429" t="s">
        <v>13</v>
      </c>
      <c r="I429" s="1">
        <v>9000</v>
      </c>
      <c r="J429" t="s">
        <v>965</v>
      </c>
    </row>
    <row r="430" spans="1:10">
      <c r="A430" t="s">
        <v>966</v>
      </c>
      <c r="B430" t="s">
        <v>23</v>
      </c>
      <c r="C430">
        <v>2007</v>
      </c>
      <c r="D430" t="s">
        <v>24</v>
      </c>
      <c r="E430" t="s">
        <v>12</v>
      </c>
      <c r="F430">
        <v>116234</v>
      </c>
      <c r="G430">
        <v>3</v>
      </c>
      <c r="I430" s="1">
        <v>10000</v>
      </c>
      <c r="J430" t="s">
        <v>967</v>
      </c>
    </row>
    <row r="431" spans="1:10">
      <c r="A431" t="s">
        <v>968</v>
      </c>
      <c r="B431" t="s">
        <v>65</v>
      </c>
      <c r="C431">
        <v>1982</v>
      </c>
      <c r="D431" t="s">
        <v>47</v>
      </c>
      <c r="E431" t="s">
        <v>12</v>
      </c>
      <c r="F431">
        <v>16758</v>
      </c>
      <c r="G431">
        <v>5</v>
      </c>
      <c r="H431" t="s">
        <v>13</v>
      </c>
      <c r="I431" s="1">
        <v>47000</v>
      </c>
      <c r="J431" t="s">
        <v>969</v>
      </c>
    </row>
    <row r="432" spans="1:10">
      <c r="A432" t="s">
        <v>970</v>
      </c>
      <c r="C432">
        <v>2018</v>
      </c>
      <c r="D432" t="s">
        <v>47</v>
      </c>
      <c r="E432" t="s">
        <v>12</v>
      </c>
      <c r="F432">
        <v>116508</v>
      </c>
      <c r="G432">
        <v>3</v>
      </c>
      <c r="H432" t="s">
        <v>13</v>
      </c>
      <c r="I432" s="1">
        <v>64750</v>
      </c>
      <c r="J432" t="s">
        <v>971</v>
      </c>
    </row>
    <row r="433" spans="1:10">
      <c r="A433" t="s">
        <v>972</v>
      </c>
      <c r="B433" t="s">
        <v>65</v>
      </c>
      <c r="C433">
        <v>1985</v>
      </c>
      <c r="D433" t="s">
        <v>47</v>
      </c>
      <c r="E433" t="s">
        <v>12</v>
      </c>
      <c r="F433">
        <v>16753</v>
      </c>
      <c r="G433">
        <v>3</v>
      </c>
      <c r="H433" t="s">
        <v>13</v>
      </c>
      <c r="I433" s="1">
        <v>16500</v>
      </c>
      <c r="J433" t="s">
        <v>973</v>
      </c>
    </row>
    <row r="434" spans="1:10">
      <c r="A434" t="s">
        <v>974</v>
      </c>
      <c r="C434">
        <v>2006</v>
      </c>
      <c r="D434" t="s">
        <v>27</v>
      </c>
      <c r="E434" t="s">
        <v>12</v>
      </c>
      <c r="F434">
        <v>115234</v>
      </c>
      <c r="G434">
        <v>3</v>
      </c>
      <c r="H434" t="s">
        <v>13</v>
      </c>
      <c r="I434" s="1">
        <v>8950</v>
      </c>
      <c r="J434" t="s">
        <v>975</v>
      </c>
    </row>
    <row r="435" spans="1:10">
      <c r="A435" t="s">
        <v>976</v>
      </c>
      <c r="B435" t="s">
        <v>23</v>
      </c>
      <c r="C435">
        <v>1984</v>
      </c>
      <c r="D435" t="s">
        <v>24</v>
      </c>
      <c r="E435" t="s">
        <v>12</v>
      </c>
      <c r="F435">
        <v>17013</v>
      </c>
      <c r="G435">
        <v>5</v>
      </c>
      <c r="H435" t="s">
        <v>51</v>
      </c>
      <c r="I435" s="1">
        <v>10000</v>
      </c>
      <c r="J435" t="s">
        <v>977</v>
      </c>
    </row>
    <row r="436" spans="1:10">
      <c r="A436" t="s">
        <v>978</v>
      </c>
      <c r="B436" t="s">
        <v>74</v>
      </c>
      <c r="C436">
        <v>2000</v>
      </c>
      <c r="D436" t="s">
        <v>24</v>
      </c>
      <c r="E436" t="s">
        <v>12</v>
      </c>
      <c r="F436">
        <v>118205</v>
      </c>
      <c r="G436">
        <v>3</v>
      </c>
      <c r="H436" t="s">
        <v>278</v>
      </c>
      <c r="I436" s="1">
        <v>29000</v>
      </c>
      <c r="J436" t="s">
        <v>979</v>
      </c>
    </row>
    <row r="437" spans="1:10">
      <c r="A437" t="s">
        <v>980</v>
      </c>
      <c r="C437">
        <v>2003</v>
      </c>
      <c r="D437" t="s">
        <v>47</v>
      </c>
      <c r="E437" t="s">
        <v>12</v>
      </c>
      <c r="F437">
        <v>16623</v>
      </c>
      <c r="G437">
        <v>3</v>
      </c>
      <c r="H437" t="s">
        <v>51</v>
      </c>
      <c r="I437" s="1">
        <v>15500</v>
      </c>
      <c r="J437" t="s">
        <v>981</v>
      </c>
    </row>
    <row r="438" spans="1:10">
      <c r="A438" t="s">
        <v>982</v>
      </c>
      <c r="C438">
        <v>1995</v>
      </c>
      <c r="D438" t="s">
        <v>47</v>
      </c>
      <c r="E438" t="s">
        <v>12</v>
      </c>
      <c r="F438">
        <v>16628</v>
      </c>
      <c r="G438">
        <v>3</v>
      </c>
      <c r="H438" t="s">
        <v>28</v>
      </c>
      <c r="I438" s="1">
        <v>28500</v>
      </c>
      <c r="J438" t="s">
        <v>983</v>
      </c>
    </row>
    <row r="439" spans="1:10">
      <c r="A439" t="s">
        <v>984</v>
      </c>
      <c r="B439" t="s">
        <v>10</v>
      </c>
      <c r="C439">
        <v>1999</v>
      </c>
      <c r="D439" t="s">
        <v>11</v>
      </c>
      <c r="E439" t="s">
        <v>17</v>
      </c>
      <c r="F439">
        <v>77080</v>
      </c>
      <c r="G439">
        <v>3</v>
      </c>
      <c r="H439" t="s">
        <v>40</v>
      </c>
      <c r="I439" s="1">
        <v>5500</v>
      </c>
      <c r="J439" t="s">
        <v>985</v>
      </c>
    </row>
    <row r="440" spans="1:10">
      <c r="A440" t="s">
        <v>986</v>
      </c>
      <c r="B440" t="s">
        <v>23</v>
      </c>
      <c r="C440">
        <v>2006</v>
      </c>
      <c r="D440" t="s">
        <v>24</v>
      </c>
      <c r="E440" t="s">
        <v>12</v>
      </c>
      <c r="F440">
        <v>116200</v>
      </c>
      <c r="G440">
        <v>3</v>
      </c>
      <c r="H440" t="s">
        <v>21</v>
      </c>
      <c r="I440" s="1">
        <v>9500</v>
      </c>
      <c r="J440" t="s">
        <v>987</v>
      </c>
    </row>
    <row r="441" spans="1:10">
      <c r="A441" t="s">
        <v>988</v>
      </c>
      <c r="B441" t="s">
        <v>74</v>
      </c>
      <c r="C441">
        <v>2000</v>
      </c>
      <c r="D441" t="s">
        <v>24</v>
      </c>
      <c r="E441" t="s">
        <v>12</v>
      </c>
      <c r="F441">
        <v>118239</v>
      </c>
      <c r="G441" t="s">
        <v>75</v>
      </c>
      <c r="H441" t="s">
        <v>21</v>
      </c>
      <c r="I441" s="1">
        <v>26500</v>
      </c>
      <c r="J441" t="s">
        <v>989</v>
      </c>
    </row>
    <row r="442" spans="1:10">
      <c r="A442" t="s">
        <v>990</v>
      </c>
      <c r="B442" t="s">
        <v>23</v>
      </c>
      <c r="C442">
        <v>2011</v>
      </c>
      <c r="D442" t="s">
        <v>31</v>
      </c>
      <c r="E442" t="s">
        <v>12</v>
      </c>
      <c r="F442">
        <v>179160</v>
      </c>
      <c r="G442">
        <v>3</v>
      </c>
      <c r="H442" t="s">
        <v>28</v>
      </c>
      <c r="I442" s="1">
        <v>6250</v>
      </c>
      <c r="J442" t="s">
        <v>991</v>
      </c>
    </row>
    <row r="443" spans="1:10">
      <c r="A443" t="s">
        <v>992</v>
      </c>
      <c r="B443" t="s">
        <v>23</v>
      </c>
      <c r="C443">
        <v>1984</v>
      </c>
      <c r="D443" t="s">
        <v>24</v>
      </c>
      <c r="E443" t="s">
        <v>12</v>
      </c>
      <c r="F443">
        <v>17013</v>
      </c>
      <c r="G443">
        <v>5</v>
      </c>
      <c r="H443" t="s">
        <v>21</v>
      </c>
      <c r="I443" s="1">
        <v>10000</v>
      </c>
      <c r="J443" t="s">
        <v>993</v>
      </c>
    </row>
    <row r="444" spans="1:10">
      <c r="A444" t="s">
        <v>994</v>
      </c>
      <c r="B444" t="s">
        <v>74</v>
      </c>
      <c r="C444">
        <v>2002</v>
      </c>
      <c r="D444" t="s">
        <v>24</v>
      </c>
      <c r="E444" t="s">
        <v>12</v>
      </c>
      <c r="F444">
        <v>118205</v>
      </c>
      <c r="G444">
        <v>3</v>
      </c>
      <c r="H444" t="s">
        <v>28</v>
      </c>
      <c r="I444" s="1">
        <v>27000</v>
      </c>
      <c r="J444" t="s">
        <v>995</v>
      </c>
    </row>
    <row r="445" spans="1:10">
      <c r="A445" t="s">
        <v>996</v>
      </c>
      <c r="B445" t="s">
        <v>23</v>
      </c>
      <c r="C445">
        <v>2005</v>
      </c>
      <c r="D445" t="s">
        <v>24</v>
      </c>
      <c r="E445" t="s">
        <v>12</v>
      </c>
      <c r="F445">
        <v>116234</v>
      </c>
      <c r="G445">
        <v>3</v>
      </c>
      <c r="H445" t="s">
        <v>13</v>
      </c>
      <c r="I445" s="1">
        <v>10000</v>
      </c>
      <c r="J445" t="s">
        <v>997</v>
      </c>
    </row>
    <row r="446" spans="1:10">
      <c r="A446" t="s">
        <v>998</v>
      </c>
      <c r="B446" t="s">
        <v>65</v>
      </c>
      <c r="C446">
        <v>2000</v>
      </c>
      <c r="D446" t="s">
        <v>47</v>
      </c>
      <c r="E446" t="s">
        <v>12</v>
      </c>
      <c r="F446" t="s">
        <v>999</v>
      </c>
      <c r="G446">
        <v>3</v>
      </c>
      <c r="H446" t="s">
        <v>288</v>
      </c>
      <c r="I446" s="1">
        <v>17500</v>
      </c>
      <c r="J446" t="s">
        <v>1000</v>
      </c>
    </row>
    <row r="447" spans="1:10">
      <c r="A447" t="s">
        <v>1001</v>
      </c>
      <c r="C447">
        <v>2019</v>
      </c>
      <c r="D447" t="s">
        <v>50</v>
      </c>
      <c r="E447" t="s">
        <v>12</v>
      </c>
      <c r="F447">
        <v>126303</v>
      </c>
      <c r="G447">
        <v>3</v>
      </c>
      <c r="H447" t="s">
        <v>21</v>
      </c>
      <c r="I447" s="1">
        <v>17750</v>
      </c>
      <c r="J447" t="s">
        <v>1002</v>
      </c>
    </row>
    <row r="448" spans="1:10">
      <c r="A448" t="s">
        <v>1003</v>
      </c>
      <c r="C448">
        <v>2015</v>
      </c>
      <c r="D448" t="s">
        <v>161</v>
      </c>
      <c r="E448" t="s">
        <v>162</v>
      </c>
      <c r="F448">
        <v>326135</v>
      </c>
      <c r="G448" t="s">
        <v>90</v>
      </c>
      <c r="H448" t="s">
        <v>288</v>
      </c>
      <c r="I448" s="1">
        <v>45000</v>
      </c>
      <c r="J448" t="s">
        <v>1004</v>
      </c>
    </row>
    <row r="449" spans="1:10">
      <c r="A449" t="s">
        <v>1005</v>
      </c>
      <c r="C449">
        <v>2009</v>
      </c>
      <c r="D449" t="s">
        <v>27</v>
      </c>
      <c r="E449" t="s">
        <v>12</v>
      </c>
      <c r="F449">
        <v>115234</v>
      </c>
      <c r="G449">
        <v>3</v>
      </c>
      <c r="H449" t="s">
        <v>28</v>
      </c>
      <c r="I449" s="1">
        <v>8950</v>
      </c>
      <c r="J449" t="s">
        <v>1006</v>
      </c>
    </row>
    <row r="450" spans="1:10">
      <c r="A450" t="s">
        <v>1007</v>
      </c>
      <c r="B450" t="s">
        <v>74</v>
      </c>
      <c r="C450">
        <v>2001</v>
      </c>
      <c r="D450" t="s">
        <v>676</v>
      </c>
      <c r="E450" t="s">
        <v>12</v>
      </c>
      <c r="F450">
        <v>18948</v>
      </c>
      <c r="G450">
        <v>5</v>
      </c>
      <c r="I450" s="1">
        <v>49500</v>
      </c>
      <c r="J450" t="s">
        <v>1008</v>
      </c>
    </row>
    <row r="451" spans="1:10">
      <c r="A451" t="s">
        <v>1009</v>
      </c>
      <c r="C451">
        <v>2019</v>
      </c>
      <c r="D451" t="s">
        <v>47</v>
      </c>
      <c r="E451" t="s">
        <v>148</v>
      </c>
      <c r="F451">
        <v>228238</v>
      </c>
      <c r="G451" t="s">
        <v>75</v>
      </c>
      <c r="H451" t="s">
        <v>21</v>
      </c>
      <c r="I451" s="1">
        <v>47500</v>
      </c>
      <c r="J451" t="s">
        <v>1010</v>
      </c>
    </row>
    <row r="452" spans="1:10">
      <c r="A452" t="s">
        <v>1011</v>
      </c>
      <c r="B452" t="s">
        <v>17</v>
      </c>
      <c r="C452" t="s">
        <v>175</v>
      </c>
      <c r="D452" t="s">
        <v>27</v>
      </c>
      <c r="E452" t="s">
        <v>12</v>
      </c>
      <c r="F452">
        <v>114234</v>
      </c>
      <c r="G452">
        <v>3</v>
      </c>
      <c r="H452" t="s">
        <v>21</v>
      </c>
      <c r="I452" s="1">
        <v>9000</v>
      </c>
      <c r="J452" t="s">
        <v>1012</v>
      </c>
    </row>
    <row r="453" spans="1:10">
      <c r="A453" t="s">
        <v>1013</v>
      </c>
      <c r="B453" t="s">
        <v>23</v>
      </c>
      <c r="C453">
        <v>2007</v>
      </c>
      <c r="D453" t="s">
        <v>31</v>
      </c>
      <c r="E453" t="s">
        <v>12</v>
      </c>
      <c r="F453">
        <v>179174</v>
      </c>
      <c r="G453">
        <v>5</v>
      </c>
      <c r="H453" t="s">
        <v>28</v>
      </c>
      <c r="I453" s="1">
        <v>7250</v>
      </c>
      <c r="J453" t="s">
        <v>1014</v>
      </c>
    </row>
    <row r="454" spans="1:10">
      <c r="A454" t="s">
        <v>1015</v>
      </c>
      <c r="B454" t="s">
        <v>10</v>
      </c>
      <c r="C454">
        <v>2008</v>
      </c>
      <c r="D454" t="s">
        <v>24</v>
      </c>
      <c r="E454" t="s">
        <v>12</v>
      </c>
      <c r="F454">
        <v>116034</v>
      </c>
      <c r="G454">
        <v>3</v>
      </c>
      <c r="H454" t="s">
        <v>13</v>
      </c>
      <c r="I454" s="1">
        <v>9250</v>
      </c>
      <c r="J454" t="s">
        <v>1016</v>
      </c>
    </row>
    <row r="455" spans="1:10">
      <c r="A455" t="s">
        <v>1017</v>
      </c>
      <c r="B455" t="s">
        <v>23</v>
      </c>
      <c r="C455">
        <v>1982</v>
      </c>
      <c r="D455" t="s">
        <v>24</v>
      </c>
      <c r="E455" t="s">
        <v>12</v>
      </c>
      <c r="F455">
        <v>16014</v>
      </c>
      <c r="G455" t="s">
        <v>75</v>
      </c>
      <c r="H455" t="s">
        <v>21</v>
      </c>
      <c r="I455" s="1">
        <v>8000</v>
      </c>
      <c r="J455" t="s">
        <v>1018</v>
      </c>
    </row>
    <row r="456" spans="1:10">
      <c r="A456" t="s">
        <v>1019</v>
      </c>
      <c r="C456">
        <v>2000</v>
      </c>
      <c r="D456" t="s">
        <v>337</v>
      </c>
      <c r="E456" t="s">
        <v>12</v>
      </c>
      <c r="F456">
        <v>168622</v>
      </c>
      <c r="G456">
        <v>3</v>
      </c>
      <c r="H456" t="s">
        <v>21</v>
      </c>
      <c r="I456" s="1">
        <v>9250</v>
      </c>
      <c r="J456" t="s">
        <v>1020</v>
      </c>
    </row>
    <row r="457" spans="1:10">
      <c r="A457" t="s">
        <v>1021</v>
      </c>
      <c r="B457" t="s">
        <v>10</v>
      </c>
      <c r="C457">
        <v>2008</v>
      </c>
      <c r="D457" t="s">
        <v>11</v>
      </c>
      <c r="E457" t="s">
        <v>12</v>
      </c>
      <c r="F457">
        <v>177200</v>
      </c>
      <c r="G457">
        <v>3</v>
      </c>
      <c r="H457" t="s">
        <v>13</v>
      </c>
      <c r="I457" s="1">
        <v>7250</v>
      </c>
      <c r="J457" t="s">
        <v>1022</v>
      </c>
    </row>
    <row r="458" spans="1:10">
      <c r="A458" t="s">
        <v>1023</v>
      </c>
      <c r="C458">
        <v>2017</v>
      </c>
      <c r="D458" t="s">
        <v>50</v>
      </c>
      <c r="E458" t="s">
        <v>12</v>
      </c>
      <c r="F458">
        <v>126334</v>
      </c>
      <c r="G458">
        <v>3</v>
      </c>
      <c r="H458" t="s">
        <v>281</v>
      </c>
      <c r="I458" s="1">
        <v>19000</v>
      </c>
      <c r="J458" t="s">
        <v>1024</v>
      </c>
    </row>
    <row r="459" spans="1:10">
      <c r="A459" t="s">
        <v>1025</v>
      </c>
      <c r="B459" t="s">
        <v>65</v>
      </c>
      <c r="C459">
        <v>1991</v>
      </c>
      <c r="D459" t="s">
        <v>47</v>
      </c>
      <c r="E459" t="s">
        <v>12</v>
      </c>
      <c r="F459" t="s">
        <v>1026</v>
      </c>
      <c r="G459">
        <v>3</v>
      </c>
      <c r="H459" t="s">
        <v>13</v>
      </c>
      <c r="I459" s="1">
        <v>15250</v>
      </c>
      <c r="J459" t="s">
        <v>1027</v>
      </c>
    </row>
    <row r="460" spans="1:10">
      <c r="A460" t="s">
        <v>1028</v>
      </c>
      <c r="B460" t="s">
        <v>10</v>
      </c>
      <c r="C460">
        <v>2006</v>
      </c>
      <c r="D460" t="s">
        <v>31</v>
      </c>
      <c r="E460" t="s">
        <v>12</v>
      </c>
      <c r="F460">
        <v>176210</v>
      </c>
      <c r="G460">
        <v>3</v>
      </c>
      <c r="H460" t="s">
        <v>40</v>
      </c>
      <c r="I460" s="1">
        <v>6750</v>
      </c>
      <c r="J460" t="s">
        <v>1029</v>
      </c>
    </row>
    <row r="461" spans="1:10">
      <c r="A461" t="s">
        <v>1030</v>
      </c>
      <c r="C461">
        <v>2017</v>
      </c>
      <c r="D461" t="s">
        <v>47</v>
      </c>
      <c r="E461" t="s">
        <v>148</v>
      </c>
      <c r="F461" t="s">
        <v>1031</v>
      </c>
      <c r="G461" t="s">
        <v>75</v>
      </c>
      <c r="H461" t="s">
        <v>21</v>
      </c>
      <c r="I461" s="1">
        <v>47500</v>
      </c>
      <c r="J461" t="s">
        <v>1032</v>
      </c>
    </row>
    <row r="462" spans="1:10">
      <c r="A462" t="s">
        <v>1033</v>
      </c>
      <c r="B462" t="s">
        <v>93</v>
      </c>
      <c r="C462">
        <v>1999</v>
      </c>
      <c r="D462" t="s">
        <v>47</v>
      </c>
      <c r="E462" t="s">
        <v>12</v>
      </c>
      <c r="F462" t="s">
        <v>1034</v>
      </c>
      <c r="G462">
        <v>3</v>
      </c>
      <c r="H462" t="s">
        <v>40</v>
      </c>
      <c r="I462" s="1">
        <v>36650</v>
      </c>
      <c r="J462" t="s">
        <v>1035</v>
      </c>
    </row>
    <row r="463" spans="1:10">
      <c r="A463" t="s">
        <v>1036</v>
      </c>
      <c r="C463">
        <v>2009</v>
      </c>
      <c r="D463" t="s">
        <v>50</v>
      </c>
      <c r="E463" t="s">
        <v>148</v>
      </c>
      <c r="F463">
        <v>218235</v>
      </c>
      <c r="G463" t="s">
        <v>75</v>
      </c>
      <c r="H463" t="s">
        <v>278</v>
      </c>
      <c r="I463" s="1">
        <v>50750</v>
      </c>
      <c r="J463" t="s">
        <v>1037</v>
      </c>
    </row>
    <row r="464" spans="1:10">
      <c r="A464" t="s">
        <v>1038</v>
      </c>
      <c r="B464" t="s">
        <v>10</v>
      </c>
      <c r="C464">
        <v>2006</v>
      </c>
      <c r="D464" t="s">
        <v>31</v>
      </c>
      <c r="E464" t="s">
        <v>12</v>
      </c>
      <c r="F464">
        <v>176210</v>
      </c>
      <c r="G464">
        <v>3</v>
      </c>
      <c r="H464" t="s">
        <v>21</v>
      </c>
      <c r="I464" s="1">
        <v>6750</v>
      </c>
      <c r="J464" t="s">
        <v>1039</v>
      </c>
    </row>
    <row r="465" spans="1:10">
      <c r="A465" t="s">
        <v>1040</v>
      </c>
      <c r="B465" t="s">
        <v>23</v>
      </c>
      <c r="C465">
        <v>2009</v>
      </c>
      <c r="D465" t="s">
        <v>11</v>
      </c>
      <c r="E465" t="s">
        <v>12</v>
      </c>
      <c r="F465">
        <v>178341</v>
      </c>
      <c r="G465">
        <v>3</v>
      </c>
      <c r="H465" t="s">
        <v>288</v>
      </c>
      <c r="I465" s="1">
        <v>18000</v>
      </c>
      <c r="J465" t="s">
        <v>1041</v>
      </c>
    </row>
    <row r="466" spans="1:10">
      <c r="A466" t="s">
        <v>1042</v>
      </c>
      <c r="B466" t="s">
        <v>10</v>
      </c>
      <c r="C466">
        <v>2009</v>
      </c>
      <c r="D466" t="s">
        <v>31</v>
      </c>
      <c r="E466" t="s">
        <v>12</v>
      </c>
      <c r="F466">
        <v>176200</v>
      </c>
      <c r="G466">
        <v>3</v>
      </c>
      <c r="H466" t="s">
        <v>13</v>
      </c>
      <c r="I466" s="1">
        <v>5950</v>
      </c>
      <c r="J466" t="s">
        <v>1043</v>
      </c>
    </row>
    <row r="467" spans="1:10">
      <c r="A467" t="s">
        <v>1044</v>
      </c>
      <c r="B467" t="s">
        <v>23</v>
      </c>
      <c r="C467">
        <v>2001</v>
      </c>
      <c r="D467" t="s">
        <v>31</v>
      </c>
      <c r="E467" t="s">
        <v>12</v>
      </c>
      <c r="F467">
        <v>179165</v>
      </c>
      <c r="H467" t="s">
        <v>278</v>
      </c>
      <c r="I467" s="1">
        <v>18000</v>
      </c>
      <c r="J467" t="s">
        <v>1045</v>
      </c>
    </row>
    <row r="468" spans="1:10">
      <c r="A468" t="s">
        <v>1046</v>
      </c>
      <c r="B468" t="s">
        <v>23</v>
      </c>
      <c r="C468" t="s">
        <v>175</v>
      </c>
      <c r="D468" t="s">
        <v>24</v>
      </c>
      <c r="E468" t="s">
        <v>12</v>
      </c>
      <c r="F468">
        <v>116231</v>
      </c>
      <c r="G468">
        <v>5</v>
      </c>
      <c r="H468" t="s">
        <v>28</v>
      </c>
      <c r="I468" s="1">
        <v>14500</v>
      </c>
      <c r="J468" t="s">
        <v>1047</v>
      </c>
    </row>
    <row r="469" spans="1:10">
      <c r="A469" t="s">
        <v>1048</v>
      </c>
      <c r="B469" t="s">
        <v>23</v>
      </c>
      <c r="C469" t="s">
        <v>175</v>
      </c>
      <c r="D469" t="s">
        <v>11</v>
      </c>
      <c r="E469" t="s">
        <v>12</v>
      </c>
      <c r="F469">
        <v>178240</v>
      </c>
      <c r="G469">
        <v>3</v>
      </c>
      <c r="H469" t="s">
        <v>13</v>
      </c>
      <c r="I469" s="1">
        <v>7950</v>
      </c>
      <c r="J469" t="s">
        <v>1049</v>
      </c>
    </row>
    <row r="470" spans="1:10">
      <c r="A470" t="s">
        <v>1050</v>
      </c>
      <c r="B470" t="s">
        <v>23</v>
      </c>
      <c r="C470">
        <v>2006</v>
      </c>
      <c r="D470" t="s">
        <v>24</v>
      </c>
      <c r="E470" t="s">
        <v>12</v>
      </c>
      <c r="F470">
        <v>116200</v>
      </c>
      <c r="G470">
        <v>3</v>
      </c>
      <c r="H470" t="s">
        <v>13</v>
      </c>
      <c r="I470" s="1">
        <v>9500</v>
      </c>
      <c r="J470" t="s">
        <v>1051</v>
      </c>
    </row>
    <row r="471" spans="1:10">
      <c r="A471" t="s">
        <v>1052</v>
      </c>
      <c r="B471" t="s">
        <v>10</v>
      </c>
      <c r="C471">
        <v>2006</v>
      </c>
      <c r="D471" t="s">
        <v>11</v>
      </c>
      <c r="E471" t="s">
        <v>12</v>
      </c>
      <c r="F471">
        <v>177200</v>
      </c>
      <c r="G471">
        <v>3</v>
      </c>
      <c r="H471" t="s">
        <v>13</v>
      </c>
      <c r="I471" s="1">
        <v>7250</v>
      </c>
      <c r="J471" t="s">
        <v>1053</v>
      </c>
    </row>
    <row r="472" spans="1:10">
      <c r="A472" t="s">
        <v>1054</v>
      </c>
      <c r="B472" t="s">
        <v>23</v>
      </c>
      <c r="C472">
        <v>2006</v>
      </c>
      <c r="D472" t="s">
        <v>24</v>
      </c>
      <c r="E472" t="s">
        <v>12</v>
      </c>
      <c r="F472">
        <v>116231</v>
      </c>
      <c r="G472">
        <v>5</v>
      </c>
      <c r="H472" t="s">
        <v>13</v>
      </c>
      <c r="I472" s="1">
        <v>14500</v>
      </c>
      <c r="J472" t="s">
        <v>1055</v>
      </c>
    </row>
    <row r="473" spans="1:10">
      <c r="A473" t="s">
        <v>1056</v>
      </c>
      <c r="B473" t="s">
        <v>57</v>
      </c>
      <c r="C473">
        <v>2007</v>
      </c>
      <c r="D473" t="s">
        <v>58</v>
      </c>
      <c r="E473" t="s">
        <v>12</v>
      </c>
      <c r="F473">
        <v>116689</v>
      </c>
      <c r="G473">
        <v>3</v>
      </c>
      <c r="H473" t="s">
        <v>28</v>
      </c>
      <c r="I473" s="1">
        <v>38000</v>
      </c>
      <c r="J473" t="s">
        <v>1057</v>
      </c>
    </row>
    <row r="474" spans="1:10">
      <c r="A474" t="s">
        <v>1058</v>
      </c>
      <c r="B474" t="s">
        <v>74</v>
      </c>
      <c r="C474">
        <v>1994</v>
      </c>
      <c r="D474" t="s">
        <v>24</v>
      </c>
      <c r="E474" t="s">
        <v>12</v>
      </c>
      <c r="F474">
        <v>18238</v>
      </c>
      <c r="G474" t="s">
        <v>75</v>
      </c>
      <c r="H474" t="s">
        <v>51</v>
      </c>
      <c r="I474" s="1">
        <v>24000</v>
      </c>
      <c r="J474" t="s">
        <v>1059</v>
      </c>
    </row>
    <row r="475" spans="1:10">
      <c r="A475" t="s">
        <v>1060</v>
      </c>
      <c r="B475" t="s">
        <v>23</v>
      </c>
      <c r="C475">
        <v>2007</v>
      </c>
      <c r="D475" t="s">
        <v>31</v>
      </c>
      <c r="E475" t="s">
        <v>12</v>
      </c>
      <c r="F475">
        <v>179174</v>
      </c>
      <c r="G475">
        <v>3</v>
      </c>
      <c r="H475" t="s">
        <v>21</v>
      </c>
      <c r="I475" s="1">
        <v>7250</v>
      </c>
      <c r="J475" t="s">
        <v>1061</v>
      </c>
    </row>
    <row r="476" spans="1:10">
      <c r="A476" t="s">
        <v>1062</v>
      </c>
      <c r="B476" t="s">
        <v>10</v>
      </c>
      <c r="C476">
        <v>2007</v>
      </c>
      <c r="D476" t="s">
        <v>31</v>
      </c>
      <c r="E476" t="s">
        <v>12</v>
      </c>
      <c r="F476">
        <v>176200</v>
      </c>
      <c r="G476">
        <v>3</v>
      </c>
      <c r="H476" t="s">
        <v>21</v>
      </c>
      <c r="I476" s="1">
        <v>5950</v>
      </c>
      <c r="J476" t="s">
        <v>1063</v>
      </c>
    </row>
    <row r="477" spans="1:10">
      <c r="A477" t="s">
        <v>1064</v>
      </c>
      <c r="C477">
        <v>2019</v>
      </c>
      <c r="D477" t="s">
        <v>1065</v>
      </c>
      <c r="E477" t="s">
        <v>148</v>
      </c>
      <c r="F477">
        <v>268655</v>
      </c>
      <c r="G477" t="s">
        <v>90</v>
      </c>
      <c r="H477" t="s">
        <v>13</v>
      </c>
      <c r="I477" s="1">
        <v>29750</v>
      </c>
      <c r="J477" t="s">
        <v>1066</v>
      </c>
    </row>
    <row r="478" spans="1:10">
      <c r="A478" t="s">
        <v>1067</v>
      </c>
      <c r="B478" t="s">
        <v>23</v>
      </c>
      <c r="C478">
        <v>2005</v>
      </c>
      <c r="D478" t="s">
        <v>31</v>
      </c>
      <c r="E478" t="s">
        <v>12</v>
      </c>
      <c r="F478">
        <v>179174</v>
      </c>
      <c r="G478">
        <v>3</v>
      </c>
      <c r="H478" t="s">
        <v>281</v>
      </c>
      <c r="I478" s="1">
        <v>9250</v>
      </c>
      <c r="J478" t="s">
        <v>1068</v>
      </c>
    </row>
    <row r="479" spans="1:10">
      <c r="A479" t="s">
        <v>1069</v>
      </c>
      <c r="B479" t="s">
        <v>74</v>
      </c>
      <c r="C479">
        <v>1991</v>
      </c>
      <c r="D479" t="s">
        <v>24</v>
      </c>
      <c r="E479" t="s">
        <v>12</v>
      </c>
      <c r="F479">
        <v>18238</v>
      </c>
      <c r="G479">
        <v>3</v>
      </c>
      <c r="H479" t="s">
        <v>51</v>
      </c>
      <c r="I479" s="1">
        <v>24000</v>
      </c>
      <c r="J479" t="s">
        <v>1070</v>
      </c>
    </row>
    <row r="480" spans="1:10">
      <c r="A480" t="s">
        <v>1071</v>
      </c>
      <c r="B480" t="s">
        <v>23</v>
      </c>
      <c r="C480" t="s">
        <v>175</v>
      </c>
      <c r="D480" t="s">
        <v>11</v>
      </c>
      <c r="E480" t="s">
        <v>12</v>
      </c>
      <c r="F480">
        <v>178240</v>
      </c>
      <c r="G480">
        <v>3</v>
      </c>
      <c r="H480" t="s">
        <v>28</v>
      </c>
      <c r="I480" s="1">
        <v>7950</v>
      </c>
      <c r="J480" t="s">
        <v>1072</v>
      </c>
    </row>
    <row r="481" spans="1:10">
      <c r="A481" t="s">
        <v>1073</v>
      </c>
      <c r="B481" t="s">
        <v>23</v>
      </c>
      <c r="C481">
        <v>2005</v>
      </c>
      <c r="D481" t="s">
        <v>24</v>
      </c>
      <c r="E481" t="s">
        <v>12</v>
      </c>
      <c r="F481">
        <v>116234</v>
      </c>
      <c r="G481">
        <v>5</v>
      </c>
      <c r="H481" t="s">
        <v>13</v>
      </c>
      <c r="I481" s="1">
        <v>10000</v>
      </c>
      <c r="J481" t="s">
        <v>1074</v>
      </c>
    </row>
    <row r="482" spans="1:10">
      <c r="A482" t="s">
        <v>1075</v>
      </c>
      <c r="B482" t="s">
        <v>23</v>
      </c>
      <c r="C482">
        <v>2001</v>
      </c>
      <c r="D482" t="s">
        <v>31</v>
      </c>
      <c r="E482" t="s">
        <v>12</v>
      </c>
      <c r="F482">
        <v>179159</v>
      </c>
      <c r="G482" t="s">
        <v>75</v>
      </c>
      <c r="H482" t="s">
        <v>288</v>
      </c>
      <c r="I482" s="1">
        <v>20000</v>
      </c>
      <c r="J482" t="s">
        <v>1076</v>
      </c>
    </row>
    <row r="483" spans="1:10">
      <c r="A483" t="s">
        <v>1077</v>
      </c>
      <c r="B483" t="s">
        <v>23</v>
      </c>
      <c r="C483">
        <v>1989</v>
      </c>
      <c r="D483" t="s">
        <v>11</v>
      </c>
      <c r="E483" t="s">
        <v>12</v>
      </c>
      <c r="F483">
        <v>178241</v>
      </c>
      <c r="G483">
        <v>3</v>
      </c>
      <c r="H483" t="s">
        <v>278</v>
      </c>
      <c r="I483" s="1">
        <v>12400</v>
      </c>
      <c r="J483" t="s">
        <v>1078</v>
      </c>
    </row>
    <row r="484" spans="1:10">
      <c r="A484" t="s">
        <v>1079</v>
      </c>
      <c r="B484" t="s">
        <v>74</v>
      </c>
      <c r="C484">
        <v>2000</v>
      </c>
      <c r="D484" t="s">
        <v>24</v>
      </c>
      <c r="E484" t="s">
        <v>12</v>
      </c>
      <c r="F484">
        <v>118239</v>
      </c>
      <c r="G484">
        <v>3</v>
      </c>
      <c r="H484" t="s">
        <v>21</v>
      </c>
      <c r="I484" s="1">
        <v>23500</v>
      </c>
      <c r="J484" t="s">
        <v>1080</v>
      </c>
    </row>
    <row r="485" spans="1:10">
      <c r="A485" t="s">
        <v>1081</v>
      </c>
      <c r="B485" t="s">
        <v>10</v>
      </c>
      <c r="C485">
        <v>2006</v>
      </c>
      <c r="D485" t="s">
        <v>31</v>
      </c>
      <c r="E485" t="s">
        <v>12</v>
      </c>
      <c r="F485">
        <v>176200</v>
      </c>
      <c r="G485">
        <v>3</v>
      </c>
      <c r="H485" t="s">
        <v>21</v>
      </c>
      <c r="I485" s="1">
        <v>5950</v>
      </c>
      <c r="J485" t="s">
        <v>1082</v>
      </c>
    </row>
    <row r="486" spans="1:10">
      <c r="A486" t="s">
        <v>1083</v>
      </c>
      <c r="B486" t="s">
        <v>65</v>
      </c>
      <c r="C486">
        <v>1999</v>
      </c>
      <c r="D486" t="s">
        <v>47</v>
      </c>
      <c r="E486" t="s">
        <v>12</v>
      </c>
      <c r="F486">
        <v>16718</v>
      </c>
      <c r="G486">
        <v>3</v>
      </c>
      <c r="H486" t="s">
        <v>13</v>
      </c>
      <c r="I486" s="1">
        <v>46750</v>
      </c>
      <c r="J486" t="s">
        <v>1084</v>
      </c>
    </row>
    <row r="487" spans="1:10">
      <c r="A487" t="s">
        <v>1085</v>
      </c>
      <c r="B487" t="s">
        <v>23</v>
      </c>
      <c r="C487">
        <v>2007</v>
      </c>
      <c r="D487" t="s">
        <v>11</v>
      </c>
      <c r="E487" t="s">
        <v>12</v>
      </c>
      <c r="F487">
        <v>178240</v>
      </c>
      <c r="G487">
        <v>3</v>
      </c>
      <c r="H487" t="s">
        <v>13</v>
      </c>
      <c r="I487" s="1">
        <v>7950</v>
      </c>
      <c r="J487" t="s">
        <v>1086</v>
      </c>
    </row>
    <row r="488" spans="1:10">
      <c r="A488" t="s">
        <v>1087</v>
      </c>
      <c r="C488">
        <v>2021</v>
      </c>
      <c r="D488" t="s">
        <v>50</v>
      </c>
      <c r="E488" t="s">
        <v>12</v>
      </c>
      <c r="F488">
        <v>126331</v>
      </c>
      <c r="G488">
        <v>3</v>
      </c>
      <c r="H488" t="s">
        <v>21</v>
      </c>
      <c r="I488" s="1">
        <v>19950</v>
      </c>
      <c r="J488" t="s">
        <v>1088</v>
      </c>
    </row>
    <row r="489" spans="1:10">
      <c r="A489" t="s">
        <v>1089</v>
      </c>
      <c r="B489" t="s">
        <v>74</v>
      </c>
      <c r="C489" t="s">
        <v>175</v>
      </c>
      <c r="D489" t="s">
        <v>47</v>
      </c>
      <c r="E489" t="s">
        <v>148</v>
      </c>
      <c r="F489">
        <v>228239</v>
      </c>
      <c r="G489" t="s">
        <v>75</v>
      </c>
      <c r="H489" t="s">
        <v>21</v>
      </c>
      <c r="I489" s="1">
        <v>45500</v>
      </c>
      <c r="J489" t="s">
        <v>1090</v>
      </c>
    </row>
    <row r="490" spans="1:10">
      <c r="A490" t="s">
        <v>1091</v>
      </c>
      <c r="C490">
        <v>2001</v>
      </c>
      <c r="D490" t="s">
        <v>337</v>
      </c>
      <c r="E490" t="s">
        <v>12</v>
      </c>
      <c r="F490">
        <v>168628</v>
      </c>
      <c r="G490">
        <v>3</v>
      </c>
      <c r="H490" t="s">
        <v>28</v>
      </c>
      <c r="I490" s="1">
        <v>21500</v>
      </c>
      <c r="J490" t="s">
        <v>1092</v>
      </c>
    </row>
    <row r="491" spans="1:10">
      <c r="A491" t="s">
        <v>1093</v>
      </c>
      <c r="B491" t="s">
        <v>23</v>
      </c>
      <c r="C491">
        <v>2005</v>
      </c>
      <c r="D491" t="s">
        <v>24</v>
      </c>
      <c r="E491" t="s">
        <v>12</v>
      </c>
      <c r="F491">
        <v>116234</v>
      </c>
      <c r="G491">
        <v>3</v>
      </c>
      <c r="H491" t="s">
        <v>13</v>
      </c>
      <c r="I491" s="1">
        <v>10000</v>
      </c>
      <c r="J491" t="s">
        <v>1094</v>
      </c>
    </row>
    <row r="492" spans="1:10">
      <c r="A492" t="s">
        <v>1095</v>
      </c>
      <c r="B492" t="s">
        <v>74</v>
      </c>
      <c r="C492">
        <v>2017</v>
      </c>
      <c r="D492" t="s">
        <v>47</v>
      </c>
      <c r="E492" t="s">
        <v>148</v>
      </c>
      <c r="F492">
        <v>228348</v>
      </c>
      <c r="G492" t="s">
        <v>75</v>
      </c>
      <c r="H492" t="s">
        <v>51</v>
      </c>
      <c r="I492" s="1">
        <v>62250</v>
      </c>
      <c r="J492" t="s">
        <v>1096</v>
      </c>
    </row>
    <row r="493" spans="1:10">
      <c r="A493" t="s">
        <v>1097</v>
      </c>
      <c r="B493" t="s">
        <v>23</v>
      </c>
      <c r="C493">
        <v>2002</v>
      </c>
      <c r="D493" t="s">
        <v>31</v>
      </c>
      <c r="E493" t="s">
        <v>12</v>
      </c>
      <c r="F493">
        <v>179168</v>
      </c>
      <c r="G493">
        <v>3</v>
      </c>
      <c r="H493" t="s">
        <v>51</v>
      </c>
      <c r="I493" s="1">
        <v>19500</v>
      </c>
      <c r="J493" t="s">
        <v>1098</v>
      </c>
    </row>
    <row r="494" spans="1:10">
      <c r="A494" t="s">
        <v>1099</v>
      </c>
      <c r="B494" t="s">
        <v>23</v>
      </c>
      <c r="C494">
        <v>2014</v>
      </c>
      <c r="D494" t="s">
        <v>24</v>
      </c>
      <c r="E494" t="s">
        <v>12</v>
      </c>
      <c r="F494">
        <v>116201</v>
      </c>
      <c r="G494">
        <v>3</v>
      </c>
      <c r="H494" t="s">
        <v>13</v>
      </c>
      <c r="I494" s="1">
        <v>13500</v>
      </c>
      <c r="J494" t="s">
        <v>1100</v>
      </c>
    </row>
    <row r="495" spans="1:10">
      <c r="A495" t="s">
        <v>1101</v>
      </c>
      <c r="C495">
        <v>2000</v>
      </c>
      <c r="D495" t="s">
        <v>47</v>
      </c>
      <c r="E495" t="s">
        <v>12</v>
      </c>
      <c r="F495">
        <v>116518</v>
      </c>
      <c r="G495" t="s">
        <v>90</v>
      </c>
      <c r="H495" t="s">
        <v>13</v>
      </c>
      <c r="I495" s="1">
        <v>37950</v>
      </c>
      <c r="J495" t="s">
        <v>1102</v>
      </c>
    </row>
    <row r="496" spans="1:10">
      <c r="A496" t="s">
        <v>1103</v>
      </c>
      <c r="C496">
        <v>2015</v>
      </c>
      <c r="D496" t="s">
        <v>50</v>
      </c>
      <c r="E496" t="s">
        <v>148</v>
      </c>
      <c r="F496">
        <v>218239</v>
      </c>
      <c r="G496" t="s">
        <v>75</v>
      </c>
      <c r="H496" t="s">
        <v>28</v>
      </c>
      <c r="I496" s="1">
        <v>47000</v>
      </c>
      <c r="J496" t="s">
        <v>1104</v>
      </c>
    </row>
    <row r="497" spans="1:10">
      <c r="A497" t="s">
        <v>1105</v>
      </c>
      <c r="B497" t="s">
        <v>74</v>
      </c>
      <c r="C497">
        <v>2005</v>
      </c>
      <c r="D497" t="s">
        <v>24</v>
      </c>
      <c r="E497" t="s">
        <v>12</v>
      </c>
      <c r="F497">
        <v>118239</v>
      </c>
      <c r="G497" t="s">
        <v>75</v>
      </c>
      <c r="H497" t="s">
        <v>21</v>
      </c>
      <c r="I497" s="1">
        <v>23500</v>
      </c>
      <c r="J497" t="s">
        <v>1106</v>
      </c>
    </row>
    <row r="498" spans="1:10">
      <c r="A498" t="s">
        <v>1107</v>
      </c>
      <c r="B498" t="s">
        <v>10</v>
      </c>
      <c r="C498">
        <v>2007</v>
      </c>
      <c r="D498" t="s">
        <v>31</v>
      </c>
      <c r="E498" t="s">
        <v>12</v>
      </c>
      <c r="F498">
        <v>176234</v>
      </c>
      <c r="G498">
        <v>3</v>
      </c>
      <c r="H498" t="s">
        <v>21</v>
      </c>
      <c r="I498" s="1">
        <v>6250</v>
      </c>
      <c r="J498" t="s">
        <v>1108</v>
      </c>
    </row>
    <row r="499" spans="1:10">
      <c r="A499" t="s">
        <v>1109</v>
      </c>
      <c r="C499">
        <v>2015</v>
      </c>
      <c r="D499" t="s">
        <v>161</v>
      </c>
      <c r="E499" t="s">
        <v>162</v>
      </c>
      <c r="F499">
        <v>326939</v>
      </c>
      <c r="G499">
        <v>3</v>
      </c>
      <c r="I499" s="1">
        <v>45750</v>
      </c>
      <c r="J499" t="s">
        <v>1110</v>
      </c>
    </row>
    <row r="500" spans="1:10">
      <c r="A500" t="s">
        <v>1111</v>
      </c>
      <c r="B500" t="s">
        <v>93</v>
      </c>
      <c r="C500">
        <v>1991</v>
      </c>
      <c r="D500" t="s">
        <v>47</v>
      </c>
      <c r="E500" t="s">
        <v>12</v>
      </c>
      <c r="F500" t="s">
        <v>1112</v>
      </c>
      <c r="G500">
        <v>3</v>
      </c>
      <c r="H500" t="s">
        <v>13</v>
      </c>
      <c r="I500" s="1">
        <v>36500</v>
      </c>
      <c r="J500" t="s">
        <v>1113</v>
      </c>
    </row>
    <row r="501" spans="1:10">
      <c r="A501" t="s">
        <v>1114</v>
      </c>
      <c r="C501">
        <v>1999</v>
      </c>
      <c r="D501" t="s">
        <v>47</v>
      </c>
      <c r="E501" t="s">
        <v>12</v>
      </c>
      <c r="F501">
        <v>16628</v>
      </c>
      <c r="G501">
        <v>3</v>
      </c>
      <c r="H501" t="s">
        <v>40</v>
      </c>
      <c r="I501" s="1">
        <v>28500</v>
      </c>
      <c r="J501" t="s">
        <v>1115</v>
      </c>
    </row>
    <row r="502" spans="1:10">
      <c r="A502" t="s">
        <v>1116</v>
      </c>
      <c r="B502" t="s">
        <v>23</v>
      </c>
      <c r="C502" t="s">
        <v>175</v>
      </c>
      <c r="D502" t="s">
        <v>24</v>
      </c>
      <c r="E502" t="s">
        <v>12</v>
      </c>
      <c r="F502">
        <v>116231</v>
      </c>
      <c r="G502">
        <v>3</v>
      </c>
      <c r="H502" t="s">
        <v>278</v>
      </c>
      <c r="I502" s="1">
        <v>13150</v>
      </c>
      <c r="J502" t="s">
        <v>1117</v>
      </c>
    </row>
    <row r="503" spans="1:10">
      <c r="A503" t="s">
        <v>1118</v>
      </c>
      <c r="B503" t="s">
        <v>74</v>
      </c>
      <c r="C503">
        <v>2000</v>
      </c>
      <c r="D503" t="s">
        <v>24</v>
      </c>
      <c r="E503" t="s">
        <v>12</v>
      </c>
      <c r="F503">
        <v>118209</v>
      </c>
      <c r="G503">
        <v>3</v>
      </c>
      <c r="H503" t="s">
        <v>21</v>
      </c>
      <c r="I503" s="1">
        <v>27250</v>
      </c>
      <c r="J503" t="s">
        <v>1119</v>
      </c>
    </row>
    <row r="504" spans="1:10">
      <c r="A504" t="s">
        <v>1120</v>
      </c>
      <c r="B504" t="s">
        <v>23</v>
      </c>
      <c r="C504">
        <v>2002</v>
      </c>
      <c r="D504" t="s">
        <v>31</v>
      </c>
      <c r="E504" t="s">
        <v>12</v>
      </c>
      <c r="F504">
        <v>179179</v>
      </c>
      <c r="G504" t="s">
        <v>75</v>
      </c>
      <c r="H504" t="s">
        <v>21</v>
      </c>
      <c r="I504" s="1">
        <v>17000</v>
      </c>
      <c r="J504" t="s">
        <v>1121</v>
      </c>
    </row>
    <row r="505" spans="1:10">
      <c r="A505" t="s">
        <v>1122</v>
      </c>
      <c r="B505" t="s">
        <v>10</v>
      </c>
      <c r="C505">
        <v>2007</v>
      </c>
      <c r="D505" t="s">
        <v>31</v>
      </c>
      <c r="E505" t="s">
        <v>12</v>
      </c>
      <c r="F505">
        <v>176210</v>
      </c>
      <c r="G505">
        <v>3</v>
      </c>
      <c r="H505" t="s">
        <v>21</v>
      </c>
      <c r="I505" s="1">
        <v>6750</v>
      </c>
      <c r="J505" t="s">
        <v>1123</v>
      </c>
    </row>
    <row r="506" spans="1:10">
      <c r="A506" t="s">
        <v>1124</v>
      </c>
      <c r="B506" t="s">
        <v>74</v>
      </c>
      <c r="C506">
        <v>2001</v>
      </c>
      <c r="D506" t="s">
        <v>24</v>
      </c>
      <c r="E506" t="s">
        <v>12</v>
      </c>
      <c r="F506">
        <v>118238</v>
      </c>
      <c r="G506" t="s">
        <v>75</v>
      </c>
      <c r="H506" t="s">
        <v>21</v>
      </c>
      <c r="I506" s="1">
        <v>32000</v>
      </c>
      <c r="J506" t="s">
        <v>1125</v>
      </c>
    </row>
    <row r="507" spans="1:10">
      <c r="A507" t="s">
        <v>1126</v>
      </c>
      <c r="B507" t="s">
        <v>10</v>
      </c>
      <c r="C507">
        <v>2007</v>
      </c>
      <c r="D507" t="s">
        <v>31</v>
      </c>
      <c r="E507" t="s">
        <v>12</v>
      </c>
      <c r="F507">
        <v>176200</v>
      </c>
      <c r="G507">
        <v>3</v>
      </c>
      <c r="H507" t="s">
        <v>13</v>
      </c>
      <c r="I507" s="1">
        <v>5950</v>
      </c>
      <c r="J507" t="s">
        <v>1127</v>
      </c>
    </row>
    <row r="508" spans="1:10">
      <c r="A508" t="s">
        <v>1128</v>
      </c>
      <c r="B508" t="s">
        <v>74</v>
      </c>
      <c r="C508">
        <v>2000</v>
      </c>
      <c r="D508" t="s">
        <v>24</v>
      </c>
      <c r="E508" t="s">
        <v>12</v>
      </c>
      <c r="F508">
        <v>118209</v>
      </c>
      <c r="G508">
        <v>3</v>
      </c>
      <c r="H508" t="s">
        <v>21</v>
      </c>
      <c r="I508" s="1">
        <v>27250</v>
      </c>
      <c r="J508" t="s">
        <v>1129</v>
      </c>
    </row>
    <row r="509" spans="1:10">
      <c r="A509" t="s">
        <v>1130</v>
      </c>
      <c r="C509">
        <v>2016</v>
      </c>
      <c r="D509" t="s">
        <v>50</v>
      </c>
      <c r="E509" t="s">
        <v>12</v>
      </c>
      <c r="F509">
        <v>126331</v>
      </c>
      <c r="G509">
        <v>5</v>
      </c>
      <c r="H509" t="s">
        <v>288</v>
      </c>
      <c r="I509" s="1">
        <v>18950</v>
      </c>
      <c r="J509" t="s">
        <v>1131</v>
      </c>
    </row>
    <row r="510" spans="1:10">
      <c r="A510" t="s">
        <v>1132</v>
      </c>
      <c r="B510" t="s">
        <v>23</v>
      </c>
      <c r="C510">
        <v>2005</v>
      </c>
      <c r="D510" t="s">
        <v>24</v>
      </c>
      <c r="E510" t="s">
        <v>12</v>
      </c>
      <c r="F510">
        <v>116189</v>
      </c>
      <c r="G510" t="s">
        <v>90</v>
      </c>
      <c r="H510" t="s">
        <v>278</v>
      </c>
      <c r="I510" s="1">
        <v>27500</v>
      </c>
      <c r="J510" t="s">
        <v>1133</v>
      </c>
    </row>
    <row r="511" spans="1:10">
      <c r="A511" t="s">
        <v>1134</v>
      </c>
      <c r="C511">
        <v>2018</v>
      </c>
      <c r="D511" t="s">
        <v>47</v>
      </c>
      <c r="E511" t="s">
        <v>12</v>
      </c>
      <c r="F511">
        <v>116621</v>
      </c>
      <c r="G511">
        <v>3</v>
      </c>
      <c r="H511" t="s">
        <v>288</v>
      </c>
      <c r="I511" s="1">
        <v>18250</v>
      </c>
      <c r="J511" t="s">
        <v>1135</v>
      </c>
    </row>
    <row r="512" spans="1:10">
      <c r="A512" t="s">
        <v>1136</v>
      </c>
      <c r="B512" t="s">
        <v>23</v>
      </c>
      <c r="C512">
        <v>2005</v>
      </c>
      <c r="D512" t="s">
        <v>31</v>
      </c>
      <c r="E512" t="s">
        <v>12</v>
      </c>
      <c r="F512">
        <v>179174</v>
      </c>
      <c r="G512">
        <v>3</v>
      </c>
      <c r="H512" t="s">
        <v>13</v>
      </c>
      <c r="I512" s="1">
        <v>7250</v>
      </c>
      <c r="J512" t="s">
        <v>1137</v>
      </c>
    </row>
    <row r="513" spans="1:10">
      <c r="A513" t="s">
        <v>1138</v>
      </c>
      <c r="B513" t="s">
        <v>65</v>
      </c>
      <c r="C513">
        <v>2015</v>
      </c>
      <c r="D513" t="s">
        <v>47</v>
      </c>
      <c r="E513" t="s">
        <v>12</v>
      </c>
      <c r="F513">
        <v>116719</v>
      </c>
      <c r="G513">
        <v>3</v>
      </c>
      <c r="H513" t="s">
        <v>13</v>
      </c>
      <c r="I513" s="1">
        <v>47750</v>
      </c>
      <c r="J513" t="s">
        <v>1139</v>
      </c>
    </row>
    <row r="514" spans="1:10">
      <c r="A514" t="s">
        <v>1140</v>
      </c>
      <c r="B514" t="s">
        <v>23</v>
      </c>
      <c r="C514">
        <v>2005</v>
      </c>
      <c r="D514" t="s">
        <v>24</v>
      </c>
      <c r="E514" t="s">
        <v>12</v>
      </c>
      <c r="F514">
        <v>116208</v>
      </c>
      <c r="G514" t="s">
        <v>75</v>
      </c>
      <c r="H514" t="s">
        <v>13</v>
      </c>
      <c r="I514" s="1">
        <v>28000</v>
      </c>
      <c r="J514" t="s">
        <v>1141</v>
      </c>
    </row>
    <row r="515" spans="1:10">
      <c r="A515" t="s">
        <v>1142</v>
      </c>
      <c r="B515" t="s">
        <v>65</v>
      </c>
      <c r="C515">
        <v>1991</v>
      </c>
      <c r="D515" t="s">
        <v>47</v>
      </c>
      <c r="E515" t="s">
        <v>12</v>
      </c>
      <c r="F515">
        <v>16718</v>
      </c>
      <c r="G515" t="s">
        <v>75</v>
      </c>
      <c r="H515" t="s">
        <v>13</v>
      </c>
      <c r="I515" s="1">
        <v>46750</v>
      </c>
      <c r="J515" t="s">
        <v>1143</v>
      </c>
    </row>
    <row r="516" spans="1:10">
      <c r="A516" t="s">
        <v>1144</v>
      </c>
      <c r="B516" t="s">
        <v>74</v>
      </c>
      <c r="C516">
        <v>1987</v>
      </c>
      <c r="D516" t="s">
        <v>24</v>
      </c>
      <c r="E516" t="s">
        <v>12</v>
      </c>
      <c r="F516">
        <v>19018</v>
      </c>
      <c r="G516">
        <v>3</v>
      </c>
      <c r="H516" t="s">
        <v>51</v>
      </c>
      <c r="I516" s="1">
        <v>18000</v>
      </c>
      <c r="J516" t="s">
        <v>1145</v>
      </c>
    </row>
    <row r="517" spans="1:10">
      <c r="A517" t="s">
        <v>1146</v>
      </c>
      <c r="B517" t="s">
        <v>23</v>
      </c>
      <c r="C517">
        <v>2003</v>
      </c>
      <c r="D517" t="s">
        <v>24</v>
      </c>
      <c r="E517" t="s">
        <v>12</v>
      </c>
      <c r="F517">
        <v>116261</v>
      </c>
      <c r="G517">
        <v>3</v>
      </c>
      <c r="H517" t="s">
        <v>13</v>
      </c>
      <c r="I517" s="1">
        <v>13750</v>
      </c>
      <c r="J517" t="s">
        <v>1147</v>
      </c>
    </row>
    <row r="518" spans="1:10">
      <c r="A518" t="s">
        <v>1148</v>
      </c>
      <c r="B518" t="s">
        <v>23</v>
      </c>
      <c r="C518">
        <v>2006</v>
      </c>
      <c r="D518" t="s">
        <v>31</v>
      </c>
      <c r="E518" t="s">
        <v>12</v>
      </c>
      <c r="F518">
        <v>179160</v>
      </c>
      <c r="G518">
        <v>3</v>
      </c>
      <c r="H518" t="s">
        <v>278</v>
      </c>
      <c r="I518" s="1">
        <v>6250</v>
      </c>
      <c r="J518" t="s">
        <v>1149</v>
      </c>
    </row>
    <row r="519" spans="1:10">
      <c r="A519" t="s">
        <v>1150</v>
      </c>
      <c r="C519">
        <v>2009</v>
      </c>
      <c r="D519" t="s">
        <v>50</v>
      </c>
      <c r="E519" t="s">
        <v>148</v>
      </c>
      <c r="F519">
        <v>218239</v>
      </c>
      <c r="G519" t="s">
        <v>75</v>
      </c>
      <c r="H519" t="s">
        <v>21</v>
      </c>
      <c r="I519" s="1">
        <v>48000</v>
      </c>
      <c r="J519" t="s">
        <v>1151</v>
      </c>
    </row>
    <row r="520" spans="1:10">
      <c r="A520" t="s">
        <v>1152</v>
      </c>
      <c r="B520" t="s">
        <v>23</v>
      </c>
      <c r="C520">
        <v>2016</v>
      </c>
      <c r="D520" t="s">
        <v>31</v>
      </c>
      <c r="E520" t="s">
        <v>12</v>
      </c>
      <c r="F520">
        <v>179174</v>
      </c>
      <c r="G520">
        <v>5</v>
      </c>
      <c r="H520" t="s">
        <v>442</v>
      </c>
      <c r="I520" s="1">
        <v>9250</v>
      </c>
      <c r="J520" t="s">
        <v>1153</v>
      </c>
    </row>
    <row r="521" spans="1:10">
      <c r="A521" t="s">
        <v>1154</v>
      </c>
      <c r="B521" t="s">
        <v>74</v>
      </c>
      <c r="C521">
        <v>2002</v>
      </c>
      <c r="D521" t="s">
        <v>24</v>
      </c>
      <c r="E521" t="s">
        <v>12</v>
      </c>
      <c r="F521">
        <v>118208</v>
      </c>
      <c r="G521">
        <v>3</v>
      </c>
      <c r="H521" t="s">
        <v>51</v>
      </c>
      <c r="I521" s="1">
        <v>30500</v>
      </c>
      <c r="J521" t="s">
        <v>1155</v>
      </c>
    </row>
    <row r="522" spans="1:10">
      <c r="A522" t="s">
        <v>1156</v>
      </c>
      <c r="B522" t="s">
        <v>23</v>
      </c>
      <c r="C522">
        <v>2007</v>
      </c>
      <c r="D522" t="s">
        <v>31</v>
      </c>
      <c r="E522" t="s">
        <v>12</v>
      </c>
      <c r="F522">
        <v>179160</v>
      </c>
      <c r="G522">
        <v>3</v>
      </c>
      <c r="H522" t="s">
        <v>28</v>
      </c>
      <c r="I522" s="1">
        <v>6250</v>
      </c>
      <c r="J522" t="s">
        <v>1157</v>
      </c>
    </row>
    <row r="523" spans="1:10">
      <c r="A523" t="s">
        <v>1158</v>
      </c>
      <c r="B523" t="s">
        <v>23</v>
      </c>
      <c r="C523">
        <v>1987</v>
      </c>
      <c r="D523" t="s">
        <v>31</v>
      </c>
      <c r="E523" t="s">
        <v>32</v>
      </c>
      <c r="F523">
        <v>69174</v>
      </c>
      <c r="G523">
        <v>5</v>
      </c>
      <c r="H523" t="s">
        <v>28</v>
      </c>
      <c r="I523" s="1">
        <v>6000</v>
      </c>
      <c r="J523" t="s">
        <v>1159</v>
      </c>
    </row>
    <row r="524" spans="1:10">
      <c r="A524" t="s">
        <v>1160</v>
      </c>
      <c r="B524" t="s">
        <v>23</v>
      </c>
      <c r="C524">
        <v>2005</v>
      </c>
      <c r="D524" t="s">
        <v>24</v>
      </c>
      <c r="E524" t="s">
        <v>12</v>
      </c>
      <c r="F524">
        <v>116261</v>
      </c>
      <c r="G524">
        <v>3</v>
      </c>
      <c r="H524" t="s">
        <v>21</v>
      </c>
      <c r="I524" s="1">
        <v>13750</v>
      </c>
      <c r="J524" t="s">
        <v>1161</v>
      </c>
    </row>
    <row r="525" spans="1:10">
      <c r="A525" t="s">
        <v>1162</v>
      </c>
      <c r="B525" t="s">
        <v>23</v>
      </c>
      <c r="C525">
        <v>2000</v>
      </c>
      <c r="D525" t="s">
        <v>31</v>
      </c>
      <c r="E525" t="s">
        <v>17</v>
      </c>
      <c r="F525">
        <v>79174</v>
      </c>
      <c r="G525">
        <v>5</v>
      </c>
      <c r="H525" t="s">
        <v>21</v>
      </c>
      <c r="I525" s="1">
        <v>6500</v>
      </c>
      <c r="J525" t="s">
        <v>1163</v>
      </c>
    </row>
    <row r="526" spans="1:10">
      <c r="A526" t="s">
        <v>1164</v>
      </c>
      <c r="C526">
        <v>2013</v>
      </c>
      <c r="D526" t="s">
        <v>50</v>
      </c>
      <c r="E526" t="s">
        <v>148</v>
      </c>
      <c r="F526">
        <v>218238</v>
      </c>
      <c r="G526" t="s">
        <v>75</v>
      </c>
      <c r="I526" s="1">
        <v>47500</v>
      </c>
      <c r="J526" t="s">
        <v>1165</v>
      </c>
    </row>
    <row r="527" spans="1:10">
      <c r="A527" t="s">
        <v>1166</v>
      </c>
      <c r="B527" t="s">
        <v>23</v>
      </c>
      <c r="C527">
        <v>2009</v>
      </c>
      <c r="D527" t="s">
        <v>31</v>
      </c>
      <c r="E527" t="s">
        <v>12</v>
      </c>
      <c r="F527">
        <v>179160</v>
      </c>
      <c r="G527">
        <v>3</v>
      </c>
      <c r="H527" t="s">
        <v>21</v>
      </c>
      <c r="I527" s="1">
        <v>6250</v>
      </c>
      <c r="J527" t="s">
        <v>1167</v>
      </c>
    </row>
    <row r="528" spans="1:10">
      <c r="A528" t="s">
        <v>1168</v>
      </c>
      <c r="B528" t="s">
        <v>23</v>
      </c>
      <c r="C528">
        <v>2008</v>
      </c>
      <c r="D528" t="s">
        <v>31</v>
      </c>
      <c r="E528" t="s">
        <v>12</v>
      </c>
      <c r="F528">
        <v>179160</v>
      </c>
      <c r="G528">
        <v>3</v>
      </c>
      <c r="H528" t="s">
        <v>21</v>
      </c>
      <c r="I528" s="1">
        <v>6250</v>
      </c>
      <c r="J528" t="s">
        <v>1169</v>
      </c>
    </row>
    <row r="529" spans="1:10">
      <c r="A529" t="s">
        <v>1170</v>
      </c>
      <c r="C529">
        <v>2014</v>
      </c>
      <c r="D529" t="s">
        <v>161</v>
      </c>
      <c r="E529" t="s">
        <v>162</v>
      </c>
      <c r="F529">
        <v>326139</v>
      </c>
      <c r="G529" t="s">
        <v>90</v>
      </c>
      <c r="H529" t="s">
        <v>13</v>
      </c>
      <c r="I529" s="1">
        <v>40500</v>
      </c>
      <c r="J529" t="s">
        <v>1171</v>
      </c>
    </row>
    <row r="530" spans="1:10">
      <c r="A530" t="s">
        <v>1172</v>
      </c>
      <c r="B530" t="s">
        <v>23</v>
      </c>
      <c r="C530">
        <v>2003</v>
      </c>
      <c r="D530" t="s">
        <v>24</v>
      </c>
      <c r="E530" t="s">
        <v>12</v>
      </c>
      <c r="F530">
        <v>116261</v>
      </c>
      <c r="G530">
        <v>3</v>
      </c>
      <c r="H530" t="s">
        <v>28</v>
      </c>
      <c r="I530" s="1">
        <v>13750</v>
      </c>
      <c r="J530" t="s">
        <v>1173</v>
      </c>
    </row>
    <row r="531" spans="1:10">
      <c r="A531" t="s">
        <v>1174</v>
      </c>
      <c r="B531" t="s">
        <v>10</v>
      </c>
      <c r="C531">
        <v>2002</v>
      </c>
      <c r="D531" t="s">
        <v>751</v>
      </c>
      <c r="E531" t="s">
        <v>17</v>
      </c>
      <c r="F531">
        <v>76080</v>
      </c>
      <c r="G531">
        <v>3</v>
      </c>
      <c r="H531" t="s">
        <v>13</v>
      </c>
      <c r="I531" s="1">
        <v>4250</v>
      </c>
      <c r="J531" t="s">
        <v>1175</v>
      </c>
    </row>
    <row r="532" spans="1:10">
      <c r="A532" t="s">
        <v>1176</v>
      </c>
      <c r="B532" t="s">
        <v>23</v>
      </c>
      <c r="C532">
        <v>2005</v>
      </c>
      <c r="D532" t="s">
        <v>31</v>
      </c>
      <c r="E532" t="s">
        <v>12</v>
      </c>
      <c r="F532">
        <v>179174</v>
      </c>
      <c r="G532">
        <v>5</v>
      </c>
      <c r="H532" t="s">
        <v>442</v>
      </c>
      <c r="I532" s="1">
        <v>7500</v>
      </c>
      <c r="J532" t="s">
        <v>1177</v>
      </c>
    </row>
    <row r="533" spans="1:10">
      <c r="A533" t="s">
        <v>1178</v>
      </c>
      <c r="B533" t="s">
        <v>23</v>
      </c>
      <c r="C533">
        <v>2007</v>
      </c>
      <c r="D533" t="s">
        <v>31</v>
      </c>
      <c r="E533" t="s">
        <v>12</v>
      </c>
      <c r="F533">
        <v>179160</v>
      </c>
      <c r="G533">
        <v>3</v>
      </c>
      <c r="H533" t="s">
        <v>13</v>
      </c>
      <c r="I533" s="1">
        <v>6250</v>
      </c>
      <c r="J533" t="s">
        <v>1179</v>
      </c>
    </row>
    <row r="534" spans="1:10">
      <c r="A534" t="s">
        <v>1180</v>
      </c>
      <c r="C534">
        <v>2005</v>
      </c>
      <c r="D534" t="s">
        <v>47</v>
      </c>
      <c r="E534" t="s">
        <v>12</v>
      </c>
      <c r="F534" t="s">
        <v>1181</v>
      </c>
      <c r="G534">
        <v>3</v>
      </c>
      <c r="H534" t="s">
        <v>13</v>
      </c>
      <c r="I534" s="1">
        <v>23702</v>
      </c>
      <c r="J534" t="s">
        <v>1182</v>
      </c>
    </row>
    <row r="535" spans="1:10">
      <c r="A535" t="s">
        <v>1183</v>
      </c>
      <c r="C535">
        <v>1997</v>
      </c>
      <c r="D535" t="s">
        <v>47</v>
      </c>
      <c r="E535" t="s">
        <v>12</v>
      </c>
      <c r="F535">
        <v>16518</v>
      </c>
      <c r="G535" t="s">
        <v>90</v>
      </c>
      <c r="H535" t="s">
        <v>281</v>
      </c>
      <c r="I535" s="1">
        <v>35950</v>
      </c>
      <c r="J535" t="s">
        <v>1184</v>
      </c>
    </row>
    <row r="536" spans="1:10">
      <c r="A536" t="s">
        <v>1185</v>
      </c>
      <c r="C536">
        <v>1999</v>
      </c>
      <c r="D536" t="s">
        <v>20</v>
      </c>
      <c r="E536" t="s">
        <v>12</v>
      </c>
      <c r="F536">
        <v>169623</v>
      </c>
      <c r="G536">
        <v>3</v>
      </c>
      <c r="H536" t="s">
        <v>40</v>
      </c>
      <c r="I536" s="1">
        <v>9250</v>
      </c>
      <c r="J536" t="s">
        <v>1186</v>
      </c>
    </row>
    <row r="537" spans="1:10">
      <c r="A537" t="s">
        <v>1187</v>
      </c>
      <c r="C537">
        <v>2016</v>
      </c>
      <c r="D537" t="s">
        <v>50</v>
      </c>
      <c r="E537" t="s">
        <v>12</v>
      </c>
      <c r="F537">
        <v>116334</v>
      </c>
      <c r="H537" t="s">
        <v>40</v>
      </c>
      <c r="I537" s="1">
        <v>12400</v>
      </c>
      <c r="J537" t="s">
        <v>1188</v>
      </c>
    </row>
    <row r="538" spans="1:10">
      <c r="A538" t="s">
        <v>1189</v>
      </c>
      <c r="B538" t="s">
        <v>65</v>
      </c>
      <c r="C538">
        <v>2005</v>
      </c>
      <c r="D538" t="s">
        <v>47</v>
      </c>
      <c r="E538" t="s">
        <v>12</v>
      </c>
      <c r="F538" t="s">
        <v>1190</v>
      </c>
      <c r="H538" t="s">
        <v>13</v>
      </c>
      <c r="I538" s="1">
        <v>16500</v>
      </c>
      <c r="J538" t="s">
        <v>1191</v>
      </c>
    </row>
    <row r="539" spans="1:10">
      <c r="A539" t="s">
        <v>1192</v>
      </c>
      <c r="C539">
        <v>2018</v>
      </c>
      <c r="D539" t="s">
        <v>147</v>
      </c>
      <c r="E539" t="s">
        <v>555</v>
      </c>
      <c r="F539">
        <v>50509</v>
      </c>
      <c r="H539" t="s">
        <v>13</v>
      </c>
      <c r="I539" s="1">
        <v>15500</v>
      </c>
      <c r="J539" t="s">
        <v>1193</v>
      </c>
    </row>
    <row r="540" spans="1:10">
      <c r="A540" t="s">
        <v>1194</v>
      </c>
      <c r="B540" t="s">
        <v>65</v>
      </c>
      <c r="C540">
        <v>2003</v>
      </c>
      <c r="D540" t="s">
        <v>47</v>
      </c>
      <c r="E540" t="s">
        <v>12</v>
      </c>
      <c r="F540" t="s">
        <v>1195</v>
      </c>
      <c r="H540" t="s">
        <v>13</v>
      </c>
      <c r="I540" s="1">
        <v>16500</v>
      </c>
      <c r="J540" t="s">
        <v>1196</v>
      </c>
    </row>
    <row r="541" spans="1:10">
      <c r="A541" t="s">
        <v>1197</v>
      </c>
      <c r="B541" t="s">
        <v>65</v>
      </c>
      <c r="C541">
        <v>2013</v>
      </c>
      <c r="D541" t="s">
        <v>47</v>
      </c>
      <c r="E541" t="s">
        <v>12</v>
      </c>
      <c r="F541" t="s">
        <v>1198</v>
      </c>
      <c r="H541" t="s">
        <v>13</v>
      </c>
      <c r="I541" s="1">
        <v>44950</v>
      </c>
      <c r="J541" t="s">
        <v>1199</v>
      </c>
    </row>
    <row r="542" spans="1:10">
      <c r="A542" t="s">
        <v>1200</v>
      </c>
      <c r="B542" t="s">
        <v>23</v>
      </c>
      <c r="C542">
        <v>2021</v>
      </c>
      <c r="D542" t="s">
        <v>11</v>
      </c>
      <c r="E542" t="s">
        <v>12</v>
      </c>
      <c r="F542">
        <v>178383</v>
      </c>
      <c r="H542" t="s">
        <v>281</v>
      </c>
      <c r="I542" s="1">
        <v>20250</v>
      </c>
      <c r="J542" t="s">
        <v>1201</v>
      </c>
    </row>
  </sheetData>
  <autoFilter ref="A1:J1" xr:uid="{00000000-0001-0000-0000-000000000000}"/>
  <phoneticPr fontId="3"/>
  <hyperlinks>
    <hyperlink ref="J4" r:id="rId1" xr:uid="{95F0360B-1CA5-4DA5-9B10-F8B634164F1D}"/>
    <hyperlink ref="J336" r:id="rId2" xr:uid="{2F6ABA18-3AEA-4BBE-B544-BF9C69D0A6B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24.5.27</vt:lpstr>
      <vt:lpstr>24.5.27出入</vt:lpstr>
      <vt:lpstr>5月</vt:lpstr>
      <vt:lpstr>24.4.17</vt:lpstr>
      <vt:lpstr>Sheet (2)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2024-05-23T05:11:36Z</dcterms:created>
  <dcterms:modified xsi:type="dcterms:W3CDTF">2024-07-03T08:00:55Z</dcterms:modified>
</cp:coreProperties>
</file>