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2024-06-17" sheetId="2" state="visible" r:id="rId2"/>
    <sheet name="2024-06-17出入り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2024/05/27</t>
        </is>
      </c>
      <c r="B1" t="inlineStr">
        <is>
          <t>2024/06/03</t>
        </is>
      </c>
      <c r="C1" t="inlineStr">
        <is>
          <t>2024/06/10</t>
        </is>
      </c>
      <c r="D1" t="inlineStr">
        <is>
          <t>2024/06/17</t>
        </is>
      </c>
    </row>
    <row r="2">
      <c r="A2" t="inlineStr">
        <is>
          <t>1348-535-3</t>
        </is>
      </c>
      <c r="B2" t="inlineStr"/>
      <c r="C2" t="inlineStr"/>
      <c r="D2" t="inlineStr"/>
      <c r="E2" t="inlineStr"/>
    </row>
    <row r="3">
      <c r="A3" t="inlineStr">
        <is>
          <t>1352-565-2</t>
        </is>
      </c>
      <c r="B3" t="inlineStr">
        <is>
          <t>1352-565-2</t>
        </is>
      </c>
      <c r="C3" t="inlineStr">
        <is>
          <t>1352-565-2</t>
        </is>
      </c>
      <c r="D3" t="inlineStr">
        <is>
          <t>1352-565-2</t>
        </is>
      </c>
      <c r="E3" t="inlineStr"/>
      <c r="F3" t="inlineStr"/>
      <c r="G3" t="inlineStr"/>
      <c r="H3" t="inlineStr"/>
    </row>
    <row r="4">
      <c r="A4" t="inlineStr">
        <is>
          <t>1355-410-6</t>
        </is>
      </c>
      <c r="B4" t="inlineStr">
        <is>
          <t>1355-410-6</t>
        </is>
      </c>
      <c r="C4" t="inlineStr">
        <is>
          <t>1355-410-6</t>
        </is>
      </c>
      <c r="D4" t="inlineStr">
        <is>
          <t>1355-410-6</t>
        </is>
      </c>
      <c r="E4" t="inlineStr"/>
      <c r="F4" t="inlineStr"/>
      <c r="G4" t="inlineStr"/>
      <c r="H4" t="inlineStr"/>
    </row>
    <row r="5">
      <c r="A5" t="inlineStr">
        <is>
          <t>1355-472-0</t>
        </is>
      </c>
      <c r="B5" t="inlineStr">
        <is>
          <t>1355-472-0</t>
        </is>
      </c>
      <c r="C5" t="inlineStr">
        <is>
          <t>1355-472-0</t>
        </is>
      </c>
      <c r="D5" t="inlineStr">
        <is>
          <t>1355-472-0</t>
        </is>
      </c>
      <c r="E5" t="inlineStr"/>
      <c r="F5" t="inlineStr"/>
      <c r="G5" t="inlineStr"/>
      <c r="H5" t="inlineStr"/>
    </row>
    <row r="6">
      <c r="A6" t="inlineStr">
        <is>
          <t>1357-414-8</t>
        </is>
      </c>
      <c r="B6" t="inlineStr">
        <is>
          <t>1357-414-8</t>
        </is>
      </c>
      <c r="C6" t="inlineStr">
        <is>
          <t>1357-414-8</t>
        </is>
      </c>
      <c r="D6" t="inlineStr">
        <is>
          <t>1357-414-8</t>
        </is>
      </c>
      <c r="E6" t="inlineStr"/>
      <c r="F6" t="inlineStr"/>
      <c r="G6" t="inlineStr"/>
      <c r="H6" t="inlineStr"/>
    </row>
    <row r="7">
      <c r="A7" t="inlineStr">
        <is>
          <t>1358-599-6</t>
        </is>
      </c>
      <c r="B7" t="inlineStr">
        <is>
          <t>1358-599-6</t>
        </is>
      </c>
      <c r="C7" t="inlineStr">
        <is>
          <t>1358-599-6</t>
        </is>
      </c>
      <c r="D7" t="inlineStr">
        <is>
          <t>1358-599-6</t>
        </is>
      </c>
      <c r="E7" t="inlineStr"/>
      <c r="F7" t="inlineStr"/>
      <c r="G7" t="inlineStr"/>
      <c r="H7" t="inlineStr"/>
    </row>
    <row r="8">
      <c r="A8" t="inlineStr">
        <is>
          <t>1360-105-7</t>
        </is>
      </c>
      <c r="B8" t="inlineStr">
        <is>
          <t>1360-105-7</t>
        </is>
      </c>
      <c r="C8" t="inlineStr">
        <is>
          <t>1360-105-7</t>
        </is>
      </c>
      <c r="D8" t="inlineStr"/>
      <c r="E8" t="inlineStr"/>
      <c r="F8" t="inlineStr"/>
      <c r="G8" t="inlineStr"/>
    </row>
    <row r="9">
      <c r="A9" t="inlineStr">
        <is>
          <t>1362-773-5</t>
        </is>
      </c>
      <c r="B9" t="inlineStr">
        <is>
          <t>1362-773-5</t>
        </is>
      </c>
      <c r="C9" t="inlineStr">
        <is>
          <t>1362-773-5</t>
        </is>
      </c>
      <c r="D9" t="inlineStr">
        <is>
          <t>1362-773-5</t>
        </is>
      </c>
      <c r="E9" t="inlineStr"/>
      <c r="F9" t="inlineStr"/>
      <c r="G9" t="inlineStr"/>
      <c r="H9" t="inlineStr"/>
    </row>
    <row r="10">
      <c r="A10" t="inlineStr">
        <is>
          <t>1363-868-5</t>
        </is>
      </c>
      <c r="B10" t="inlineStr">
        <is>
          <t>1363-868-5</t>
        </is>
      </c>
      <c r="C10" t="inlineStr">
        <is>
          <t>1363-868-5</t>
        </is>
      </c>
      <c r="D10" t="inlineStr">
        <is>
          <t>1363-868-5</t>
        </is>
      </c>
      <c r="E10" t="inlineStr"/>
      <c r="F10" t="inlineStr"/>
      <c r="G10" t="inlineStr"/>
      <c r="H10" t="inlineStr"/>
    </row>
    <row r="11">
      <c r="A11" t="inlineStr">
        <is>
          <t>1364-286-3</t>
        </is>
      </c>
      <c r="B11" t="inlineStr">
        <is>
          <t>1364-286-3</t>
        </is>
      </c>
      <c r="C11" t="inlineStr">
        <is>
          <t>1364-286-3</t>
        </is>
      </c>
      <c r="D11" t="inlineStr">
        <is>
          <t>1364-286-3</t>
        </is>
      </c>
      <c r="E11" t="inlineStr"/>
      <c r="F11" t="inlineStr"/>
      <c r="G11" t="inlineStr"/>
      <c r="H11" t="inlineStr"/>
    </row>
    <row r="12">
      <c r="A12" t="inlineStr">
        <is>
          <t>1365-257-2</t>
        </is>
      </c>
      <c r="B12" t="inlineStr">
        <is>
          <t>1365-257-2</t>
        </is>
      </c>
      <c r="C12" t="inlineStr">
        <is>
          <t>1365-257-2</t>
        </is>
      </c>
      <c r="D12" t="inlineStr">
        <is>
          <t>1365-257-2</t>
        </is>
      </c>
      <c r="E12" t="inlineStr"/>
      <c r="F12" t="inlineStr"/>
      <c r="G12" t="inlineStr"/>
      <c r="H12" t="inlineStr"/>
    </row>
    <row r="13">
      <c r="A13" t="inlineStr">
        <is>
          <t>1365-639-2</t>
        </is>
      </c>
      <c r="B13" t="inlineStr">
        <is>
          <t>1365-639-2</t>
        </is>
      </c>
      <c r="C13" t="inlineStr">
        <is>
          <t>1365-639-2</t>
        </is>
      </c>
      <c r="D13" t="inlineStr">
        <is>
          <t>1365-639-2</t>
        </is>
      </c>
      <c r="E13" t="inlineStr"/>
      <c r="F13" t="inlineStr"/>
      <c r="G13" t="inlineStr"/>
      <c r="H13" t="inlineStr"/>
    </row>
    <row r="14">
      <c r="A14" t="inlineStr">
        <is>
          <t>1366-020-7</t>
        </is>
      </c>
      <c r="B14" t="inlineStr">
        <is>
          <t>1366-020-7</t>
        </is>
      </c>
      <c r="C14" t="inlineStr">
        <is>
          <t>1366-020-7</t>
        </is>
      </c>
      <c r="D14" t="inlineStr">
        <is>
          <t>1366-020-7</t>
        </is>
      </c>
      <c r="E14" t="inlineStr"/>
      <c r="F14" t="inlineStr"/>
      <c r="G14" t="inlineStr"/>
      <c r="H14" t="inlineStr"/>
    </row>
    <row r="15">
      <c r="A15" t="inlineStr">
        <is>
          <t>1366-024-1</t>
        </is>
      </c>
      <c r="B15" t="inlineStr">
        <is>
          <t>1366-024-1</t>
        </is>
      </c>
      <c r="C15" t="inlineStr">
        <is>
          <t>1366-024-1</t>
        </is>
      </c>
      <c r="D15" t="inlineStr">
        <is>
          <t>1366-024-1</t>
        </is>
      </c>
      <c r="E15" t="inlineStr"/>
      <c r="F15" t="inlineStr"/>
      <c r="G15" t="inlineStr"/>
      <c r="H15" t="inlineStr"/>
    </row>
    <row r="16">
      <c r="A16" t="inlineStr">
        <is>
          <t>1366-035-4</t>
        </is>
      </c>
      <c r="B16" t="inlineStr">
        <is>
          <t>1366-035-4</t>
        </is>
      </c>
      <c r="C16" t="inlineStr">
        <is>
          <t>1366-035-4</t>
        </is>
      </c>
      <c r="D16" t="inlineStr">
        <is>
          <t>1366-035-4</t>
        </is>
      </c>
      <c r="E16" t="inlineStr"/>
      <c r="F16" t="inlineStr"/>
      <c r="G16" t="inlineStr"/>
      <c r="H16" t="inlineStr"/>
    </row>
    <row r="17">
      <c r="A17" t="inlineStr">
        <is>
          <t>1366-094-5</t>
        </is>
      </c>
      <c r="B17" t="inlineStr">
        <is>
          <t>1366-094-5</t>
        </is>
      </c>
      <c r="C17" t="inlineStr">
        <is>
          <t>1366-094-5</t>
        </is>
      </c>
      <c r="D17" t="inlineStr">
        <is>
          <t>1366-094-5</t>
        </is>
      </c>
      <c r="E17" t="inlineStr"/>
      <c r="F17" t="inlineStr"/>
      <c r="G17" t="inlineStr"/>
      <c r="H17" t="inlineStr"/>
    </row>
    <row r="18">
      <c r="A18" t="inlineStr">
        <is>
          <t>1368-853-8</t>
        </is>
      </c>
      <c r="B18" t="inlineStr">
        <is>
          <t>1368-853-8</t>
        </is>
      </c>
      <c r="C18" t="inlineStr">
        <is>
          <t>1368-853-8</t>
        </is>
      </c>
      <c r="D18" t="inlineStr">
        <is>
          <t>1368-853-8</t>
        </is>
      </c>
      <c r="E18" t="inlineStr"/>
      <c r="F18" t="inlineStr"/>
      <c r="G18" t="inlineStr"/>
      <c r="H18" t="inlineStr"/>
    </row>
    <row r="19">
      <c r="A19" t="inlineStr">
        <is>
          <t>1369-454-1</t>
        </is>
      </c>
      <c r="B19" t="inlineStr">
        <is>
          <t>1369-454-1</t>
        </is>
      </c>
      <c r="C19" t="inlineStr">
        <is>
          <t>1369-454-1</t>
        </is>
      </c>
      <c r="D19" t="inlineStr">
        <is>
          <t>1369-454-1</t>
        </is>
      </c>
      <c r="E19" t="inlineStr"/>
      <c r="F19" t="inlineStr"/>
      <c r="G19" t="inlineStr"/>
      <c r="H19" t="inlineStr"/>
    </row>
    <row r="20">
      <c r="A20" t="inlineStr">
        <is>
          <t>1373-860-4</t>
        </is>
      </c>
      <c r="B20" t="inlineStr">
        <is>
          <t>1373-860-4</t>
        </is>
      </c>
      <c r="C20" t="inlineStr">
        <is>
          <t>1373-860-4</t>
        </is>
      </c>
      <c r="D20" t="inlineStr">
        <is>
          <t>1373-860-4</t>
        </is>
      </c>
      <c r="E20" t="inlineStr"/>
      <c r="F20" t="inlineStr"/>
      <c r="G20" t="inlineStr"/>
      <c r="H20" t="inlineStr"/>
    </row>
    <row r="21">
      <c r="A21" t="inlineStr">
        <is>
          <t>1373-924-3</t>
        </is>
      </c>
      <c r="B21" t="inlineStr">
        <is>
          <t>1373-924-3</t>
        </is>
      </c>
      <c r="C21" t="inlineStr">
        <is>
          <t>1373-924-3</t>
        </is>
      </c>
      <c r="D21" t="inlineStr">
        <is>
          <t>1373-924-3</t>
        </is>
      </c>
      <c r="E21" t="inlineStr"/>
      <c r="F21" t="inlineStr"/>
      <c r="G21" t="inlineStr"/>
      <c r="H21" t="inlineStr"/>
    </row>
    <row r="22">
      <c r="A22" t="inlineStr">
        <is>
          <t>1373-933-4</t>
        </is>
      </c>
      <c r="B22" t="inlineStr">
        <is>
          <t>1373-933-4</t>
        </is>
      </c>
      <c r="C22" t="inlineStr">
        <is>
          <t>1373-933-4</t>
        </is>
      </c>
      <c r="D22" t="inlineStr">
        <is>
          <t>1373-933-4</t>
        </is>
      </c>
      <c r="E22" t="inlineStr"/>
      <c r="F22" t="inlineStr"/>
      <c r="G22" t="inlineStr"/>
      <c r="H22" t="inlineStr"/>
    </row>
    <row r="23">
      <c r="A23" t="inlineStr">
        <is>
          <t>1374-154-9</t>
        </is>
      </c>
      <c r="B23" t="inlineStr">
        <is>
          <t>1374-154-9</t>
        </is>
      </c>
      <c r="C23" t="inlineStr">
        <is>
          <t>1374-154-9</t>
        </is>
      </c>
      <c r="D23" t="inlineStr">
        <is>
          <t>1374-154-9</t>
        </is>
      </c>
      <c r="E23" t="inlineStr"/>
      <c r="F23" t="inlineStr"/>
      <c r="G23" t="inlineStr"/>
      <c r="H23" t="inlineStr"/>
    </row>
    <row r="24">
      <c r="A24" t="inlineStr">
        <is>
          <t>1374-169-6</t>
        </is>
      </c>
      <c r="B24" t="inlineStr">
        <is>
          <t>1374-169-6</t>
        </is>
      </c>
      <c r="C24" t="inlineStr">
        <is>
          <t>1374-169-6</t>
        </is>
      </c>
      <c r="D24" t="inlineStr">
        <is>
          <t>1374-169-6</t>
        </is>
      </c>
      <c r="E24" t="inlineStr"/>
      <c r="F24" t="inlineStr"/>
      <c r="G24" t="inlineStr"/>
      <c r="H24" t="inlineStr"/>
    </row>
    <row r="25">
      <c r="A25" t="inlineStr">
        <is>
          <t>1374-239-3</t>
        </is>
      </c>
      <c r="B25" t="inlineStr">
        <is>
          <t>1374-239-3</t>
        </is>
      </c>
      <c r="C25" t="inlineStr">
        <is>
          <t>1374-239-3</t>
        </is>
      </c>
      <c r="D25" t="inlineStr"/>
      <c r="E25" t="inlineStr"/>
      <c r="F25" t="inlineStr"/>
      <c r="G25" t="inlineStr"/>
    </row>
    <row r="26">
      <c r="A26" t="inlineStr">
        <is>
          <t>1374-270-2</t>
        </is>
      </c>
      <c r="B26" t="inlineStr">
        <is>
          <t>1374-270-2</t>
        </is>
      </c>
      <c r="C26" t="inlineStr">
        <is>
          <t>1374-270-2</t>
        </is>
      </c>
      <c r="D26" t="inlineStr">
        <is>
          <t>1374-270-2</t>
        </is>
      </c>
      <c r="E26" t="inlineStr"/>
      <c r="F26" t="inlineStr"/>
      <c r="G26" t="inlineStr"/>
      <c r="H26" t="inlineStr"/>
    </row>
    <row r="27">
      <c r="A27" t="inlineStr">
        <is>
          <t>1374-271-3</t>
        </is>
      </c>
      <c r="B27" t="inlineStr"/>
      <c r="C27" t="inlineStr"/>
      <c r="D27" t="inlineStr"/>
      <c r="E27" t="inlineStr"/>
    </row>
    <row r="28">
      <c r="A28" t="inlineStr">
        <is>
          <t>1374-468-4</t>
        </is>
      </c>
      <c r="B28" t="inlineStr">
        <is>
          <t>1374-468-4</t>
        </is>
      </c>
      <c r="C28" t="inlineStr">
        <is>
          <t>1374-468-4</t>
        </is>
      </c>
      <c r="D28" t="inlineStr">
        <is>
          <t>1374-468-4</t>
        </is>
      </c>
      <c r="E28" t="inlineStr"/>
      <c r="F28" t="inlineStr"/>
      <c r="G28" t="inlineStr"/>
      <c r="H28" t="inlineStr"/>
    </row>
    <row r="29">
      <c r="A29" t="inlineStr">
        <is>
          <t>1374-740-1</t>
        </is>
      </c>
      <c r="B29" t="inlineStr">
        <is>
          <t>1374-740-1</t>
        </is>
      </c>
      <c r="C29" t="inlineStr">
        <is>
          <t>1374-740-1</t>
        </is>
      </c>
      <c r="D29" t="inlineStr">
        <is>
          <t>1374-740-1</t>
        </is>
      </c>
      <c r="E29" t="inlineStr"/>
      <c r="F29" t="inlineStr"/>
      <c r="G29" t="inlineStr"/>
      <c r="H29" t="inlineStr"/>
    </row>
    <row r="30">
      <c r="A30" t="inlineStr">
        <is>
          <t>1374-841-5</t>
        </is>
      </c>
      <c r="B30" t="inlineStr">
        <is>
          <t>1374-841-5</t>
        </is>
      </c>
      <c r="C30" t="inlineStr">
        <is>
          <t>1374-841-5</t>
        </is>
      </c>
      <c r="D30" t="inlineStr">
        <is>
          <t>1374-841-5</t>
        </is>
      </c>
      <c r="E30" t="inlineStr"/>
      <c r="F30" t="inlineStr"/>
      <c r="G30" t="inlineStr"/>
      <c r="H30" t="inlineStr"/>
    </row>
    <row r="31">
      <c r="A31" t="inlineStr">
        <is>
          <t>1374-964-5</t>
        </is>
      </c>
      <c r="B31" t="inlineStr">
        <is>
          <t>1374-964-5</t>
        </is>
      </c>
      <c r="C31" t="inlineStr">
        <is>
          <t>1374-964-5</t>
        </is>
      </c>
      <c r="D31" t="inlineStr">
        <is>
          <t>1374-964-5</t>
        </is>
      </c>
      <c r="E31" t="inlineStr"/>
      <c r="F31" t="inlineStr"/>
      <c r="G31" t="inlineStr"/>
      <c r="H31" t="inlineStr"/>
    </row>
    <row r="32">
      <c r="A32" t="inlineStr">
        <is>
          <t>1374-967-8</t>
        </is>
      </c>
      <c r="B32" t="inlineStr"/>
      <c r="C32" t="inlineStr"/>
      <c r="D32" t="inlineStr"/>
      <c r="E32" t="inlineStr"/>
    </row>
    <row r="33">
      <c r="A33" t="inlineStr">
        <is>
          <t>1375-023-3</t>
        </is>
      </c>
      <c r="B33" t="inlineStr">
        <is>
          <t>1375-023-3</t>
        </is>
      </c>
      <c r="C33" t="inlineStr">
        <is>
          <t>1375-023-3</t>
        </is>
      </c>
      <c r="D33" t="inlineStr"/>
      <c r="E33" t="inlineStr"/>
      <c r="F33" t="inlineStr"/>
      <c r="G33" t="inlineStr"/>
    </row>
    <row r="34">
      <c r="A34" t="inlineStr">
        <is>
          <t>1375-282-0</t>
        </is>
      </c>
      <c r="B34" t="inlineStr">
        <is>
          <t>1375-282-0</t>
        </is>
      </c>
      <c r="C34" t="inlineStr">
        <is>
          <t>1375-282-0</t>
        </is>
      </c>
      <c r="D34" t="inlineStr">
        <is>
          <t>1375-282-0</t>
        </is>
      </c>
      <c r="E34" t="inlineStr"/>
      <c r="F34" t="inlineStr"/>
      <c r="G34" t="inlineStr"/>
      <c r="H34" t="inlineStr"/>
    </row>
    <row r="35">
      <c r="A35" t="inlineStr">
        <is>
          <t>1375-286-4</t>
        </is>
      </c>
      <c r="B35" t="inlineStr">
        <is>
          <t>1375-286-4</t>
        </is>
      </c>
      <c r="C35" t="inlineStr">
        <is>
          <t>1375-286-4</t>
        </is>
      </c>
      <c r="D35" t="inlineStr">
        <is>
          <t>1375-286-4</t>
        </is>
      </c>
      <c r="E35" t="inlineStr"/>
      <c r="F35" t="inlineStr"/>
      <c r="G35" t="inlineStr"/>
      <c r="H35" t="inlineStr"/>
    </row>
    <row r="36">
      <c r="A36" t="inlineStr">
        <is>
          <t>1375-287-5</t>
        </is>
      </c>
      <c r="B36" t="inlineStr">
        <is>
          <t>1375-287-5</t>
        </is>
      </c>
      <c r="C36" t="inlineStr">
        <is>
          <t>1375-287-5</t>
        </is>
      </c>
      <c r="D36" t="inlineStr">
        <is>
          <t>1375-287-5</t>
        </is>
      </c>
      <c r="E36" t="inlineStr"/>
      <c r="F36" t="inlineStr"/>
      <c r="G36" t="inlineStr"/>
      <c r="H36" t="inlineStr"/>
    </row>
    <row r="37">
      <c r="A37" t="inlineStr">
        <is>
          <t>1375-566-9</t>
        </is>
      </c>
      <c r="B37" t="inlineStr"/>
      <c r="C37" t="inlineStr"/>
      <c r="D37" t="inlineStr"/>
      <c r="E37" t="inlineStr"/>
    </row>
    <row r="38">
      <c r="A38" t="inlineStr">
        <is>
          <t>1384-915-3</t>
        </is>
      </c>
      <c r="B38" t="inlineStr">
        <is>
          <t>1384-915-3</t>
        </is>
      </c>
      <c r="C38" t="inlineStr">
        <is>
          <t>1384-915-3</t>
        </is>
      </c>
      <c r="D38" t="inlineStr">
        <is>
          <t>1384-915-3</t>
        </is>
      </c>
      <c r="E38" t="inlineStr"/>
      <c r="F38" t="inlineStr"/>
      <c r="G38" t="inlineStr"/>
      <c r="H38" t="inlineStr"/>
    </row>
    <row r="39">
      <c r="A39" t="inlineStr">
        <is>
          <t>1384-925-5</t>
        </is>
      </c>
      <c r="B39" t="inlineStr">
        <is>
          <t>1384-925-5</t>
        </is>
      </c>
      <c r="C39" t="inlineStr">
        <is>
          <t>1384-925-5</t>
        </is>
      </c>
      <c r="D39" t="inlineStr">
        <is>
          <t>1384-925-5</t>
        </is>
      </c>
      <c r="E39" t="inlineStr"/>
      <c r="F39" t="inlineStr"/>
      <c r="G39" t="inlineStr"/>
      <c r="H39" t="inlineStr"/>
    </row>
    <row r="40">
      <c r="A40" t="inlineStr">
        <is>
          <t>1384-928-8</t>
        </is>
      </c>
      <c r="B40" t="inlineStr">
        <is>
          <t>1384-928-8</t>
        </is>
      </c>
      <c r="C40" t="inlineStr">
        <is>
          <t>1384-928-8</t>
        </is>
      </c>
      <c r="D40" t="inlineStr">
        <is>
          <t>1384-928-8</t>
        </is>
      </c>
      <c r="E40" t="inlineStr"/>
      <c r="F40" t="inlineStr"/>
      <c r="G40" t="inlineStr"/>
      <c r="H40" t="inlineStr"/>
    </row>
    <row r="41">
      <c r="A41" t="inlineStr">
        <is>
          <t>1384-943-7</t>
        </is>
      </c>
      <c r="B41" t="inlineStr">
        <is>
          <t>1384-943-7</t>
        </is>
      </c>
      <c r="C41" t="inlineStr">
        <is>
          <t>1384-943-7</t>
        </is>
      </c>
      <c r="D41" t="inlineStr">
        <is>
          <t>1384-943-7</t>
        </is>
      </c>
      <c r="E41" t="inlineStr"/>
      <c r="F41" t="inlineStr"/>
      <c r="G41" t="inlineStr"/>
      <c r="H41" t="inlineStr"/>
    </row>
    <row r="42">
      <c r="A42" t="inlineStr">
        <is>
          <t>1397-947-0</t>
        </is>
      </c>
      <c r="B42" t="inlineStr">
        <is>
          <t>1397-947-0</t>
        </is>
      </c>
      <c r="C42" t="inlineStr">
        <is>
          <t>1397-947-0</t>
        </is>
      </c>
      <c r="D42" t="inlineStr">
        <is>
          <t>1397-947-0</t>
        </is>
      </c>
      <c r="E42" t="inlineStr"/>
      <c r="F42" t="inlineStr"/>
      <c r="G42" t="inlineStr"/>
      <c r="H42" t="inlineStr"/>
    </row>
    <row r="43">
      <c r="A43" t="inlineStr">
        <is>
          <t>1398-229-1</t>
        </is>
      </c>
      <c r="B43" t="inlineStr">
        <is>
          <t>1398-229-1</t>
        </is>
      </c>
      <c r="C43" t="inlineStr">
        <is>
          <t>1398-229-1</t>
        </is>
      </c>
      <c r="D43" t="inlineStr">
        <is>
          <t>1398-229-1</t>
        </is>
      </c>
      <c r="E43" t="inlineStr"/>
      <c r="F43" t="inlineStr"/>
      <c r="G43" t="inlineStr"/>
      <c r="H43" t="inlineStr"/>
    </row>
    <row r="44">
      <c r="A44" t="inlineStr">
        <is>
          <t>1398-878-8</t>
        </is>
      </c>
      <c r="B44" t="inlineStr">
        <is>
          <t>1398-878-8</t>
        </is>
      </c>
      <c r="C44" t="inlineStr">
        <is>
          <t>1398-878-8</t>
        </is>
      </c>
      <c r="D44" t="inlineStr">
        <is>
          <t>1398-878-8</t>
        </is>
      </c>
      <c r="E44" t="inlineStr"/>
      <c r="F44" t="inlineStr"/>
      <c r="G44" t="inlineStr"/>
      <c r="H44" t="inlineStr"/>
    </row>
    <row r="45">
      <c r="A45" t="inlineStr">
        <is>
          <t>1398-879-9</t>
        </is>
      </c>
      <c r="B45" t="inlineStr">
        <is>
          <t>1398-879-9</t>
        </is>
      </c>
      <c r="C45" t="inlineStr">
        <is>
          <t>1398-879-9</t>
        </is>
      </c>
      <c r="D45" t="inlineStr">
        <is>
          <t>1398-879-9</t>
        </is>
      </c>
      <c r="E45" t="inlineStr"/>
      <c r="F45" t="inlineStr"/>
      <c r="G45" t="inlineStr"/>
      <c r="H45" t="inlineStr"/>
    </row>
    <row r="46">
      <c r="A46" t="inlineStr">
        <is>
          <t>1398-896-0</t>
        </is>
      </c>
      <c r="B46" t="inlineStr">
        <is>
          <t>1398-896-0</t>
        </is>
      </c>
      <c r="C46" t="inlineStr">
        <is>
          <t>1398-896-0</t>
        </is>
      </c>
      <c r="D46" t="inlineStr">
        <is>
          <t>1398-896-0</t>
        </is>
      </c>
      <c r="E46" t="inlineStr"/>
      <c r="F46" t="inlineStr"/>
      <c r="G46" t="inlineStr"/>
      <c r="H46" t="inlineStr"/>
    </row>
    <row r="47">
      <c r="A47" t="inlineStr">
        <is>
          <t>1399-094-8</t>
        </is>
      </c>
      <c r="B47" t="inlineStr">
        <is>
          <t>1399-094-8</t>
        </is>
      </c>
      <c r="C47" t="inlineStr">
        <is>
          <t>1399-094-8</t>
        </is>
      </c>
      <c r="D47" t="inlineStr">
        <is>
          <t>1399-094-8</t>
        </is>
      </c>
      <c r="E47" t="inlineStr"/>
      <c r="F47" t="inlineStr"/>
      <c r="G47" t="inlineStr"/>
      <c r="H47" t="inlineStr"/>
    </row>
    <row r="48">
      <c r="A48" t="inlineStr">
        <is>
          <t>1399-116-7</t>
        </is>
      </c>
      <c r="B48" t="inlineStr">
        <is>
          <t>1399-116-7</t>
        </is>
      </c>
      <c r="C48" t="inlineStr">
        <is>
          <t>1399-116-7</t>
        </is>
      </c>
      <c r="D48" t="inlineStr">
        <is>
          <t>1399-116-7</t>
        </is>
      </c>
      <c r="E48" t="inlineStr"/>
      <c r="F48" t="inlineStr"/>
      <c r="G48" t="inlineStr"/>
      <c r="H48" t="inlineStr"/>
    </row>
    <row r="49">
      <c r="A49" t="inlineStr">
        <is>
          <t>1400-238-5</t>
        </is>
      </c>
      <c r="B49" t="inlineStr">
        <is>
          <t>1400-238-5</t>
        </is>
      </c>
      <c r="C49" t="inlineStr">
        <is>
          <t>1400-238-5</t>
        </is>
      </c>
      <c r="D49" t="inlineStr">
        <is>
          <t>1400-238-5</t>
        </is>
      </c>
      <c r="E49" t="inlineStr"/>
      <c r="F49" t="inlineStr"/>
      <c r="G49" t="inlineStr"/>
      <c r="H49" t="inlineStr"/>
    </row>
    <row r="50">
      <c r="A50" t="inlineStr">
        <is>
          <t>1400-285-2</t>
        </is>
      </c>
      <c r="B50" t="inlineStr">
        <is>
          <t>1400-285-2</t>
        </is>
      </c>
      <c r="C50" t="inlineStr">
        <is>
          <t>1400-285-2</t>
        </is>
      </c>
      <c r="D50" t="inlineStr">
        <is>
          <t>1400-285-2</t>
        </is>
      </c>
      <c r="E50" t="inlineStr"/>
      <c r="F50" t="inlineStr"/>
      <c r="G50" t="inlineStr"/>
      <c r="H50" t="inlineStr"/>
    </row>
    <row r="51">
      <c r="A51" t="inlineStr">
        <is>
          <t>1400-701-7</t>
        </is>
      </c>
      <c r="B51" t="inlineStr">
        <is>
          <t>1400-701-7</t>
        </is>
      </c>
      <c r="C51" t="inlineStr"/>
      <c r="D51" t="inlineStr"/>
      <c r="E51" t="inlineStr"/>
      <c r="F51" t="inlineStr"/>
    </row>
    <row r="52">
      <c r="A52" t="inlineStr">
        <is>
          <t>1400-734-6</t>
        </is>
      </c>
      <c r="B52" t="inlineStr">
        <is>
          <t>1400-734-6</t>
        </is>
      </c>
      <c r="C52" t="inlineStr">
        <is>
          <t>1400-734-6</t>
        </is>
      </c>
      <c r="D52" t="inlineStr">
        <is>
          <t>1400-734-6</t>
        </is>
      </c>
      <c r="E52" t="inlineStr"/>
      <c r="F52" t="inlineStr"/>
      <c r="G52" t="inlineStr"/>
      <c r="H52" t="inlineStr"/>
    </row>
    <row r="53">
      <c r="A53" t="inlineStr">
        <is>
          <t>1400-909-1</t>
        </is>
      </c>
      <c r="B53" t="inlineStr">
        <is>
          <t>1400-909-1</t>
        </is>
      </c>
      <c r="C53" t="inlineStr">
        <is>
          <t>1400-909-1</t>
        </is>
      </c>
      <c r="D53" t="inlineStr">
        <is>
          <t>1400-909-1</t>
        </is>
      </c>
      <c r="E53" t="inlineStr"/>
      <c r="F53" t="inlineStr"/>
      <c r="G53" t="inlineStr"/>
      <c r="H53" t="inlineStr"/>
    </row>
    <row r="54">
      <c r="A54" t="inlineStr">
        <is>
          <t>1400-939-7</t>
        </is>
      </c>
      <c r="B54" t="inlineStr">
        <is>
          <t>1400-939-7</t>
        </is>
      </c>
      <c r="C54" t="inlineStr">
        <is>
          <t>1400-939-7</t>
        </is>
      </c>
      <c r="D54" t="inlineStr">
        <is>
          <t>1400-939-7</t>
        </is>
      </c>
      <c r="E54" t="inlineStr"/>
      <c r="F54" t="inlineStr"/>
      <c r="G54" t="inlineStr"/>
      <c r="H54" t="inlineStr"/>
    </row>
    <row r="55">
      <c r="A55" t="inlineStr">
        <is>
          <t>1401-864-9</t>
        </is>
      </c>
      <c r="B55" t="inlineStr">
        <is>
          <t>1401-864-9</t>
        </is>
      </c>
      <c r="C55" t="inlineStr">
        <is>
          <t>1401-864-9</t>
        </is>
      </c>
      <c r="D55" t="inlineStr">
        <is>
          <t>1401-864-9</t>
        </is>
      </c>
      <c r="E55" t="inlineStr"/>
      <c r="F55" t="inlineStr"/>
      <c r="G55" t="inlineStr"/>
      <c r="H55" t="inlineStr"/>
    </row>
    <row r="56">
      <c r="A56" t="inlineStr">
        <is>
          <t>1401-882-1</t>
        </is>
      </c>
      <c r="B56" t="inlineStr">
        <is>
          <t>1401-882-1</t>
        </is>
      </c>
      <c r="C56" t="inlineStr">
        <is>
          <t>1401-882-1</t>
        </is>
      </c>
      <c r="D56" t="inlineStr">
        <is>
          <t>1401-882-1</t>
        </is>
      </c>
      <c r="E56" t="inlineStr"/>
      <c r="F56" t="inlineStr"/>
      <c r="G56" t="inlineStr"/>
      <c r="H56" t="inlineStr"/>
    </row>
    <row r="57">
      <c r="A57" t="inlineStr">
        <is>
          <t>1401-910-8</t>
        </is>
      </c>
      <c r="B57" t="inlineStr">
        <is>
          <t>1401-910-8</t>
        </is>
      </c>
      <c r="C57" t="inlineStr"/>
      <c r="D57" t="inlineStr"/>
      <c r="E57" t="inlineStr"/>
      <c r="F57" t="inlineStr"/>
    </row>
    <row r="58">
      <c r="A58" t="inlineStr">
        <is>
          <t>1401-942-6</t>
        </is>
      </c>
      <c r="B58" t="inlineStr">
        <is>
          <t>1401-942-6</t>
        </is>
      </c>
      <c r="C58" t="inlineStr">
        <is>
          <t>1401-942-6</t>
        </is>
      </c>
      <c r="D58" t="inlineStr">
        <is>
          <t>1401-942-6</t>
        </is>
      </c>
      <c r="E58" t="inlineStr"/>
      <c r="F58" t="inlineStr"/>
      <c r="G58" t="inlineStr"/>
      <c r="H58" t="inlineStr"/>
    </row>
    <row r="59">
      <c r="A59" t="inlineStr">
        <is>
          <t>1401-944-8</t>
        </is>
      </c>
      <c r="B59" t="inlineStr">
        <is>
          <t>1401-944-8</t>
        </is>
      </c>
      <c r="C59" t="inlineStr">
        <is>
          <t>1401-944-8</t>
        </is>
      </c>
      <c r="D59" t="inlineStr">
        <is>
          <t>1401-944-8</t>
        </is>
      </c>
      <c r="E59" t="inlineStr"/>
      <c r="F59" t="inlineStr"/>
      <c r="G59" t="inlineStr"/>
      <c r="H59" t="inlineStr"/>
    </row>
    <row r="60">
      <c r="A60" t="inlineStr">
        <is>
          <t>1402-160-8</t>
        </is>
      </c>
      <c r="B60" t="inlineStr">
        <is>
          <t>1402-160-8</t>
        </is>
      </c>
      <c r="C60" t="inlineStr">
        <is>
          <t>1402-160-8</t>
        </is>
      </c>
      <c r="D60" t="inlineStr">
        <is>
          <t>1402-160-8</t>
        </is>
      </c>
      <c r="E60" t="inlineStr"/>
      <c r="F60" t="inlineStr"/>
      <c r="G60" t="inlineStr"/>
      <c r="H60" t="inlineStr"/>
    </row>
    <row r="61">
      <c r="A61" t="inlineStr">
        <is>
          <t>1402-161-9</t>
        </is>
      </c>
      <c r="B61" t="inlineStr"/>
      <c r="C61" t="inlineStr"/>
      <c r="D61" t="inlineStr"/>
      <c r="E61" t="inlineStr"/>
    </row>
    <row r="62">
      <c r="A62" t="inlineStr">
        <is>
          <t>1402-423-2</t>
        </is>
      </c>
      <c r="B62" t="inlineStr">
        <is>
          <t>1402-423-2</t>
        </is>
      </c>
      <c r="C62" t="inlineStr"/>
      <c r="D62" t="inlineStr"/>
      <c r="E62" t="inlineStr"/>
      <c r="F62" t="inlineStr"/>
    </row>
    <row r="63">
      <c r="A63" t="inlineStr">
        <is>
          <t>1402-469-6</t>
        </is>
      </c>
      <c r="B63" t="inlineStr">
        <is>
          <t>1402-469-6</t>
        </is>
      </c>
      <c r="C63" t="inlineStr">
        <is>
          <t>1402-469-6</t>
        </is>
      </c>
      <c r="D63" t="inlineStr">
        <is>
          <t>1402-469-6</t>
        </is>
      </c>
      <c r="E63" t="inlineStr"/>
      <c r="F63" t="inlineStr"/>
      <c r="G63" t="inlineStr"/>
      <c r="H63" t="inlineStr"/>
    </row>
    <row r="64">
      <c r="A64" t="inlineStr">
        <is>
          <t>1402-470-9</t>
        </is>
      </c>
      <c r="B64" t="inlineStr">
        <is>
          <t>1402-470-9</t>
        </is>
      </c>
      <c r="C64" t="inlineStr">
        <is>
          <t>1402-470-9</t>
        </is>
      </c>
      <c r="D64" t="inlineStr">
        <is>
          <t>1402-470-9</t>
        </is>
      </c>
      <c r="E64" t="inlineStr"/>
      <c r="F64" t="inlineStr"/>
      <c r="G64" t="inlineStr"/>
      <c r="H64" t="inlineStr"/>
    </row>
    <row r="65">
      <c r="A65" t="inlineStr">
        <is>
          <t>1402-582-6</t>
        </is>
      </c>
      <c r="B65" t="inlineStr">
        <is>
          <t>1402-582-6</t>
        </is>
      </c>
      <c r="C65" t="inlineStr">
        <is>
          <t>1402-582-6</t>
        </is>
      </c>
      <c r="D65" t="inlineStr">
        <is>
          <t>1402-582-6</t>
        </is>
      </c>
      <c r="E65" t="inlineStr"/>
      <c r="F65" t="inlineStr"/>
      <c r="G65" t="inlineStr"/>
      <c r="H65" t="inlineStr"/>
    </row>
    <row r="66">
      <c r="A66" t="inlineStr">
        <is>
          <t>1402-609-0</t>
        </is>
      </c>
      <c r="B66" t="inlineStr">
        <is>
          <t>1402-609-0</t>
        </is>
      </c>
      <c r="C66" t="inlineStr">
        <is>
          <t>1402-609-0</t>
        </is>
      </c>
      <c r="D66" t="inlineStr">
        <is>
          <t>1402-609-0</t>
        </is>
      </c>
      <c r="E66" t="inlineStr"/>
      <c r="F66" t="inlineStr"/>
      <c r="G66" t="inlineStr"/>
      <c r="H66" t="inlineStr"/>
    </row>
    <row r="67">
      <c r="A67" t="inlineStr">
        <is>
          <t>1402-766-2</t>
        </is>
      </c>
      <c r="B67" t="inlineStr">
        <is>
          <t>1402-766-2</t>
        </is>
      </c>
      <c r="C67" t="inlineStr">
        <is>
          <t>1402-766-2</t>
        </is>
      </c>
      <c r="D67" t="inlineStr"/>
      <c r="E67" t="inlineStr"/>
      <c r="F67" t="inlineStr"/>
      <c r="G67" t="inlineStr"/>
    </row>
    <row r="68">
      <c r="A68" t="inlineStr">
        <is>
          <t>1402-809-6</t>
        </is>
      </c>
      <c r="B68" t="inlineStr"/>
      <c r="C68" t="inlineStr"/>
      <c r="D68" t="inlineStr"/>
      <c r="E68" t="inlineStr"/>
    </row>
    <row r="69">
      <c r="A69" t="inlineStr">
        <is>
          <t>1402-820-1</t>
        </is>
      </c>
      <c r="B69" t="inlineStr">
        <is>
          <t>1402-820-1</t>
        </is>
      </c>
      <c r="C69" t="inlineStr"/>
      <c r="D69" t="inlineStr"/>
      <c r="E69" t="inlineStr"/>
      <c r="F69" t="inlineStr"/>
    </row>
    <row r="70">
      <c r="A70" t="inlineStr">
        <is>
          <t>1402-829-0</t>
        </is>
      </c>
      <c r="B70" t="inlineStr">
        <is>
          <t>1402-829-0</t>
        </is>
      </c>
      <c r="C70" t="inlineStr">
        <is>
          <t>1402-829-0</t>
        </is>
      </c>
      <c r="D70" t="inlineStr">
        <is>
          <t>1402-829-0</t>
        </is>
      </c>
      <c r="E70" t="inlineStr"/>
      <c r="F70" t="inlineStr"/>
      <c r="G70" t="inlineStr"/>
      <c r="H70" t="inlineStr"/>
    </row>
    <row r="71">
      <c r="A71" t="inlineStr">
        <is>
          <t>1402-841-6</t>
        </is>
      </c>
      <c r="B71" t="inlineStr">
        <is>
          <t>1402-841-6</t>
        </is>
      </c>
      <c r="C71" t="inlineStr">
        <is>
          <t>1402-841-6</t>
        </is>
      </c>
      <c r="D71" t="inlineStr">
        <is>
          <t>1402-841-6</t>
        </is>
      </c>
      <c r="E71" t="inlineStr"/>
      <c r="F71" t="inlineStr"/>
      <c r="G71" t="inlineStr"/>
      <c r="H71" t="inlineStr"/>
    </row>
    <row r="72">
      <c r="A72" t="inlineStr">
        <is>
          <t>1403-468-9</t>
        </is>
      </c>
      <c r="B72" t="inlineStr">
        <is>
          <t>1403-468-9</t>
        </is>
      </c>
      <c r="C72" t="inlineStr">
        <is>
          <t>1403-468-9</t>
        </is>
      </c>
      <c r="D72" t="inlineStr">
        <is>
          <t>1403-468-9</t>
        </is>
      </c>
      <c r="E72" t="inlineStr"/>
      <c r="F72" t="inlineStr"/>
      <c r="G72" t="inlineStr"/>
      <c r="H72" t="inlineStr"/>
    </row>
    <row r="73">
      <c r="A73" t="inlineStr">
        <is>
          <t>1403-539-7</t>
        </is>
      </c>
      <c r="B73" t="inlineStr">
        <is>
          <t>1403-539-7</t>
        </is>
      </c>
      <c r="C73" t="inlineStr">
        <is>
          <t>1403-539-7</t>
        </is>
      </c>
      <c r="D73" t="inlineStr">
        <is>
          <t>1403-539-7</t>
        </is>
      </c>
      <c r="E73" t="inlineStr"/>
      <c r="F73" t="inlineStr"/>
      <c r="G73" t="inlineStr"/>
      <c r="H73" t="inlineStr"/>
    </row>
    <row r="74">
      <c r="A74" t="inlineStr">
        <is>
          <t>1403-807-8</t>
        </is>
      </c>
      <c r="B74" t="inlineStr">
        <is>
          <t>1403-807-8</t>
        </is>
      </c>
      <c r="C74" t="inlineStr">
        <is>
          <t>1403-807-8</t>
        </is>
      </c>
      <c r="D74" t="inlineStr">
        <is>
          <t>1403-807-8</t>
        </is>
      </c>
      <c r="E74" t="inlineStr"/>
      <c r="F74" t="inlineStr"/>
      <c r="G74" t="inlineStr"/>
      <c r="H74" t="inlineStr"/>
    </row>
    <row r="75">
      <c r="A75" t="inlineStr">
        <is>
          <t>1403-831-8</t>
        </is>
      </c>
      <c r="B75" t="inlineStr">
        <is>
          <t>1403-831-8</t>
        </is>
      </c>
      <c r="C75" t="inlineStr">
        <is>
          <t>1403-831-8</t>
        </is>
      </c>
      <c r="D75" t="inlineStr">
        <is>
          <t>1403-831-8</t>
        </is>
      </c>
      <c r="E75" t="inlineStr"/>
      <c r="F75" t="inlineStr"/>
      <c r="G75" t="inlineStr"/>
      <c r="H75" t="inlineStr"/>
    </row>
    <row r="76">
      <c r="A76" t="inlineStr">
        <is>
          <t>1404-031-8</t>
        </is>
      </c>
      <c r="B76" t="inlineStr">
        <is>
          <t>1404-031-8</t>
        </is>
      </c>
      <c r="C76" t="inlineStr"/>
      <c r="D76" t="inlineStr"/>
      <c r="E76" t="inlineStr"/>
      <c r="F76" t="inlineStr"/>
    </row>
    <row r="77">
      <c r="A77" t="inlineStr">
        <is>
          <t>1404-036-3</t>
        </is>
      </c>
      <c r="B77" t="inlineStr">
        <is>
          <t>1404-036-3</t>
        </is>
      </c>
      <c r="C77" t="inlineStr"/>
      <c r="D77" t="inlineStr"/>
      <c r="E77" t="inlineStr"/>
      <c r="F77" t="inlineStr"/>
    </row>
    <row r="78">
      <c r="A78" t="inlineStr">
        <is>
          <t>1404-049-8</t>
        </is>
      </c>
      <c r="B78" t="inlineStr">
        <is>
          <t>1404-049-8</t>
        </is>
      </c>
      <c r="C78" t="inlineStr"/>
      <c r="D78" t="inlineStr"/>
      <c r="E78" t="inlineStr"/>
      <c r="F78" t="inlineStr"/>
    </row>
    <row r="79">
      <c r="A79" t="inlineStr">
        <is>
          <t>1404-050-1</t>
        </is>
      </c>
      <c r="B79" t="inlineStr">
        <is>
          <t>1404-050-1</t>
        </is>
      </c>
      <c r="C79" t="inlineStr">
        <is>
          <t>1404-050-1</t>
        </is>
      </c>
      <c r="D79" t="inlineStr">
        <is>
          <t>1404-050-1</t>
        </is>
      </c>
      <c r="E79" t="inlineStr"/>
      <c r="F79" t="inlineStr"/>
      <c r="G79" t="inlineStr"/>
      <c r="H79" t="inlineStr"/>
    </row>
    <row r="80">
      <c r="A80" t="inlineStr">
        <is>
          <t>1404-061-4</t>
        </is>
      </c>
      <c r="B80" t="inlineStr">
        <is>
          <t>1404-061-4</t>
        </is>
      </c>
      <c r="C80" t="inlineStr">
        <is>
          <t>1404-061-4</t>
        </is>
      </c>
      <c r="D80" t="inlineStr">
        <is>
          <t>1404-061-4</t>
        </is>
      </c>
      <c r="E80" t="inlineStr"/>
      <c r="F80" t="inlineStr"/>
      <c r="G80" t="inlineStr"/>
      <c r="H80" t="inlineStr"/>
    </row>
    <row r="81">
      <c r="A81" t="inlineStr">
        <is>
          <t>1404-069-2</t>
        </is>
      </c>
      <c r="B81" t="inlineStr"/>
      <c r="C81" t="inlineStr"/>
      <c r="D81" t="inlineStr"/>
      <c r="E81" t="inlineStr"/>
    </row>
    <row r="82">
      <c r="A82" t="inlineStr">
        <is>
          <t>1404-088-5</t>
        </is>
      </c>
      <c r="B82" t="inlineStr">
        <is>
          <t>1404-088-5</t>
        </is>
      </c>
      <c r="C82" t="inlineStr">
        <is>
          <t>1404-088-5</t>
        </is>
      </c>
      <c r="D82" t="inlineStr"/>
      <c r="E82" t="inlineStr"/>
      <c r="F82" t="inlineStr"/>
      <c r="G82" t="inlineStr"/>
    </row>
    <row r="83">
      <c r="A83" t="inlineStr">
        <is>
          <t>1404-094-3</t>
        </is>
      </c>
      <c r="B83" t="inlineStr">
        <is>
          <t>1404-094-3</t>
        </is>
      </c>
      <c r="C83" t="inlineStr">
        <is>
          <t>1404-094-3</t>
        </is>
      </c>
      <c r="D83" t="inlineStr">
        <is>
          <t>1404-094-3</t>
        </is>
      </c>
      <c r="E83" t="inlineStr"/>
      <c r="F83" t="inlineStr"/>
      <c r="G83" t="inlineStr"/>
      <c r="H83" t="inlineStr"/>
    </row>
    <row r="84">
      <c r="A84" t="inlineStr">
        <is>
          <t>1404-158-2</t>
        </is>
      </c>
      <c r="B84" t="inlineStr">
        <is>
          <t>1404-158-2</t>
        </is>
      </c>
      <c r="C84" t="inlineStr"/>
      <c r="D84" t="inlineStr"/>
      <c r="E84" t="inlineStr"/>
      <c r="F84" t="inlineStr"/>
    </row>
    <row r="85">
      <c r="A85" t="inlineStr">
        <is>
          <t>1404-167-3</t>
        </is>
      </c>
      <c r="B85" t="inlineStr"/>
      <c r="C85" t="inlineStr"/>
      <c r="D85" t="inlineStr"/>
      <c r="E85" t="inlineStr"/>
    </row>
    <row r="86">
      <c r="A86" t="inlineStr">
        <is>
          <t>1404-199-1</t>
        </is>
      </c>
      <c r="B86" t="inlineStr">
        <is>
          <t>1404-199-1</t>
        </is>
      </c>
      <c r="C86" t="inlineStr">
        <is>
          <t>1404-199-1</t>
        </is>
      </c>
      <c r="D86" t="inlineStr">
        <is>
          <t>1404-199-1</t>
        </is>
      </c>
      <c r="E86" t="inlineStr"/>
      <c r="F86" t="inlineStr"/>
      <c r="G86" t="inlineStr"/>
      <c r="H86" t="inlineStr"/>
    </row>
    <row r="87">
      <c r="A87" t="inlineStr">
        <is>
          <t>1404-371-5</t>
        </is>
      </c>
      <c r="B87" t="inlineStr">
        <is>
          <t>1404-371-5</t>
        </is>
      </c>
      <c r="C87" t="inlineStr"/>
      <c r="D87" t="inlineStr"/>
      <c r="E87" t="inlineStr"/>
      <c r="F87" t="inlineStr"/>
    </row>
    <row r="88">
      <c r="A88" t="inlineStr">
        <is>
          <t>1404-387-3</t>
        </is>
      </c>
      <c r="B88" t="inlineStr">
        <is>
          <t>1404-387-3</t>
        </is>
      </c>
      <c r="C88" t="inlineStr">
        <is>
          <t>1404-387-3</t>
        </is>
      </c>
      <c r="D88" t="inlineStr">
        <is>
          <t>1404-387-3</t>
        </is>
      </c>
      <c r="E88" t="inlineStr"/>
      <c r="F88" t="inlineStr"/>
      <c r="G88" t="inlineStr"/>
      <c r="H88" t="inlineStr"/>
    </row>
    <row r="89">
      <c r="A89" t="inlineStr">
        <is>
          <t>1404-394-2</t>
        </is>
      </c>
      <c r="B89" t="inlineStr">
        <is>
          <t>1404-394-2</t>
        </is>
      </c>
      <c r="C89" t="inlineStr">
        <is>
          <t>1404-394-2</t>
        </is>
      </c>
      <c r="D89" t="inlineStr">
        <is>
          <t>1404-394-2</t>
        </is>
      </c>
      <c r="E89" t="inlineStr"/>
      <c r="F89" t="inlineStr"/>
      <c r="G89" t="inlineStr"/>
      <c r="H89" t="inlineStr"/>
    </row>
    <row r="90">
      <c r="A90" t="inlineStr">
        <is>
          <t>1404-407-0</t>
        </is>
      </c>
      <c r="B90" t="inlineStr">
        <is>
          <t>1404-407-0</t>
        </is>
      </c>
      <c r="C90" t="inlineStr">
        <is>
          <t>1404-407-0</t>
        </is>
      </c>
      <c r="D90" t="inlineStr">
        <is>
          <t>1404-407-0</t>
        </is>
      </c>
      <c r="E90" t="inlineStr"/>
      <c r="F90" t="inlineStr"/>
      <c r="G90" t="inlineStr"/>
      <c r="H90" t="inlineStr"/>
    </row>
    <row r="91">
      <c r="A91" t="inlineStr">
        <is>
          <t>1404-547-1</t>
        </is>
      </c>
      <c r="B91" t="inlineStr">
        <is>
          <t>1404-547-1</t>
        </is>
      </c>
      <c r="C91" t="inlineStr">
        <is>
          <t>1404-547-1</t>
        </is>
      </c>
      <c r="D91" t="inlineStr">
        <is>
          <t>1404-547-1</t>
        </is>
      </c>
      <c r="E91" t="inlineStr"/>
      <c r="F91" t="inlineStr"/>
      <c r="G91" t="inlineStr"/>
      <c r="H91" t="inlineStr"/>
    </row>
    <row r="92">
      <c r="A92" t="inlineStr">
        <is>
          <t>1404-561-9</t>
        </is>
      </c>
      <c r="B92" t="inlineStr"/>
      <c r="C92" t="inlineStr"/>
      <c r="D92" t="inlineStr"/>
      <c r="E92" t="inlineStr"/>
    </row>
    <row r="93">
      <c r="A93" t="inlineStr">
        <is>
          <t>1404-824-3</t>
        </is>
      </c>
      <c r="B93" t="inlineStr">
        <is>
          <t>1404-824-3</t>
        </is>
      </c>
      <c r="C93" t="inlineStr">
        <is>
          <t>1404-824-3</t>
        </is>
      </c>
      <c r="D93" t="inlineStr">
        <is>
          <t>1404-824-3</t>
        </is>
      </c>
      <c r="E93" t="inlineStr"/>
      <c r="F93" t="inlineStr"/>
      <c r="G93" t="inlineStr"/>
      <c r="H93" t="inlineStr"/>
    </row>
    <row r="94">
      <c r="A94" t="inlineStr">
        <is>
          <t>1404-839-0</t>
        </is>
      </c>
      <c r="B94" t="inlineStr">
        <is>
          <t>1404-839-0</t>
        </is>
      </c>
      <c r="C94" t="inlineStr">
        <is>
          <t>1404-839-0</t>
        </is>
      </c>
      <c r="D94" t="inlineStr">
        <is>
          <t>1404-839-0</t>
        </is>
      </c>
      <c r="E94" t="inlineStr"/>
      <c r="F94" t="inlineStr"/>
      <c r="G94" t="inlineStr"/>
      <c r="H94" t="inlineStr"/>
    </row>
    <row r="95">
      <c r="A95" t="inlineStr">
        <is>
          <t>1404-985-9</t>
        </is>
      </c>
      <c r="B95" t="inlineStr"/>
      <c r="C95" t="inlineStr"/>
      <c r="D95" t="inlineStr"/>
      <c r="E95" t="inlineStr"/>
    </row>
    <row r="96">
      <c r="A96" t="inlineStr">
        <is>
          <t>1405-047-0</t>
        </is>
      </c>
      <c r="B96" t="inlineStr">
        <is>
          <t>1405-047-0</t>
        </is>
      </c>
      <c r="C96" t="inlineStr">
        <is>
          <t>1405-047-0</t>
        </is>
      </c>
      <c r="D96" t="inlineStr">
        <is>
          <t>1405-047-0</t>
        </is>
      </c>
      <c r="E96" t="inlineStr"/>
      <c r="F96" t="inlineStr"/>
      <c r="G96" t="inlineStr"/>
      <c r="H96" t="inlineStr"/>
    </row>
    <row r="97">
      <c r="A97" t="inlineStr">
        <is>
          <t>1405-049-2</t>
        </is>
      </c>
      <c r="B97" t="inlineStr"/>
      <c r="C97" t="inlineStr"/>
      <c r="D97" t="inlineStr"/>
      <c r="E97" t="inlineStr"/>
    </row>
    <row r="98">
      <c r="A98" t="inlineStr">
        <is>
          <t>1405-060-7</t>
        </is>
      </c>
      <c r="B98" t="inlineStr">
        <is>
          <t>1405-060-7</t>
        </is>
      </c>
      <c r="C98" t="inlineStr">
        <is>
          <t>1405-060-7</t>
        </is>
      </c>
      <c r="D98" t="inlineStr">
        <is>
          <t>1405-060-7</t>
        </is>
      </c>
      <c r="E98" t="inlineStr"/>
      <c r="F98" t="inlineStr"/>
      <c r="G98" t="inlineStr"/>
      <c r="H98" t="inlineStr"/>
    </row>
    <row r="99">
      <c r="A99" t="inlineStr">
        <is>
          <t>1405-079-8</t>
        </is>
      </c>
      <c r="B99" t="inlineStr">
        <is>
          <t>1405-079-8</t>
        </is>
      </c>
      <c r="C99" t="inlineStr">
        <is>
          <t>1405-079-8</t>
        </is>
      </c>
      <c r="D99" t="inlineStr">
        <is>
          <t>1405-079-8</t>
        </is>
      </c>
      <c r="E99" t="inlineStr"/>
      <c r="F99" t="inlineStr"/>
      <c r="G99" t="inlineStr"/>
      <c r="H99" t="inlineStr"/>
    </row>
    <row r="100">
      <c r="A100" t="inlineStr">
        <is>
          <t>1405-157-5</t>
        </is>
      </c>
      <c r="B100" t="inlineStr">
        <is>
          <t>1405-157-5</t>
        </is>
      </c>
      <c r="C100" t="inlineStr">
        <is>
          <t>1405-157-5</t>
        </is>
      </c>
      <c r="D100" t="inlineStr">
        <is>
          <t>1405-157-5</t>
        </is>
      </c>
      <c r="E100" t="inlineStr"/>
      <c r="F100" t="inlineStr"/>
      <c r="G100" t="inlineStr"/>
      <c r="H100" t="inlineStr"/>
    </row>
    <row r="101">
      <c r="A101" t="inlineStr">
        <is>
          <t>1405-352-6</t>
        </is>
      </c>
      <c r="B101" t="inlineStr"/>
      <c r="C101" t="inlineStr"/>
      <c r="D101" t="inlineStr"/>
      <c r="E101" t="inlineStr"/>
    </row>
    <row r="102">
      <c r="A102" t="inlineStr">
        <is>
          <t>1405-379-7</t>
        </is>
      </c>
      <c r="B102" t="inlineStr"/>
      <c r="C102" t="inlineStr"/>
      <c r="D102" t="inlineStr"/>
      <c r="E102" t="inlineStr"/>
    </row>
    <row r="103">
      <c r="A103" t="inlineStr">
        <is>
          <t>1405-391-3</t>
        </is>
      </c>
      <c r="B103" t="inlineStr">
        <is>
          <t>1405-391-3</t>
        </is>
      </c>
      <c r="C103" t="inlineStr"/>
      <c r="D103" t="inlineStr"/>
      <c r="E103" t="inlineStr"/>
      <c r="F103" t="inlineStr"/>
    </row>
    <row r="104">
      <c r="A104" t="inlineStr">
        <is>
          <t>1405-398-0</t>
        </is>
      </c>
      <c r="B104" t="inlineStr">
        <is>
          <t>1405-398-0</t>
        </is>
      </c>
      <c r="C104" t="inlineStr">
        <is>
          <t>1405-398-0</t>
        </is>
      </c>
      <c r="D104" t="inlineStr">
        <is>
          <t>1405-398-0</t>
        </is>
      </c>
      <c r="E104" t="inlineStr"/>
      <c r="F104" t="inlineStr"/>
      <c r="G104" t="inlineStr"/>
      <c r="H104" t="inlineStr"/>
    </row>
    <row r="105">
      <c r="A105" t="inlineStr">
        <is>
          <t>1405-399-1</t>
        </is>
      </c>
      <c r="B105" t="inlineStr">
        <is>
          <t>1405-399-1</t>
        </is>
      </c>
      <c r="C105" t="inlineStr">
        <is>
          <t>1405-399-1</t>
        </is>
      </c>
      <c r="D105" t="inlineStr">
        <is>
          <t>1405-399-1</t>
        </is>
      </c>
      <c r="E105" t="inlineStr"/>
      <c r="F105" t="inlineStr"/>
      <c r="G105" t="inlineStr"/>
      <c r="H105" t="inlineStr"/>
    </row>
    <row r="106">
      <c r="A106" t="inlineStr">
        <is>
          <t>1405-408-5</t>
        </is>
      </c>
      <c r="B106" t="inlineStr"/>
      <c r="C106" t="inlineStr"/>
      <c r="D106" t="inlineStr"/>
      <c r="E106" t="inlineStr"/>
    </row>
    <row r="107">
      <c r="A107" t="inlineStr">
        <is>
          <t>1405-693-4</t>
        </is>
      </c>
      <c r="B107" t="inlineStr">
        <is>
          <t>1405-693-4</t>
        </is>
      </c>
      <c r="C107" t="inlineStr">
        <is>
          <t>1405-693-4</t>
        </is>
      </c>
      <c r="D107" t="inlineStr">
        <is>
          <t>1405-693-4</t>
        </is>
      </c>
      <c r="E107" t="inlineStr"/>
      <c r="F107" t="inlineStr"/>
      <c r="G107" t="inlineStr"/>
      <c r="H107" t="inlineStr"/>
    </row>
    <row r="108">
      <c r="A108" t="inlineStr">
        <is>
          <t>1405-696-7</t>
        </is>
      </c>
      <c r="B108" t="inlineStr">
        <is>
          <t>1405-696-7</t>
        </is>
      </c>
      <c r="C108" t="inlineStr"/>
      <c r="D108" t="inlineStr"/>
      <c r="E108" t="inlineStr"/>
      <c r="F108" t="inlineStr"/>
    </row>
    <row r="109">
      <c r="A109" t="inlineStr">
        <is>
          <t>1406-139-7</t>
        </is>
      </c>
      <c r="B109" t="inlineStr">
        <is>
          <t>1406-139-7</t>
        </is>
      </c>
      <c r="C109" t="inlineStr">
        <is>
          <t>1406-139-7</t>
        </is>
      </c>
      <c r="D109" t="inlineStr">
        <is>
          <t>1406-139-7</t>
        </is>
      </c>
      <c r="E109" t="inlineStr"/>
      <c r="F109" t="inlineStr"/>
      <c r="G109" t="inlineStr"/>
      <c r="H109" t="inlineStr"/>
    </row>
    <row r="110">
      <c r="A110" t="inlineStr">
        <is>
          <t>1406-149-9</t>
        </is>
      </c>
      <c r="B110" t="inlineStr">
        <is>
          <t>1406-149-9</t>
        </is>
      </c>
      <c r="C110" t="inlineStr">
        <is>
          <t>1406-149-9</t>
        </is>
      </c>
      <c r="D110" t="inlineStr">
        <is>
          <t>1406-149-9</t>
        </is>
      </c>
      <c r="E110" t="inlineStr"/>
      <c r="F110" t="inlineStr"/>
      <c r="G110" t="inlineStr"/>
      <c r="H110" t="inlineStr"/>
    </row>
    <row r="111">
      <c r="A111" t="inlineStr">
        <is>
          <t>1406-150-2</t>
        </is>
      </c>
      <c r="B111" t="inlineStr">
        <is>
          <t>1406-150-2</t>
        </is>
      </c>
      <c r="C111" t="inlineStr">
        <is>
          <t>1406-150-2</t>
        </is>
      </c>
      <c r="D111" t="inlineStr">
        <is>
          <t>1406-150-2</t>
        </is>
      </c>
      <c r="E111" t="inlineStr"/>
      <c r="F111" t="inlineStr"/>
      <c r="G111" t="inlineStr"/>
      <c r="H111" t="inlineStr"/>
    </row>
    <row r="112">
      <c r="A112" t="inlineStr">
        <is>
          <t>1406-172-8</t>
        </is>
      </c>
      <c r="B112" t="inlineStr">
        <is>
          <t>1406-172-8</t>
        </is>
      </c>
      <c r="C112" t="inlineStr">
        <is>
          <t>1406-172-8</t>
        </is>
      </c>
      <c r="D112" t="inlineStr">
        <is>
          <t>1406-172-8</t>
        </is>
      </c>
      <c r="E112" t="inlineStr"/>
      <c r="F112" t="inlineStr"/>
      <c r="G112" t="inlineStr"/>
      <c r="H112" t="inlineStr"/>
    </row>
    <row r="113">
      <c r="A113" t="inlineStr">
        <is>
          <t>1406-175-1</t>
        </is>
      </c>
      <c r="B113" t="inlineStr">
        <is>
          <t>1406-175-1</t>
        </is>
      </c>
      <c r="C113" t="inlineStr">
        <is>
          <t>1406-175-1</t>
        </is>
      </c>
      <c r="D113" t="inlineStr">
        <is>
          <t>1406-175-1</t>
        </is>
      </c>
      <c r="E113" t="inlineStr"/>
      <c r="F113" t="inlineStr"/>
      <c r="G113" t="inlineStr"/>
      <c r="H113" t="inlineStr"/>
    </row>
    <row r="114">
      <c r="A114" t="inlineStr">
        <is>
          <t>1406-189-7</t>
        </is>
      </c>
      <c r="B114" t="inlineStr"/>
      <c r="C114" t="inlineStr"/>
      <c r="D114" t="inlineStr"/>
      <c r="E114" t="inlineStr"/>
    </row>
    <row r="115">
      <c r="A115" t="inlineStr">
        <is>
          <t>1406-209-4</t>
        </is>
      </c>
      <c r="B115" t="inlineStr">
        <is>
          <t>1406-209-4</t>
        </is>
      </c>
      <c r="C115" t="inlineStr">
        <is>
          <t>1406-209-4</t>
        </is>
      </c>
      <c r="D115" t="inlineStr">
        <is>
          <t>1406-209-4</t>
        </is>
      </c>
      <c r="E115" t="inlineStr"/>
      <c r="F115" t="inlineStr"/>
      <c r="G115" t="inlineStr"/>
      <c r="H115" t="inlineStr"/>
    </row>
    <row r="116">
      <c r="A116" t="inlineStr">
        <is>
          <t>1406-212-9</t>
        </is>
      </c>
      <c r="B116" t="inlineStr">
        <is>
          <t>1406-212-9</t>
        </is>
      </c>
      <c r="C116" t="inlineStr">
        <is>
          <t>1406-212-9</t>
        </is>
      </c>
      <c r="D116" t="inlineStr">
        <is>
          <t>1406-212-9</t>
        </is>
      </c>
      <c r="E116" t="inlineStr"/>
      <c r="F116" t="inlineStr"/>
      <c r="G116" t="inlineStr"/>
      <c r="H116" t="inlineStr"/>
    </row>
    <row r="117">
      <c r="A117" t="inlineStr">
        <is>
          <t>1406-230-1</t>
        </is>
      </c>
      <c r="B117" t="inlineStr">
        <is>
          <t>1406-230-1</t>
        </is>
      </c>
      <c r="C117" t="inlineStr"/>
      <c r="D117" t="inlineStr"/>
      <c r="E117" t="inlineStr"/>
      <c r="F117" t="inlineStr"/>
    </row>
    <row r="118">
      <c r="A118" t="inlineStr">
        <is>
          <t>1406-243-6</t>
        </is>
      </c>
      <c r="B118" t="inlineStr">
        <is>
          <t>1406-243-6</t>
        </is>
      </c>
      <c r="C118" t="inlineStr">
        <is>
          <t>1406-243-6</t>
        </is>
      </c>
      <c r="D118" t="inlineStr">
        <is>
          <t>1406-243-6</t>
        </is>
      </c>
      <c r="E118" t="inlineStr"/>
      <c r="F118" t="inlineStr"/>
      <c r="G118" t="inlineStr"/>
      <c r="H118" t="inlineStr"/>
    </row>
    <row r="119">
      <c r="A119" t="inlineStr">
        <is>
          <t>1406-498-7</t>
        </is>
      </c>
      <c r="B119" t="inlineStr">
        <is>
          <t>1406-498-7</t>
        </is>
      </c>
      <c r="C119" t="inlineStr">
        <is>
          <t>1406-498-7</t>
        </is>
      </c>
      <c r="D119" t="inlineStr">
        <is>
          <t>1406-498-7</t>
        </is>
      </c>
      <c r="E119" t="inlineStr"/>
      <c r="F119" t="inlineStr"/>
      <c r="G119" t="inlineStr"/>
      <c r="H119" t="inlineStr"/>
    </row>
    <row r="120">
      <c r="A120" t="inlineStr">
        <is>
          <t>1406-499-8</t>
        </is>
      </c>
      <c r="B120" t="inlineStr">
        <is>
          <t>1406-499-8</t>
        </is>
      </c>
      <c r="C120" t="inlineStr">
        <is>
          <t>1406-499-8</t>
        </is>
      </c>
      <c r="D120" t="inlineStr">
        <is>
          <t>1406-499-8</t>
        </is>
      </c>
      <c r="E120" t="inlineStr"/>
      <c r="F120" t="inlineStr"/>
      <c r="G120" t="inlineStr"/>
      <c r="H120" t="inlineStr"/>
    </row>
    <row r="121">
      <c r="A121" t="inlineStr">
        <is>
          <t>1406-500-4</t>
        </is>
      </c>
      <c r="B121" t="inlineStr">
        <is>
          <t>1406-500-4</t>
        </is>
      </c>
      <c r="C121" t="inlineStr"/>
      <c r="D121" t="inlineStr"/>
      <c r="E121" t="inlineStr"/>
      <c r="F121" t="inlineStr"/>
    </row>
    <row r="122">
      <c r="A122" t="inlineStr">
        <is>
          <t>1406-503-7</t>
        </is>
      </c>
      <c r="B122" t="inlineStr">
        <is>
          <t>1406-503-7</t>
        </is>
      </c>
      <c r="C122" t="inlineStr">
        <is>
          <t>1406-503-7</t>
        </is>
      </c>
      <c r="D122" t="inlineStr">
        <is>
          <t>1406-503-7</t>
        </is>
      </c>
      <c r="E122" t="inlineStr"/>
      <c r="F122" t="inlineStr"/>
      <c r="G122" t="inlineStr"/>
      <c r="H122" t="inlineStr"/>
    </row>
    <row r="123">
      <c r="A123" t="inlineStr">
        <is>
          <t>1406-518-4</t>
        </is>
      </c>
      <c r="B123" t="inlineStr">
        <is>
          <t>1406-518-4</t>
        </is>
      </c>
      <c r="C123" t="inlineStr">
        <is>
          <t>1406-518-4</t>
        </is>
      </c>
      <c r="D123" t="inlineStr">
        <is>
          <t>1406-518-4</t>
        </is>
      </c>
      <c r="E123" t="inlineStr"/>
      <c r="F123" t="inlineStr"/>
      <c r="G123" t="inlineStr"/>
      <c r="H123" t="inlineStr"/>
    </row>
    <row r="124">
      <c r="A124" t="inlineStr">
        <is>
          <t>1406-536-6</t>
        </is>
      </c>
      <c r="B124" t="inlineStr">
        <is>
          <t>1406-536-6</t>
        </is>
      </c>
      <c r="C124" t="inlineStr">
        <is>
          <t>1406-536-6</t>
        </is>
      </c>
      <c r="D124" t="inlineStr">
        <is>
          <t>1406-536-6</t>
        </is>
      </c>
      <c r="E124" t="inlineStr"/>
      <c r="F124" t="inlineStr"/>
      <c r="G124" t="inlineStr"/>
      <c r="H124" t="inlineStr"/>
    </row>
    <row r="125">
      <c r="A125" t="inlineStr">
        <is>
          <t>1406-537-7</t>
        </is>
      </c>
      <c r="B125" t="inlineStr">
        <is>
          <t>1406-537-7</t>
        </is>
      </c>
      <c r="C125" t="inlineStr">
        <is>
          <t>1406-537-7</t>
        </is>
      </c>
      <c r="D125" t="inlineStr">
        <is>
          <t>1406-537-7</t>
        </is>
      </c>
      <c r="E125" t="inlineStr"/>
      <c r="F125" t="inlineStr"/>
      <c r="G125" t="inlineStr"/>
      <c r="H125" t="inlineStr"/>
    </row>
    <row r="126">
      <c r="A126" t="inlineStr">
        <is>
          <t>1406-538-8</t>
        </is>
      </c>
      <c r="B126" t="inlineStr">
        <is>
          <t>1406-538-8</t>
        </is>
      </c>
      <c r="C126" t="inlineStr">
        <is>
          <t>1406-538-8</t>
        </is>
      </c>
      <c r="D126" t="inlineStr">
        <is>
          <t>1406-538-8</t>
        </is>
      </c>
      <c r="E126" t="inlineStr"/>
      <c r="F126" t="inlineStr"/>
      <c r="G126" t="inlineStr"/>
      <c r="H126" t="inlineStr"/>
    </row>
    <row r="127">
      <c r="A127" t="inlineStr">
        <is>
          <t>1406-546-8</t>
        </is>
      </c>
      <c r="B127" t="inlineStr">
        <is>
          <t>1406-546-8</t>
        </is>
      </c>
      <c r="C127" t="inlineStr">
        <is>
          <t>1406-546-8</t>
        </is>
      </c>
      <c r="D127" t="inlineStr">
        <is>
          <t>1406-546-8</t>
        </is>
      </c>
      <c r="E127" t="inlineStr"/>
      <c r="F127" t="inlineStr"/>
      <c r="G127" t="inlineStr"/>
      <c r="H127" t="inlineStr"/>
    </row>
    <row r="128">
      <c r="A128" t="inlineStr">
        <is>
          <t>1406-548-0</t>
        </is>
      </c>
      <c r="B128" t="inlineStr">
        <is>
          <t>1406-548-0</t>
        </is>
      </c>
      <c r="C128" t="inlineStr">
        <is>
          <t>1406-548-0</t>
        </is>
      </c>
      <c r="D128" t="inlineStr">
        <is>
          <t>1406-548-0</t>
        </is>
      </c>
      <c r="E128" t="inlineStr"/>
      <c r="F128" t="inlineStr"/>
      <c r="G128" t="inlineStr"/>
      <c r="H128" t="inlineStr"/>
    </row>
    <row r="129">
      <c r="A129" t="inlineStr">
        <is>
          <t>1406-690-5</t>
        </is>
      </c>
      <c r="B129" t="inlineStr">
        <is>
          <t>1406-690-5</t>
        </is>
      </c>
      <c r="C129" t="inlineStr">
        <is>
          <t>1406-690-5</t>
        </is>
      </c>
      <c r="D129" t="inlineStr">
        <is>
          <t>1406-690-5</t>
        </is>
      </c>
      <c r="E129" t="inlineStr"/>
      <c r="F129" t="inlineStr"/>
      <c r="G129" t="inlineStr"/>
      <c r="H129" t="inlineStr"/>
    </row>
    <row r="130">
      <c r="A130" t="inlineStr">
        <is>
          <t>1406-696-1</t>
        </is>
      </c>
      <c r="B130" t="inlineStr"/>
      <c r="C130" t="inlineStr"/>
      <c r="D130" t="inlineStr"/>
      <c r="E130" t="inlineStr"/>
    </row>
    <row r="131">
      <c r="A131" t="inlineStr">
        <is>
          <t>1407-440-3</t>
        </is>
      </c>
      <c r="B131" t="inlineStr"/>
      <c r="C131" t="inlineStr"/>
      <c r="D131" t="inlineStr"/>
      <c r="E131" t="inlineStr"/>
    </row>
    <row r="132">
      <c r="A132" t="inlineStr">
        <is>
          <t>1407-453-8</t>
        </is>
      </c>
      <c r="B132" t="inlineStr">
        <is>
          <t>1407-453-8</t>
        </is>
      </c>
      <c r="C132" t="inlineStr">
        <is>
          <t>1407-453-8</t>
        </is>
      </c>
      <c r="D132" t="inlineStr">
        <is>
          <t>1407-453-8</t>
        </is>
      </c>
      <c r="E132" t="inlineStr"/>
      <c r="F132" t="inlineStr"/>
      <c r="G132" t="inlineStr"/>
      <c r="H132" t="inlineStr"/>
    </row>
    <row r="133">
      <c r="A133" t="inlineStr">
        <is>
          <t>1407-521-3</t>
        </is>
      </c>
      <c r="B133" t="inlineStr">
        <is>
          <t>1407-521-3</t>
        </is>
      </c>
      <c r="C133" t="inlineStr">
        <is>
          <t>1407-521-3</t>
        </is>
      </c>
      <c r="D133" t="inlineStr">
        <is>
          <t>1407-521-3</t>
        </is>
      </c>
      <c r="E133" t="inlineStr"/>
      <c r="F133" t="inlineStr"/>
      <c r="G133" t="inlineStr"/>
      <c r="H133" t="inlineStr"/>
    </row>
    <row r="134">
      <c r="A134" t="inlineStr">
        <is>
          <t>1408-221-8</t>
        </is>
      </c>
      <c r="B134" t="inlineStr">
        <is>
          <t>1408-221-8</t>
        </is>
      </c>
      <c r="C134" t="inlineStr">
        <is>
          <t>1408-221-8</t>
        </is>
      </c>
      <c r="D134" t="inlineStr">
        <is>
          <t>1408-221-8</t>
        </is>
      </c>
      <c r="E134" t="inlineStr"/>
      <c r="F134" t="inlineStr"/>
      <c r="G134" t="inlineStr"/>
      <c r="H134" t="inlineStr"/>
    </row>
    <row r="135">
      <c r="A135" t="inlineStr">
        <is>
          <t>1408-235-4</t>
        </is>
      </c>
      <c r="B135" t="inlineStr">
        <is>
          <t>1408-235-4</t>
        </is>
      </c>
      <c r="C135" t="inlineStr">
        <is>
          <t>1408-235-4</t>
        </is>
      </c>
      <c r="D135" t="inlineStr">
        <is>
          <t>1408-235-4</t>
        </is>
      </c>
      <c r="E135" t="inlineStr"/>
      <c r="F135" t="inlineStr"/>
      <c r="G135" t="inlineStr"/>
      <c r="H135" t="inlineStr"/>
    </row>
    <row r="136">
      <c r="A136" t="inlineStr">
        <is>
          <t>1408-238-7</t>
        </is>
      </c>
      <c r="B136" t="inlineStr">
        <is>
          <t>1408-238-7</t>
        </is>
      </c>
      <c r="C136" t="inlineStr">
        <is>
          <t>1408-238-7</t>
        </is>
      </c>
      <c r="D136" t="inlineStr">
        <is>
          <t>1408-238-7</t>
        </is>
      </c>
      <c r="E136" t="inlineStr"/>
      <c r="F136" t="inlineStr"/>
      <c r="G136" t="inlineStr"/>
      <c r="H136" t="inlineStr"/>
    </row>
    <row r="137">
      <c r="A137" t="inlineStr">
        <is>
          <t>1408-243-4</t>
        </is>
      </c>
      <c r="B137" t="inlineStr">
        <is>
          <t>1408-243-4</t>
        </is>
      </c>
      <c r="C137" t="inlineStr">
        <is>
          <t>1408-243-4</t>
        </is>
      </c>
      <c r="D137" t="inlineStr">
        <is>
          <t>1408-243-4</t>
        </is>
      </c>
      <c r="E137" t="inlineStr"/>
      <c r="F137" t="inlineStr"/>
      <c r="G137" t="inlineStr"/>
      <c r="H137" t="inlineStr"/>
    </row>
    <row r="138">
      <c r="A138" t="inlineStr">
        <is>
          <t>1408-253-6</t>
        </is>
      </c>
      <c r="B138" t="inlineStr">
        <is>
          <t>1408-253-6</t>
        </is>
      </c>
      <c r="C138" t="inlineStr">
        <is>
          <t>1408-253-6</t>
        </is>
      </c>
      <c r="D138" t="inlineStr">
        <is>
          <t>1408-253-6</t>
        </is>
      </c>
      <c r="E138" t="inlineStr"/>
      <c r="F138" t="inlineStr"/>
      <c r="G138" t="inlineStr"/>
      <c r="H138" t="inlineStr"/>
    </row>
    <row r="139">
      <c r="A139" t="inlineStr">
        <is>
          <t>1408-258-1</t>
        </is>
      </c>
      <c r="B139" t="inlineStr">
        <is>
          <t>1408-258-1</t>
        </is>
      </c>
      <c r="C139" t="inlineStr"/>
      <c r="D139" t="inlineStr"/>
      <c r="E139" t="inlineStr"/>
      <c r="F139" t="inlineStr"/>
    </row>
    <row r="140">
      <c r="A140" t="inlineStr">
        <is>
          <t>1408-298-9</t>
        </is>
      </c>
      <c r="B140" t="inlineStr">
        <is>
          <t>1408-298-9</t>
        </is>
      </c>
      <c r="C140" t="inlineStr"/>
      <c r="D140" t="inlineStr"/>
      <c r="E140" t="inlineStr"/>
      <c r="F140" t="inlineStr"/>
    </row>
    <row r="141">
      <c r="A141" t="inlineStr">
        <is>
          <t>1408-303-9</t>
        </is>
      </c>
      <c r="B141" t="inlineStr"/>
      <c r="C141" t="inlineStr"/>
      <c r="D141" t="inlineStr"/>
      <c r="E141" t="inlineStr"/>
    </row>
    <row r="142">
      <c r="A142" t="inlineStr">
        <is>
          <t>1408-315-3</t>
        </is>
      </c>
      <c r="B142" t="inlineStr">
        <is>
          <t>1408-315-3</t>
        </is>
      </c>
      <c r="C142" t="inlineStr">
        <is>
          <t>1408-315-3</t>
        </is>
      </c>
      <c r="D142" t="inlineStr">
        <is>
          <t>1408-315-3</t>
        </is>
      </c>
      <c r="E142" t="inlineStr"/>
      <c r="F142" t="inlineStr"/>
      <c r="G142" t="inlineStr"/>
      <c r="H142" t="inlineStr"/>
    </row>
    <row r="143">
      <c r="A143" t="inlineStr">
        <is>
          <t>1408-326-6</t>
        </is>
      </c>
      <c r="B143" t="inlineStr">
        <is>
          <t>1408-326-6</t>
        </is>
      </c>
      <c r="C143" t="inlineStr">
        <is>
          <t>1408-326-6</t>
        </is>
      </c>
      <c r="D143" t="inlineStr">
        <is>
          <t>1408-326-6</t>
        </is>
      </c>
      <c r="E143" t="inlineStr"/>
      <c r="F143" t="inlineStr"/>
      <c r="G143" t="inlineStr"/>
      <c r="H143" t="inlineStr"/>
    </row>
    <row r="144">
      <c r="A144" t="inlineStr">
        <is>
          <t>1408-333-5</t>
        </is>
      </c>
      <c r="B144" t="inlineStr">
        <is>
          <t>1408-333-5</t>
        </is>
      </c>
      <c r="C144" t="inlineStr">
        <is>
          <t>1408-333-5</t>
        </is>
      </c>
      <c r="D144" t="inlineStr">
        <is>
          <t>1408-333-5</t>
        </is>
      </c>
      <c r="E144" t="inlineStr"/>
      <c r="F144" t="inlineStr"/>
      <c r="G144" t="inlineStr"/>
      <c r="H144" t="inlineStr"/>
    </row>
    <row r="145">
      <c r="A145" t="inlineStr">
        <is>
          <t>1408-335-7</t>
        </is>
      </c>
      <c r="B145" t="inlineStr">
        <is>
          <t>1408-335-7</t>
        </is>
      </c>
      <c r="C145" t="inlineStr">
        <is>
          <t>1408-335-7</t>
        </is>
      </c>
      <c r="D145" t="inlineStr">
        <is>
          <t>1408-335-7</t>
        </is>
      </c>
      <c r="E145" t="inlineStr"/>
      <c r="F145" t="inlineStr"/>
      <c r="G145" t="inlineStr"/>
      <c r="H145" t="inlineStr"/>
    </row>
    <row r="146">
      <c r="A146" t="inlineStr">
        <is>
          <t>1408-343-7</t>
        </is>
      </c>
      <c r="B146" t="inlineStr">
        <is>
          <t>1408-343-7</t>
        </is>
      </c>
      <c r="C146" t="inlineStr">
        <is>
          <t>1408-343-7</t>
        </is>
      </c>
      <c r="D146" t="inlineStr">
        <is>
          <t>1408-343-7</t>
        </is>
      </c>
      <c r="E146" t="inlineStr"/>
      <c r="F146" t="inlineStr"/>
      <c r="G146" t="inlineStr"/>
      <c r="H146" t="inlineStr"/>
    </row>
    <row r="147">
      <c r="A147" t="inlineStr">
        <is>
          <t>1408-360-8</t>
        </is>
      </c>
      <c r="B147" t="inlineStr">
        <is>
          <t>1408-360-8</t>
        </is>
      </c>
      <c r="C147" t="inlineStr">
        <is>
          <t>1408-360-8</t>
        </is>
      </c>
      <c r="D147" t="inlineStr">
        <is>
          <t>1408-360-8</t>
        </is>
      </c>
      <c r="E147" t="inlineStr"/>
      <c r="F147" t="inlineStr"/>
      <c r="G147" t="inlineStr"/>
      <c r="H147" t="inlineStr"/>
    </row>
    <row r="148">
      <c r="A148" t="inlineStr">
        <is>
          <t>1408-396-0</t>
        </is>
      </c>
      <c r="B148" t="inlineStr"/>
      <c r="C148" t="inlineStr"/>
      <c r="D148" t="inlineStr"/>
      <c r="E148" t="inlineStr"/>
    </row>
    <row r="149">
      <c r="A149" t="inlineStr">
        <is>
          <t>1408-406-5</t>
        </is>
      </c>
      <c r="B149" t="inlineStr">
        <is>
          <t>1408-406-5</t>
        </is>
      </c>
      <c r="C149" t="inlineStr">
        <is>
          <t>1408-406-5</t>
        </is>
      </c>
      <c r="D149" t="inlineStr">
        <is>
          <t>1408-406-5</t>
        </is>
      </c>
      <c r="E149" t="inlineStr"/>
      <c r="F149" t="inlineStr"/>
      <c r="G149" t="inlineStr"/>
      <c r="H149" t="inlineStr"/>
    </row>
    <row r="150">
      <c r="A150" t="inlineStr">
        <is>
          <t>1408-413-4</t>
        </is>
      </c>
      <c r="B150" t="inlineStr">
        <is>
          <t>1408-413-4</t>
        </is>
      </c>
      <c r="C150" t="inlineStr">
        <is>
          <t>1408-413-4</t>
        </is>
      </c>
      <c r="D150" t="inlineStr">
        <is>
          <t>1408-413-4</t>
        </is>
      </c>
      <c r="E150" t="inlineStr"/>
      <c r="F150" t="inlineStr"/>
      <c r="G150" t="inlineStr"/>
      <c r="H150" t="inlineStr"/>
    </row>
    <row r="151">
      <c r="A151" t="inlineStr">
        <is>
          <t>1408-415-6</t>
        </is>
      </c>
      <c r="B151" t="inlineStr">
        <is>
          <t>1408-415-6</t>
        </is>
      </c>
      <c r="C151" t="inlineStr">
        <is>
          <t>1408-415-6</t>
        </is>
      </c>
      <c r="D151" t="inlineStr">
        <is>
          <t>1408-415-6</t>
        </is>
      </c>
      <c r="E151" t="inlineStr"/>
      <c r="F151" t="inlineStr"/>
      <c r="G151" t="inlineStr"/>
      <c r="H151" t="inlineStr"/>
    </row>
    <row r="152">
      <c r="A152" t="inlineStr">
        <is>
          <t>1408-416-7</t>
        </is>
      </c>
      <c r="B152" t="inlineStr"/>
      <c r="C152" t="inlineStr"/>
      <c r="D152" t="inlineStr"/>
      <c r="E152" t="inlineStr"/>
    </row>
    <row r="153">
      <c r="A153" t="inlineStr">
        <is>
          <t>1408-426-9</t>
        </is>
      </c>
      <c r="B153" t="inlineStr">
        <is>
          <t>1408-426-9</t>
        </is>
      </c>
      <c r="C153" t="inlineStr">
        <is>
          <t>1408-426-9</t>
        </is>
      </c>
      <c r="D153" t="inlineStr">
        <is>
          <t>1408-426-9</t>
        </is>
      </c>
      <c r="E153" t="inlineStr"/>
      <c r="F153" t="inlineStr"/>
      <c r="G153" t="inlineStr"/>
      <c r="H153" t="inlineStr"/>
    </row>
    <row r="154">
      <c r="A154" t="inlineStr">
        <is>
          <t>1408-436-1</t>
        </is>
      </c>
      <c r="B154" t="inlineStr">
        <is>
          <t>1408-436-1</t>
        </is>
      </c>
      <c r="C154" t="inlineStr">
        <is>
          <t>1408-436-1</t>
        </is>
      </c>
      <c r="D154" t="inlineStr">
        <is>
          <t>1408-436-1</t>
        </is>
      </c>
      <c r="E154" t="inlineStr"/>
      <c r="F154" t="inlineStr"/>
      <c r="G154" t="inlineStr"/>
      <c r="H154" t="inlineStr"/>
    </row>
    <row r="155">
      <c r="A155" t="inlineStr">
        <is>
          <t>1408-441-8</t>
        </is>
      </c>
      <c r="B155" t="inlineStr">
        <is>
          <t>1408-441-8</t>
        </is>
      </c>
      <c r="C155" t="inlineStr">
        <is>
          <t>1408-441-8</t>
        </is>
      </c>
      <c r="D155" t="inlineStr">
        <is>
          <t>1408-441-8</t>
        </is>
      </c>
      <c r="E155" t="inlineStr"/>
      <c r="F155" t="inlineStr"/>
      <c r="G155" t="inlineStr"/>
      <c r="H155" t="inlineStr"/>
    </row>
    <row r="156">
      <c r="A156" t="inlineStr">
        <is>
          <t>1408-443-0</t>
        </is>
      </c>
      <c r="B156" t="inlineStr">
        <is>
          <t>1408-443-0</t>
        </is>
      </c>
      <c r="C156" t="inlineStr"/>
      <c r="D156" t="inlineStr"/>
      <c r="E156" t="inlineStr"/>
      <c r="F156" t="inlineStr"/>
    </row>
    <row r="157">
      <c r="A157" t="inlineStr">
        <is>
          <t>1408-458-7</t>
        </is>
      </c>
      <c r="B157" t="inlineStr">
        <is>
          <t>1408-458-7</t>
        </is>
      </c>
      <c r="C157" t="inlineStr">
        <is>
          <t>1408-458-7</t>
        </is>
      </c>
      <c r="D157" t="inlineStr">
        <is>
          <t>1408-458-7</t>
        </is>
      </c>
      <c r="E157" t="inlineStr"/>
      <c r="F157" t="inlineStr"/>
      <c r="G157" t="inlineStr"/>
      <c r="H157" t="inlineStr"/>
    </row>
    <row r="158">
      <c r="A158" t="inlineStr">
        <is>
          <t>1408-465-6</t>
        </is>
      </c>
      <c r="B158" t="inlineStr">
        <is>
          <t>1408-465-6</t>
        </is>
      </c>
      <c r="C158" t="inlineStr">
        <is>
          <t>1408-465-6</t>
        </is>
      </c>
      <c r="D158" t="inlineStr">
        <is>
          <t>1408-465-6</t>
        </is>
      </c>
      <c r="E158" t="inlineStr"/>
      <c r="F158" t="inlineStr"/>
      <c r="G158" t="inlineStr"/>
      <c r="H158" t="inlineStr"/>
    </row>
    <row r="159">
      <c r="A159" t="inlineStr">
        <is>
          <t>1408-466-7</t>
        </is>
      </c>
      <c r="B159" t="inlineStr">
        <is>
          <t>1408-466-7</t>
        </is>
      </c>
      <c r="C159" t="inlineStr">
        <is>
          <t>1408-466-7</t>
        </is>
      </c>
      <c r="D159" t="inlineStr">
        <is>
          <t>1408-466-7</t>
        </is>
      </c>
      <c r="E159" t="inlineStr"/>
      <c r="F159" t="inlineStr"/>
      <c r="G159" t="inlineStr"/>
      <c r="H159" t="inlineStr"/>
    </row>
    <row r="160">
      <c r="A160" t="inlineStr">
        <is>
          <t>1408-474-7</t>
        </is>
      </c>
      <c r="B160" t="inlineStr">
        <is>
          <t>1408-474-7</t>
        </is>
      </c>
      <c r="C160" t="inlineStr">
        <is>
          <t>1408-474-7</t>
        </is>
      </c>
      <c r="D160" t="inlineStr">
        <is>
          <t>1408-474-7</t>
        </is>
      </c>
      <c r="E160" t="inlineStr"/>
      <c r="F160" t="inlineStr"/>
      <c r="G160" t="inlineStr"/>
      <c r="H160" t="inlineStr"/>
    </row>
    <row r="161">
      <c r="A161" t="inlineStr">
        <is>
          <t>1408-477-0</t>
        </is>
      </c>
      <c r="B161" t="inlineStr">
        <is>
          <t>1408-477-0</t>
        </is>
      </c>
      <c r="C161" t="inlineStr">
        <is>
          <t>1408-477-0</t>
        </is>
      </c>
      <c r="D161" t="inlineStr">
        <is>
          <t>1408-477-0</t>
        </is>
      </c>
      <c r="E161" t="inlineStr"/>
      <c r="F161" t="inlineStr"/>
      <c r="G161" t="inlineStr"/>
      <c r="H161" t="inlineStr"/>
    </row>
    <row r="162">
      <c r="A162" t="inlineStr">
        <is>
          <t>1408-478-1</t>
        </is>
      </c>
      <c r="B162" t="inlineStr">
        <is>
          <t>1408-478-1</t>
        </is>
      </c>
      <c r="C162" t="inlineStr">
        <is>
          <t>1408-478-1</t>
        </is>
      </c>
      <c r="D162" t="inlineStr">
        <is>
          <t>1408-478-1</t>
        </is>
      </c>
      <c r="E162" t="inlineStr"/>
      <c r="F162" t="inlineStr"/>
      <c r="G162" t="inlineStr"/>
      <c r="H162" t="inlineStr"/>
    </row>
    <row r="163">
      <c r="A163" t="inlineStr">
        <is>
          <t>1408-704-2</t>
        </is>
      </c>
      <c r="B163" t="inlineStr">
        <is>
          <t>1408-704-2</t>
        </is>
      </c>
      <c r="C163" t="inlineStr">
        <is>
          <t>1408-704-2</t>
        </is>
      </c>
      <c r="D163" t="inlineStr">
        <is>
          <t>1408-704-2</t>
        </is>
      </c>
      <c r="E163" t="inlineStr"/>
      <c r="F163" t="inlineStr"/>
      <c r="G163" t="inlineStr"/>
      <c r="H163" t="inlineStr"/>
    </row>
    <row r="164">
      <c r="A164" t="inlineStr">
        <is>
          <t>1408-707-5</t>
        </is>
      </c>
      <c r="B164" t="inlineStr">
        <is>
          <t>1408-707-5</t>
        </is>
      </c>
      <c r="C164" t="inlineStr">
        <is>
          <t>1408-707-5</t>
        </is>
      </c>
      <c r="D164" t="inlineStr">
        <is>
          <t>1408-707-5</t>
        </is>
      </c>
      <c r="E164" t="inlineStr"/>
      <c r="F164" t="inlineStr"/>
      <c r="G164" t="inlineStr"/>
      <c r="H164" t="inlineStr"/>
    </row>
    <row r="165">
      <c r="A165" t="inlineStr">
        <is>
          <t>1408-709-7</t>
        </is>
      </c>
      <c r="B165" t="inlineStr">
        <is>
          <t>1408-709-7</t>
        </is>
      </c>
      <c r="C165" t="inlineStr">
        <is>
          <t>1408-709-7</t>
        </is>
      </c>
      <c r="D165" t="inlineStr">
        <is>
          <t>1408-709-7</t>
        </is>
      </c>
      <c r="E165" t="inlineStr"/>
      <c r="F165" t="inlineStr"/>
      <c r="G165" t="inlineStr"/>
      <c r="H165" t="inlineStr"/>
    </row>
    <row r="166">
      <c r="A166" t="inlineStr">
        <is>
          <t>1408-719-9</t>
        </is>
      </c>
      <c r="B166" t="inlineStr">
        <is>
          <t>1408-719-9</t>
        </is>
      </c>
      <c r="C166" t="inlineStr">
        <is>
          <t>1408-719-9</t>
        </is>
      </c>
      <c r="D166" t="inlineStr">
        <is>
          <t>1408-719-9</t>
        </is>
      </c>
      <c r="E166" t="inlineStr"/>
      <c r="F166" t="inlineStr"/>
      <c r="G166" t="inlineStr"/>
      <c r="H166" t="inlineStr"/>
    </row>
    <row r="167">
      <c r="A167" t="inlineStr">
        <is>
          <t>1408-819-2</t>
        </is>
      </c>
      <c r="B167" t="inlineStr">
        <is>
          <t>1408-819-2</t>
        </is>
      </c>
      <c r="C167" t="inlineStr">
        <is>
          <t>1408-819-2</t>
        </is>
      </c>
      <c r="D167" t="inlineStr">
        <is>
          <t>1408-819-2</t>
        </is>
      </c>
      <c r="E167" t="inlineStr"/>
      <c r="F167" t="inlineStr"/>
      <c r="G167" t="inlineStr"/>
      <c r="H167" t="inlineStr"/>
    </row>
    <row r="168">
      <c r="A168" t="inlineStr"/>
      <c r="B168" t="inlineStr">
        <is>
          <t>1408-896-5</t>
        </is>
      </c>
      <c r="C168" t="inlineStr"/>
      <c r="D168" t="inlineStr"/>
      <c r="E168" t="inlineStr"/>
    </row>
    <row r="169">
      <c r="A169" t="inlineStr">
        <is>
          <t>1409-143-5</t>
        </is>
      </c>
      <c r="B169" t="inlineStr">
        <is>
          <t>1409-143-5</t>
        </is>
      </c>
      <c r="C169" t="inlineStr">
        <is>
          <t>1409-143-5</t>
        </is>
      </c>
      <c r="D169" t="inlineStr">
        <is>
          <t>1409-143-5</t>
        </is>
      </c>
      <c r="E169" t="inlineStr"/>
      <c r="F169" t="inlineStr"/>
      <c r="G169" t="inlineStr"/>
      <c r="H169" t="inlineStr"/>
    </row>
    <row r="170">
      <c r="A170" t="inlineStr">
        <is>
          <t>1409-146-8</t>
        </is>
      </c>
      <c r="B170" t="inlineStr"/>
      <c r="C170" t="inlineStr"/>
      <c r="D170" t="inlineStr"/>
      <c r="E170" t="inlineStr"/>
    </row>
    <row r="171">
      <c r="A171" t="inlineStr">
        <is>
          <t>1409-147-9</t>
        </is>
      </c>
      <c r="B171" t="inlineStr">
        <is>
          <t>1409-147-9</t>
        </is>
      </c>
      <c r="C171" t="inlineStr">
        <is>
          <t>1409-147-9</t>
        </is>
      </c>
      <c r="D171" t="inlineStr">
        <is>
          <t>1409-147-9</t>
        </is>
      </c>
      <c r="E171" t="inlineStr"/>
      <c r="F171" t="inlineStr"/>
      <c r="G171" t="inlineStr"/>
      <c r="H171" t="inlineStr"/>
    </row>
    <row r="172">
      <c r="A172" t="inlineStr">
        <is>
          <t>1409-151-5</t>
        </is>
      </c>
      <c r="B172" t="inlineStr">
        <is>
          <t>1409-151-5</t>
        </is>
      </c>
      <c r="C172" t="inlineStr">
        <is>
          <t>1409-151-5</t>
        </is>
      </c>
      <c r="D172" t="inlineStr">
        <is>
          <t>1409-151-5</t>
        </is>
      </c>
      <c r="E172" t="inlineStr"/>
      <c r="F172" t="inlineStr"/>
      <c r="G172" t="inlineStr"/>
      <c r="H172" t="inlineStr"/>
    </row>
    <row r="173">
      <c r="A173" t="inlineStr">
        <is>
          <t>1409-164-0</t>
        </is>
      </c>
      <c r="B173" t="inlineStr">
        <is>
          <t>1409-164-0</t>
        </is>
      </c>
      <c r="C173" t="inlineStr">
        <is>
          <t>1409-164-0</t>
        </is>
      </c>
      <c r="D173" t="inlineStr">
        <is>
          <t>1409-164-0</t>
        </is>
      </c>
      <c r="E173" t="inlineStr"/>
      <c r="F173" t="inlineStr"/>
      <c r="G173" t="inlineStr"/>
      <c r="H173" t="inlineStr"/>
    </row>
    <row r="174">
      <c r="A174" t="inlineStr">
        <is>
          <t>1409-172-0</t>
        </is>
      </c>
      <c r="B174" t="inlineStr">
        <is>
          <t>1409-172-0</t>
        </is>
      </c>
      <c r="C174" t="inlineStr">
        <is>
          <t>1409-172-0</t>
        </is>
      </c>
      <c r="D174" t="inlineStr">
        <is>
          <t>1409-172-0</t>
        </is>
      </c>
      <c r="E174" t="inlineStr"/>
      <c r="F174" t="inlineStr"/>
      <c r="G174" t="inlineStr"/>
      <c r="H174" t="inlineStr"/>
    </row>
    <row r="175">
      <c r="A175" t="inlineStr">
        <is>
          <t>1409-239-2</t>
        </is>
      </c>
      <c r="B175" t="inlineStr">
        <is>
          <t>1409-239-2</t>
        </is>
      </c>
      <c r="C175" t="inlineStr">
        <is>
          <t>1409-239-2</t>
        </is>
      </c>
      <c r="D175" t="inlineStr">
        <is>
          <t>1409-239-2</t>
        </is>
      </c>
      <c r="E175" t="inlineStr"/>
      <c r="F175" t="inlineStr"/>
      <c r="G175" t="inlineStr"/>
      <c r="H175" t="inlineStr"/>
    </row>
    <row r="176">
      <c r="A176" t="inlineStr">
        <is>
          <t>1409-546-0</t>
        </is>
      </c>
      <c r="B176" t="inlineStr">
        <is>
          <t>1409-546-0</t>
        </is>
      </c>
      <c r="C176" t="inlineStr">
        <is>
          <t>1409-546-0</t>
        </is>
      </c>
      <c r="D176" t="inlineStr">
        <is>
          <t>1409-546-0</t>
        </is>
      </c>
      <c r="E176" t="inlineStr"/>
      <c r="F176" t="inlineStr"/>
      <c r="G176" t="inlineStr"/>
      <c r="H176" t="inlineStr"/>
    </row>
    <row r="177">
      <c r="A177" t="inlineStr">
        <is>
          <t>1409-547-1</t>
        </is>
      </c>
      <c r="B177" t="inlineStr"/>
      <c r="C177" t="inlineStr"/>
      <c r="D177" t="inlineStr"/>
      <c r="E177" t="inlineStr"/>
    </row>
    <row r="178">
      <c r="A178" t="inlineStr">
        <is>
          <t>1409-548-2</t>
        </is>
      </c>
      <c r="B178" t="inlineStr"/>
      <c r="C178" t="inlineStr"/>
      <c r="D178" t="inlineStr"/>
      <c r="E178" t="inlineStr"/>
    </row>
    <row r="179">
      <c r="A179" t="inlineStr">
        <is>
          <t>1409-554-0</t>
        </is>
      </c>
      <c r="B179" t="inlineStr"/>
      <c r="C179" t="inlineStr"/>
      <c r="D179" t="inlineStr"/>
      <c r="E179" t="inlineStr"/>
    </row>
    <row r="180">
      <c r="A180" t="inlineStr">
        <is>
          <t>1409-557-3</t>
        </is>
      </c>
      <c r="B180" t="inlineStr">
        <is>
          <t>1409-557-3</t>
        </is>
      </c>
      <c r="C180" t="inlineStr">
        <is>
          <t>1409-557-3</t>
        </is>
      </c>
      <c r="D180" t="inlineStr">
        <is>
          <t>1409-557-3</t>
        </is>
      </c>
      <c r="E180" t="inlineStr"/>
      <c r="F180" t="inlineStr"/>
      <c r="G180" t="inlineStr"/>
      <c r="H180" t="inlineStr"/>
    </row>
    <row r="181">
      <c r="A181" t="inlineStr">
        <is>
          <t>1409-574-4</t>
        </is>
      </c>
      <c r="B181" t="inlineStr">
        <is>
          <t>1409-574-4</t>
        </is>
      </c>
      <c r="C181" t="inlineStr">
        <is>
          <t>1409-574-4</t>
        </is>
      </c>
      <c r="D181" t="inlineStr">
        <is>
          <t>1409-574-4</t>
        </is>
      </c>
      <c r="E181" t="inlineStr"/>
      <c r="F181" t="inlineStr"/>
      <c r="G181" t="inlineStr"/>
      <c r="H181" t="inlineStr"/>
    </row>
    <row r="182">
      <c r="A182" t="inlineStr">
        <is>
          <t>1409-589-1</t>
        </is>
      </c>
      <c r="B182" t="inlineStr">
        <is>
          <t>1409-589-1</t>
        </is>
      </c>
      <c r="C182" t="inlineStr">
        <is>
          <t>1409-589-1</t>
        </is>
      </c>
      <c r="D182" t="inlineStr">
        <is>
          <t>1409-589-1</t>
        </is>
      </c>
      <c r="E182" t="inlineStr"/>
      <c r="F182" t="inlineStr"/>
      <c r="G182" t="inlineStr"/>
      <c r="H182" t="inlineStr"/>
    </row>
    <row r="183">
      <c r="A183" t="inlineStr">
        <is>
          <t>1409-590-4</t>
        </is>
      </c>
      <c r="B183" t="inlineStr">
        <is>
          <t>1409-590-4</t>
        </is>
      </c>
      <c r="C183" t="inlineStr">
        <is>
          <t>1409-590-4</t>
        </is>
      </c>
      <c r="D183" t="inlineStr">
        <is>
          <t>1409-590-4</t>
        </is>
      </c>
      <c r="E183" t="inlineStr"/>
      <c r="F183" t="inlineStr"/>
      <c r="G183" t="inlineStr"/>
      <c r="H183" t="inlineStr"/>
    </row>
    <row r="184">
      <c r="A184" t="inlineStr">
        <is>
          <t>1409-592-6</t>
        </is>
      </c>
      <c r="B184" t="inlineStr"/>
      <c r="C184" t="inlineStr"/>
      <c r="D184" t="inlineStr"/>
      <c r="E184" t="inlineStr"/>
    </row>
    <row r="185">
      <c r="A185" t="inlineStr">
        <is>
          <t>1409-596-0</t>
        </is>
      </c>
      <c r="B185" t="inlineStr">
        <is>
          <t>1409-596-0</t>
        </is>
      </c>
      <c r="C185" t="inlineStr">
        <is>
          <t>1409-596-0</t>
        </is>
      </c>
      <c r="D185" t="inlineStr"/>
      <c r="E185" t="inlineStr"/>
      <c r="F185" t="inlineStr"/>
      <c r="G185" t="inlineStr"/>
    </row>
    <row r="186">
      <c r="A186" t="inlineStr">
        <is>
          <t>1409-600-9</t>
        </is>
      </c>
      <c r="B186" t="inlineStr">
        <is>
          <t>1409-600-9</t>
        </is>
      </c>
      <c r="C186" t="inlineStr">
        <is>
          <t>1409-600-9</t>
        </is>
      </c>
      <c r="D186" t="inlineStr">
        <is>
          <t>1409-600-9</t>
        </is>
      </c>
      <c r="E186" t="inlineStr"/>
      <c r="F186" t="inlineStr"/>
      <c r="G186" t="inlineStr"/>
      <c r="H186" t="inlineStr"/>
    </row>
    <row r="187">
      <c r="A187" t="inlineStr">
        <is>
          <t>1409-609-8</t>
        </is>
      </c>
      <c r="B187" t="inlineStr">
        <is>
          <t>1409-609-8</t>
        </is>
      </c>
      <c r="C187" t="inlineStr">
        <is>
          <t>1409-609-8</t>
        </is>
      </c>
      <c r="D187" t="inlineStr">
        <is>
          <t>1409-609-8</t>
        </is>
      </c>
      <c r="E187" t="inlineStr"/>
      <c r="F187" t="inlineStr"/>
      <c r="G187" t="inlineStr"/>
      <c r="H187" t="inlineStr"/>
    </row>
    <row r="188">
      <c r="A188" t="inlineStr">
        <is>
          <t>1409-615-6</t>
        </is>
      </c>
      <c r="B188" t="inlineStr">
        <is>
          <t>1409-615-6</t>
        </is>
      </c>
      <c r="C188" t="inlineStr">
        <is>
          <t>1409-615-6</t>
        </is>
      </c>
      <c r="D188" t="inlineStr">
        <is>
          <t>1409-615-6</t>
        </is>
      </c>
      <c r="E188" t="inlineStr"/>
      <c r="F188" t="inlineStr"/>
      <c r="G188" t="inlineStr"/>
      <c r="H188" t="inlineStr"/>
    </row>
    <row r="189">
      <c r="A189" t="inlineStr">
        <is>
          <t>1409-626-9</t>
        </is>
      </c>
      <c r="B189" t="inlineStr">
        <is>
          <t>1409-626-9</t>
        </is>
      </c>
      <c r="C189" t="inlineStr">
        <is>
          <t>1409-626-9</t>
        </is>
      </c>
      <c r="D189" t="inlineStr">
        <is>
          <t>1409-626-9</t>
        </is>
      </c>
      <c r="E189" t="inlineStr"/>
      <c r="F189" t="inlineStr"/>
      <c r="G189" t="inlineStr"/>
      <c r="H189" t="inlineStr"/>
    </row>
    <row r="190">
      <c r="A190" t="inlineStr">
        <is>
          <t>1409-628-1</t>
        </is>
      </c>
      <c r="B190" t="inlineStr"/>
      <c r="C190" t="inlineStr"/>
      <c r="D190" t="inlineStr"/>
      <c r="E190" t="inlineStr"/>
    </row>
    <row r="191">
      <c r="A191" t="inlineStr">
        <is>
          <t>1409-632-7</t>
        </is>
      </c>
      <c r="B191" t="inlineStr">
        <is>
          <t>1409-632-7</t>
        </is>
      </c>
      <c r="C191" t="inlineStr">
        <is>
          <t>1409-632-7</t>
        </is>
      </c>
      <c r="D191" t="inlineStr">
        <is>
          <t>1409-632-7</t>
        </is>
      </c>
      <c r="E191" t="inlineStr"/>
      <c r="F191" t="inlineStr"/>
      <c r="G191" t="inlineStr"/>
      <c r="H191" t="inlineStr"/>
    </row>
    <row r="192">
      <c r="A192" t="inlineStr">
        <is>
          <t>1409-639-4</t>
        </is>
      </c>
      <c r="B192" t="inlineStr">
        <is>
          <t>1409-639-4</t>
        </is>
      </c>
      <c r="C192" t="inlineStr">
        <is>
          <t>1409-639-4</t>
        </is>
      </c>
      <c r="D192" t="inlineStr">
        <is>
          <t>1409-639-4</t>
        </is>
      </c>
      <c r="E192" t="inlineStr"/>
      <c r="F192" t="inlineStr"/>
      <c r="G192" t="inlineStr"/>
      <c r="H192" t="inlineStr"/>
    </row>
    <row r="193">
      <c r="A193" t="inlineStr">
        <is>
          <t>1409-643-0</t>
        </is>
      </c>
      <c r="B193" t="inlineStr"/>
      <c r="C193" t="inlineStr"/>
      <c r="D193" t="inlineStr"/>
      <c r="E193" t="inlineStr"/>
    </row>
    <row r="194">
      <c r="A194" t="inlineStr">
        <is>
          <t>1409-645-2</t>
        </is>
      </c>
      <c r="B194" t="inlineStr">
        <is>
          <t>1409-645-2</t>
        </is>
      </c>
      <c r="C194" t="inlineStr">
        <is>
          <t>1409-645-2</t>
        </is>
      </c>
      <c r="D194" t="inlineStr"/>
      <c r="E194" t="inlineStr"/>
      <c r="F194" t="inlineStr"/>
      <c r="G194" t="inlineStr"/>
    </row>
    <row r="195">
      <c r="A195" t="inlineStr">
        <is>
          <t>1409-659-8</t>
        </is>
      </c>
      <c r="B195" t="inlineStr"/>
      <c r="C195" t="inlineStr"/>
      <c r="D195" t="inlineStr"/>
      <c r="E195" t="inlineStr"/>
    </row>
    <row r="196">
      <c r="A196" t="inlineStr">
        <is>
          <t>1409-711-5</t>
        </is>
      </c>
      <c r="B196" t="inlineStr">
        <is>
          <t>1409-711-5</t>
        </is>
      </c>
      <c r="C196" t="inlineStr">
        <is>
          <t>1409-711-5</t>
        </is>
      </c>
      <c r="D196" t="inlineStr">
        <is>
          <t>1409-711-5</t>
        </is>
      </c>
      <c r="E196" t="inlineStr"/>
      <c r="F196" t="inlineStr"/>
      <c r="G196" t="inlineStr"/>
      <c r="H196" t="inlineStr"/>
    </row>
    <row r="197">
      <c r="A197" t="inlineStr">
        <is>
          <t>1409-750-2</t>
        </is>
      </c>
      <c r="B197" t="inlineStr">
        <is>
          <t>1409-750-2</t>
        </is>
      </c>
      <c r="C197" t="inlineStr">
        <is>
          <t>1409-750-2</t>
        </is>
      </c>
      <c r="D197" t="inlineStr">
        <is>
          <t>1409-750-2</t>
        </is>
      </c>
      <c r="E197" t="inlineStr"/>
      <c r="F197" t="inlineStr"/>
      <c r="G197" t="inlineStr"/>
      <c r="H197" t="inlineStr"/>
    </row>
    <row r="198">
      <c r="A198" t="inlineStr">
        <is>
          <t>1409-751-3</t>
        </is>
      </c>
      <c r="B198" t="inlineStr">
        <is>
          <t>1409-751-3</t>
        </is>
      </c>
      <c r="C198" t="inlineStr">
        <is>
          <t>1409-751-3</t>
        </is>
      </c>
      <c r="D198" t="inlineStr"/>
      <c r="E198" t="inlineStr"/>
      <c r="F198" t="inlineStr"/>
      <c r="G198" t="inlineStr"/>
    </row>
    <row r="199">
      <c r="A199" t="inlineStr">
        <is>
          <t>1409-752-4</t>
        </is>
      </c>
      <c r="B199" t="inlineStr">
        <is>
          <t>1409-752-4</t>
        </is>
      </c>
      <c r="C199" t="inlineStr">
        <is>
          <t>1409-752-4</t>
        </is>
      </c>
      <c r="D199" t="inlineStr">
        <is>
          <t>1409-752-4</t>
        </is>
      </c>
      <c r="E199" t="inlineStr"/>
      <c r="F199" t="inlineStr"/>
      <c r="G199" t="inlineStr"/>
      <c r="H199" t="inlineStr"/>
    </row>
    <row r="200">
      <c r="A200" t="inlineStr">
        <is>
          <t>1409-753-5</t>
        </is>
      </c>
      <c r="B200" t="inlineStr">
        <is>
          <t>1409-753-5</t>
        </is>
      </c>
      <c r="C200" t="inlineStr"/>
      <c r="D200" t="inlineStr"/>
      <c r="E200" t="inlineStr"/>
      <c r="F200" t="inlineStr"/>
    </row>
    <row r="201">
      <c r="A201" t="inlineStr">
        <is>
          <t>1409-764-8</t>
        </is>
      </c>
      <c r="B201" t="inlineStr">
        <is>
          <t>1409-764-8</t>
        </is>
      </c>
      <c r="C201" t="inlineStr">
        <is>
          <t>1409-764-8</t>
        </is>
      </c>
      <c r="D201" t="inlineStr"/>
      <c r="E201" t="inlineStr"/>
      <c r="F201" t="inlineStr"/>
      <c r="G201" t="inlineStr"/>
    </row>
    <row r="202">
      <c r="A202" t="inlineStr">
        <is>
          <t>1409-778-4</t>
        </is>
      </c>
      <c r="B202" t="inlineStr">
        <is>
          <t>1409-778-4</t>
        </is>
      </c>
      <c r="C202" t="inlineStr">
        <is>
          <t>1409-778-4</t>
        </is>
      </c>
      <c r="D202" t="inlineStr">
        <is>
          <t>1409-778-4</t>
        </is>
      </c>
      <c r="E202" t="inlineStr"/>
      <c r="F202" t="inlineStr"/>
      <c r="G202" t="inlineStr"/>
      <c r="H202" t="inlineStr"/>
    </row>
    <row r="203">
      <c r="A203" t="inlineStr">
        <is>
          <t>1409-785-3</t>
        </is>
      </c>
      <c r="B203" t="inlineStr">
        <is>
          <t>1409-785-3</t>
        </is>
      </c>
      <c r="C203" t="inlineStr">
        <is>
          <t>1409-785-3</t>
        </is>
      </c>
      <c r="D203" t="inlineStr">
        <is>
          <t>1409-785-3</t>
        </is>
      </c>
      <c r="E203" t="inlineStr"/>
      <c r="F203" t="inlineStr"/>
      <c r="G203" t="inlineStr"/>
      <c r="H203" t="inlineStr"/>
    </row>
    <row r="204">
      <c r="A204" t="inlineStr">
        <is>
          <t>1410-005-7</t>
        </is>
      </c>
      <c r="B204" t="inlineStr"/>
      <c r="C204" t="inlineStr"/>
      <c r="D204" t="inlineStr"/>
      <c r="E204" t="inlineStr"/>
    </row>
    <row r="205">
      <c r="A205" t="inlineStr">
        <is>
          <t>1410-031-9</t>
        </is>
      </c>
      <c r="B205" t="inlineStr">
        <is>
          <t>1410-031-9</t>
        </is>
      </c>
      <c r="C205" t="inlineStr">
        <is>
          <t>1410-031-9</t>
        </is>
      </c>
      <c r="D205" t="inlineStr"/>
      <c r="E205" t="inlineStr"/>
      <c r="F205" t="inlineStr"/>
      <c r="G205" t="inlineStr"/>
    </row>
    <row r="206">
      <c r="A206" t="inlineStr">
        <is>
          <t>1410-032-0</t>
        </is>
      </c>
      <c r="B206" t="inlineStr">
        <is>
          <t>1410-032-0</t>
        </is>
      </c>
      <c r="C206" t="inlineStr">
        <is>
          <t>1410-032-0</t>
        </is>
      </c>
      <c r="D206" t="inlineStr">
        <is>
          <t>1410-032-0</t>
        </is>
      </c>
      <c r="E206" t="inlineStr"/>
      <c r="F206" t="inlineStr"/>
      <c r="G206" t="inlineStr"/>
      <c r="H206" t="inlineStr"/>
    </row>
    <row r="207">
      <c r="A207" t="inlineStr">
        <is>
          <t>1410-214-4</t>
        </is>
      </c>
      <c r="B207" t="inlineStr">
        <is>
          <t>1410-214-4</t>
        </is>
      </c>
      <c r="C207" t="inlineStr"/>
      <c r="D207" t="inlineStr"/>
      <c r="E207" t="inlineStr"/>
      <c r="F207" t="inlineStr"/>
    </row>
    <row r="208">
      <c r="A208" t="inlineStr">
        <is>
          <t>1410-215-5</t>
        </is>
      </c>
      <c r="B208" t="inlineStr"/>
      <c r="C208" t="inlineStr"/>
      <c r="D208" t="inlineStr"/>
      <c r="E208" t="inlineStr"/>
    </row>
    <row r="209">
      <c r="A209" t="inlineStr">
        <is>
          <t>1410-223-5</t>
        </is>
      </c>
      <c r="B209" t="inlineStr">
        <is>
          <t>1410-223-5</t>
        </is>
      </c>
      <c r="C209" t="inlineStr"/>
      <c r="D209" t="inlineStr"/>
      <c r="E209" t="inlineStr"/>
      <c r="F209" t="inlineStr"/>
    </row>
    <row r="210">
      <c r="A210" t="inlineStr">
        <is>
          <t>1410-224-6</t>
        </is>
      </c>
      <c r="B210" t="inlineStr">
        <is>
          <t>1410-224-6</t>
        </is>
      </c>
      <c r="C210" t="inlineStr">
        <is>
          <t>1410-224-6</t>
        </is>
      </c>
      <c r="D210" t="inlineStr">
        <is>
          <t>1410-224-6</t>
        </is>
      </c>
      <c r="E210" t="inlineStr"/>
      <c r="F210" t="inlineStr"/>
      <c r="G210" t="inlineStr"/>
      <c r="H210" t="inlineStr"/>
    </row>
    <row r="211">
      <c r="A211" t="inlineStr">
        <is>
          <t>1410-226-8</t>
        </is>
      </c>
      <c r="B211" t="inlineStr">
        <is>
          <t>1410-226-8</t>
        </is>
      </c>
      <c r="C211" t="inlineStr">
        <is>
          <t>1410-226-8</t>
        </is>
      </c>
      <c r="D211" t="inlineStr">
        <is>
          <t>1410-226-8</t>
        </is>
      </c>
      <c r="E211" t="inlineStr"/>
      <c r="F211" t="inlineStr"/>
      <c r="G211" t="inlineStr"/>
      <c r="H211" t="inlineStr"/>
    </row>
    <row r="212">
      <c r="A212" t="inlineStr">
        <is>
          <t>1410-227-9</t>
        </is>
      </c>
      <c r="B212" t="inlineStr">
        <is>
          <t>1410-227-9</t>
        </is>
      </c>
      <c r="C212" t="inlineStr">
        <is>
          <t>1410-227-9</t>
        </is>
      </c>
      <c r="D212" t="inlineStr">
        <is>
          <t>1410-227-9</t>
        </is>
      </c>
      <c r="E212" t="inlineStr"/>
      <c r="F212" t="inlineStr"/>
      <c r="G212" t="inlineStr"/>
      <c r="H212" t="inlineStr"/>
    </row>
    <row r="213">
      <c r="A213" t="inlineStr">
        <is>
          <t>1410-228-0</t>
        </is>
      </c>
      <c r="B213" t="inlineStr">
        <is>
          <t>1410-228-0</t>
        </is>
      </c>
      <c r="C213" t="inlineStr">
        <is>
          <t>1410-228-0</t>
        </is>
      </c>
      <c r="D213" t="inlineStr"/>
      <c r="E213" t="inlineStr"/>
      <c r="F213" t="inlineStr"/>
      <c r="G213" t="inlineStr"/>
    </row>
    <row r="214">
      <c r="A214" t="inlineStr">
        <is>
          <t>1410-229-1</t>
        </is>
      </c>
      <c r="B214" t="inlineStr">
        <is>
          <t>1410-229-1</t>
        </is>
      </c>
      <c r="C214" t="inlineStr">
        <is>
          <t>1410-229-1</t>
        </is>
      </c>
      <c r="D214" t="inlineStr">
        <is>
          <t>1410-229-1</t>
        </is>
      </c>
      <c r="E214" t="inlineStr"/>
      <c r="F214" t="inlineStr"/>
      <c r="G214" t="inlineStr"/>
      <c r="H214" t="inlineStr"/>
    </row>
    <row r="215">
      <c r="A215" t="inlineStr">
        <is>
          <t>1410-233-7</t>
        </is>
      </c>
      <c r="B215" t="inlineStr">
        <is>
          <t>1410-233-7</t>
        </is>
      </c>
      <c r="C215" t="inlineStr">
        <is>
          <t>1410-233-7</t>
        </is>
      </c>
      <c r="D215" t="inlineStr">
        <is>
          <t>1410-233-7</t>
        </is>
      </c>
      <c r="E215" t="inlineStr"/>
      <c r="F215" t="inlineStr"/>
      <c r="G215" t="inlineStr"/>
      <c r="H215" t="inlineStr"/>
    </row>
    <row r="216">
      <c r="A216" t="inlineStr">
        <is>
          <t>1410-241-7</t>
        </is>
      </c>
      <c r="B216" t="inlineStr"/>
      <c r="C216" t="inlineStr"/>
      <c r="D216" t="inlineStr"/>
      <c r="E216" t="inlineStr"/>
    </row>
    <row r="217">
      <c r="A217" t="inlineStr">
        <is>
          <t>1410-250-8</t>
        </is>
      </c>
      <c r="B217" t="inlineStr"/>
      <c r="C217" t="inlineStr"/>
      <c r="D217" t="inlineStr"/>
      <c r="E217" t="inlineStr"/>
    </row>
    <row r="218">
      <c r="A218" t="inlineStr">
        <is>
          <t>1410-254-2</t>
        </is>
      </c>
      <c r="B218" t="inlineStr"/>
      <c r="C218" t="inlineStr"/>
      <c r="D218" t="inlineStr"/>
      <c r="E218" t="inlineStr"/>
    </row>
    <row r="219">
      <c r="A219" t="inlineStr">
        <is>
          <t>1410-261-1</t>
        </is>
      </c>
      <c r="B219" t="inlineStr">
        <is>
          <t>1410-261-1</t>
        </is>
      </c>
      <c r="C219" t="inlineStr">
        <is>
          <t>1410-261-1</t>
        </is>
      </c>
      <c r="D219" t="inlineStr"/>
      <c r="E219" t="inlineStr"/>
      <c r="F219" t="inlineStr"/>
      <c r="G219" t="inlineStr"/>
    </row>
    <row r="220">
      <c r="A220" t="inlineStr">
        <is>
          <t>1410-262-2</t>
        </is>
      </c>
      <c r="B220" t="inlineStr">
        <is>
          <t>1410-262-2</t>
        </is>
      </c>
      <c r="C220" t="inlineStr">
        <is>
          <t>1410-262-2</t>
        </is>
      </c>
      <c r="D220" t="inlineStr">
        <is>
          <t>1410-262-2</t>
        </is>
      </c>
      <c r="E220" t="inlineStr"/>
      <c r="F220" t="inlineStr"/>
      <c r="G220" t="inlineStr"/>
      <c r="H220" t="inlineStr"/>
    </row>
    <row r="221">
      <c r="A221" t="inlineStr">
        <is>
          <t>1410-263-3</t>
        </is>
      </c>
      <c r="B221" t="inlineStr">
        <is>
          <t>1410-263-3</t>
        </is>
      </c>
      <c r="C221" t="inlineStr">
        <is>
          <t>1410-263-3</t>
        </is>
      </c>
      <c r="D221" t="inlineStr">
        <is>
          <t>1410-263-3</t>
        </is>
      </c>
      <c r="E221" t="inlineStr"/>
      <c r="F221" t="inlineStr"/>
      <c r="G221" t="inlineStr"/>
      <c r="H221" t="inlineStr"/>
    </row>
    <row r="222">
      <c r="A222" t="inlineStr">
        <is>
          <t>1410-265-5</t>
        </is>
      </c>
      <c r="B222" t="inlineStr"/>
      <c r="C222" t="inlineStr"/>
      <c r="D222" t="inlineStr"/>
      <c r="E222" t="inlineStr"/>
    </row>
    <row r="223">
      <c r="A223" t="inlineStr">
        <is>
          <t>1410-271-3</t>
        </is>
      </c>
      <c r="B223" t="inlineStr">
        <is>
          <t>1410-271-3</t>
        </is>
      </c>
      <c r="C223" t="inlineStr">
        <is>
          <t>1410-271-3</t>
        </is>
      </c>
      <c r="D223" t="inlineStr">
        <is>
          <t>1410-271-3</t>
        </is>
      </c>
      <c r="E223" t="inlineStr"/>
      <c r="F223" t="inlineStr"/>
      <c r="G223" t="inlineStr"/>
      <c r="H223" t="inlineStr"/>
    </row>
    <row r="224">
      <c r="A224" t="inlineStr">
        <is>
          <t>1410-274-6</t>
        </is>
      </c>
      <c r="B224" t="inlineStr">
        <is>
          <t>1410-274-6</t>
        </is>
      </c>
      <c r="C224" t="inlineStr"/>
      <c r="D224" t="inlineStr"/>
      <c r="E224" t="inlineStr"/>
      <c r="F224" t="inlineStr"/>
    </row>
    <row r="225">
      <c r="A225" t="inlineStr">
        <is>
          <t>1410-275-7</t>
        </is>
      </c>
      <c r="B225" t="inlineStr">
        <is>
          <t>1410-275-7</t>
        </is>
      </c>
      <c r="C225" t="inlineStr">
        <is>
          <t>1410-275-7</t>
        </is>
      </c>
      <c r="D225" t="inlineStr">
        <is>
          <t>1410-275-7</t>
        </is>
      </c>
      <c r="E225" t="inlineStr"/>
      <c r="F225" t="inlineStr"/>
      <c r="G225" t="inlineStr"/>
      <c r="H225" t="inlineStr"/>
    </row>
    <row r="226">
      <c r="A226" t="inlineStr">
        <is>
          <t>1410-277-9</t>
        </is>
      </c>
      <c r="B226" t="inlineStr">
        <is>
          <t>1410-277-9</t>
        </is>
      </c>
      <c r="C226" t="inlineStr">
        <is>
          <t>1410-277-9</t>
        </is>
      </c>
      <c r="D226" t="inlineStr">
        <is>
          <t>1410-277-9</t>
        </is>
      </c>
      <c r="E226" t="inlineStr"/>
      <c r="F226" t="inlineStr"/>
      <c r="G226" t="inlineStr"/>
      <c r="H226" t="inlineStr"/>
    </row>
    <row r="227">
      <c r="A227" t="inlineStr">
        <is>
          <t>1410-281-5</t>
        </is>
      </c>
      <c r="B227" t="inlineStr"/>
      <c r="C227" t="inlineStr"/>
      <c r="D227" t="inlineStr"/>
      <c r="E227" t="inlineStr"/>
    </row>
    <row r="228">
      <c r="A228" t="inlineStr">
        <is>
          <t>1410-284-8</t>
        </is>
      </c>
      <c r="B228" t="inlineStr">
        <is>
          <t>1410-284-8</t>
        </is>
      </c>
      <c r="C228" t="inlineStr">
        <is>
          <t>1410-284-8</t>
        </is>
      </c>
      <c r="D228" t="inlineStr">
        <is>
          <t>1410-284-8</t>
        </is>
      </c>
      <c r="E228" t="inlineStr"/>
      <c r="F228" t="inlineStr"/>
      <c r="G228" t="inlineStr"/>
      <c r="H228" t="inlineStr"/>
    </row>
    <row r="229">
      <c r="A229" t="inlineStr">
        <is>
          <t>1410-287-1</t>
        </is>
      </c>
      <c r="B229" t="inlineStr"/>
      <c r="C229" t="inlineStr"/>
      <c r="D229" t="inlineStr"/>
      <c r="E229" t="inlineStr"/>
    </row>
    <row r="230">
      <c r="A230" t="inlineStr">
        <is>
          <t>1410-293-9</t>
        </is>
      </c>
      <c r="B230" t="inlineStr">
        <is>
          <t>1410-293-9</t>
        </is>
      </c>
      <c r="C230" t="inlineStr">
        <is>
          <t>1410-293-9</t>
        </is>
      </c>
      <c r="D230" t="inlineStr">
        <is>
          <t>1410-293-9</t>
        </is>
      </c>
      <c r="E230" t="inlineStr"/>
      <c r="F230" t="inlineStr"/>
      <c r="G230" t="inlineStr"/>
      <c r="H230" t="inlineStr"/>
    </row>
    <row r="231">
      <c r="A231" t="inlineStr">
        <is>
          <t>1410-336-3</t>
        </is>
      </c>
      <c r="B231" t="inlineStr">
        <is>
          <t>1410-336-3</t>
        </is>
      </c>
      <c r="C231" t="inlineStr">
        <is>
          <t>1410-336-3</t>
        </is>
      </c>
      <c r="D231" t="inlineStr">
        <is>
          <t>1410-336-3</t>
        </is>
      </c>
      <c r="E231" t="inlineStr"/>
      <c r="F231" t="inlineStr"/>
      <c r="G231" t="inlineStr"/>
      <c r="H231" t="inlineStr"/>
    </row>
    <row r="232">
      <c r="A232" t="inlineStr">
        <is>
          <t>1410-337-4</t>
        </is>
      </c>
      <c r="B232" t="inlineStr">
        <is>
          <t>1410-337-4</t>
        </is>
      </c>
      <c r="C232" t="inlineStr">
        <is>
          <t>1410-337-4</t>
        </is>
      </c>
      <c r="D232" t="inlineStr">
        <is>
          <t>1410-337-4</t>
        </is>
      </c>
      <c r="E232" t="inlineStr"/>
      <c r="F232" t="inlineStr"/>
      <c r="G232" t="inlineStr"/>
      <c r="H232" t="inlineStr"/>
    </row>
    <row r="233">
      <c r="A233" t="inlineStr">
        <is>
          <t>1410-338-5</t>
        </is>
      </c>
      <c r="B233" t="inlineStr">
        <is>
          <t>1410-338-5</t>
        </is>
      </c>
      <c r="C233" t="inlineStr">
        <is>
          <t>1410-338-5</t>
        </is>
      </c>
      <c r="D233" t="inlineStr">
        <is>
          <t>1410-338-5</t>
        </is>
      </c>
      <c r="E233" t="inlineStr"/>
      <c r="F233" t="inlineStr"/>
      <c r="G233" t="inlineStr"/>
      <c r="H233" t="inlineStr"/>
    </row>
    <row r="234">
      <c r="A234" t="inlineStr">
        <is>
          <t>1410-367-0</t>
        </is>
      </c>
      <c r="B234" t="inlineStr">
        <is>
          <t>1410-367-0</t>
        </is>
      </c>
      <c r="C234" t="inlineStr">
        <is>
          <t>1410-367-0</t>
        </is>
      </c>
      <c r="D234" t="inlineStr">
        <is>
          <t>1410-367-0</t>
        </is>
      </c>
      <c r="E234" t="inlineStr"/>
      <c r="F234" t="inlineStr"/>
      <c r="G234" t="inlineStr"/>
      <c r="H234" t="inlineStr"/>
    </row>
    <row r="235">
      <c r="A235" t="inlineStr">
        <is>
          <t>1410-433-3</t>
        </is>
      </c>
      <c r="B235" t="inlineStr">
        <is>
          <t>1410-433-3</t>
        </is>
      </c>
      <c r="C235" t="inlineStr">
        <is>
          <t>1410-433-3</t>
        </is>
      </c>
      <c r="D235" t="inlineStr">
        <is>
          <t>1410-433-3</t>
        </is>
      </c>
      <c r="E235" t="inlineStr"/>
      <c r="F235" t="inlineStr"/>
      <c r="G235" t="inlineStr"/>
      <c r="H235" t="inlineStr"/>
    </row>
    <row r="236">
      <c r="A236" t="inlineStr">
        <is>
          <t>1410-585-8</t>
        </is>
      </c>
      <c r="B236" t="inlineStr">
        <is>
          <t>1410-585-8</t>
        </is>
      </c>
      <c r="C236" t="inlineStr">
        <is>
          <t>1410-585-8</t>
        </is>
      </c>
      <c r="D236" t="inlineStr">
        <is>
          <t>1410-585-8</t>
        </is>
      </c>
      <c r="E236" t="inlineStr"/>
      <c r="F236" t="inlineStr"/>
      <c r="G236" t="inlineStr"/>
      <c r="H236" t="inlineStr"/>
    </row>
    <row r="237">
      <c r="A237" t="inlineStr">
        <is>
          <t>1410-591-6</t>
        </is>
      </c>
      <c r="B237" t="inlineStr">
        <is>
          <t>1410-591-6</t>
        </is>
      </c>
      <c r="C237" t="inlineStr">
        <is>
          <t>1410-591-6</t>
        </is>
      </c>
      <c r="D237" t="inlineStr">
        <is>
          <t>1410-591-6</t>
        </is>
      </c>
      <c r="E237" t="inlineStr"/>
      <c r="F237" t="inlineStr"/>
      <c r="G237" t="inlineStr"/>
      <c r="H237" t="inlineStr"/>
    </row>
    <row r="238">
      <c r="A238" t="inlineStr">
        <is>
          <t>1410-592-7</t>
        </is>
      </c>
      <c r="B238" t="inlineStr">
        <is>
          <t>1410-592-7</t>
        </is>
      </c>
      <c r="C238" t="inlineStr">
        <is>
          <t>1410-592-7</t>
        </is>
      </c>
      <c r="D238" t="inlineStr">
        <is>
          <t>1410-592-7</t>
        </is>
      </c>
      <c r="E238" t="inlineStr"/>
      <c r="F238" t="inlineStr"/>
      <c r="G238" t="inlineStr"/>
      <c r="H238" t="inlineStr"/>
    </row>
    <row r="239">
      <c r="A239" t="inlineStr">
        <is>
          <t>1410-596-1</t>
        </is>
      </c>
      <c r="B239" t="inlineStr">
        <is>
          <t>1410-596-1</t>
        </is>
      </c>
      <c r="C239" t="inlineStr">
        <is>
          <t>1410-596-1</t>
        </is>
      </c>
      <c r="D239" t="inlineStr">
        <is>
          <t>1410-596-1</t>
        </is>
      </c>
      <c r="E239" t="inlineStr"/>
      <c r="F239" t="inlineStr"/>
      <c r="G239" t="inlineStr"/>
      <c r="H239" t="inlineStr"/>
    </row>
    <row r="240">
      <c r="A240" t="inlineStr">
        <is>
          <t>1410-601-1</t>
        </is>
      </c>
      <c r="B240" t="inlineStr">
        <is>
          <t>1410-601-1</t>
        </is>
      </c>
      <c r="C240" t="inlineStr">
        <is>
          <t>1410-601-1</t>
        </is>
      </c>
      <c r="D240" t="inlineStr">
        <is>
          <t>1410-601-1</t>
        </is>
      </c>
      <c r="E240" t="inlineStr"/>
      <c r="F240" t="inlineStr"/>
      <c r="G240" t="inlineStr"/>
      <c r="H240" t="inlineStr"/>
    </row>
    <row r="241">
      <c r="A241" t="inlineStr">
        <is>
          <t>1410-602-2</t>
        </is>
      </c>
      <c r="B241" t="inlineStr">
        <is>
          <t>1410-602-2</t>
        </is>
      </c>
      <c r="C241" t="inlineStr">
        <is>
          <t>1410-602-2</t>
        </is>
      </c>
      <c r="D241" t="inlineStr">
        <is>
          <t>1410-602-2</t>
        </is>
      </c>
      <c r="E241" t="inlineStr"/>
      <c r="F241" t="inlineStr"/>
      <c r="G241" t="inlineStr"/>
      <c r="H241" t="inlineStr"/>
    </row>
    <row r="242">
      <c r="A242" t="inlineStr">
        <is>
          <t>1410-603-3</t>
        </is>
      </c>
      <c r="B242" t="inlineStr">
        <is>
          <t>1410-603-3</t>
        </is>
      </c>
      <c r="C242" t="inlineStr">
        <is>
          <t>1410-603-3</t>
        </is>
      </c>
      <c r="D242" t="inlineStr">
        <is>
          <t>1410-603-3</t>
        </is>
      </c>
      <c r="E242" t="inlineStr"/>
      <c r="F242" t="inlineStr"/>
      <c r="G242" t="inlineStr"/>
      <c r="H242" t="inlineStr"/>
    </row>
    <row r="243">
      <c r="A243" t="inlineStr">
        <is>
          <t>1410-604-4</t>
        </is>
      </c>
      <c r="B243" t="inlineStr"/>
      <c r="C243" t="inlineStr"/>
      <c r="D243" t="inlineStr"/>
      <c r="E243" t="inlineStr"/>
    </row>
    <row r="244">
      <c r="A244" t="inlineStr">
        <is>
          <t>1410-705-8</t>
        </is>
      </c>
      <c r="B244" t="inlineStr">
        <is>
          <t>1410-705-8</t>
        </is>
      </c>
      <c r="C244" t="inlineStr">
        <is>
          <t>1410-705-8</t>
        </is>
      </c>
      <c r="D244" t="inlineStr">
        <is>
          <t>1410-705-8</t>
        </is>
      </c>
      <c r="E244" t="inlineStr"/>
      <c r="F244" t="inlineStr"/>
      <c r="G244" t="inlineStr"/>
      <c r="H244" t="inlineStr"/>
    </row>
    <row r="245">
      <c r="A245" t="inlineStr">
        <is>
          <t>1410-706-9</t>
        </is>
      </c>
      <c r="B245" t="inlineStr"/>
      <c r="C245" t="inlineStr"/>
      <c r="D245" t="inlineStr"/>
      <c r="E245" t="inlineStr"/>
    </row>
    <row r="246">
      <c r="A246" t="inlineStr">
        <is>
          <t>1410-707-0</t>
        </is>
      </c>
      <c r="B246" t="inlineStr">
        <is>
          <t>1410-707-0</t>
        </is>
      </c>
      <c r="C246" t="inlineStr">
        <is>
          <t>1410-707-0</t>
        </is>
      </c>
      <c r="D246" t="inlineStr">
        <is>
          <t>1410-707-0</t>
        </is>
      </c>
      <c r="E246" t="inlineStr"/>
      <c r="F246" t="inlineStr"/>
      <c r="G246" t="inlineStr"/>
      <c r="H246" t="inlineStr"/>
    </row>
    <row r="247">
      <c r="A247" t="inlineStr">
        <is>
          <t>1410-708-1</t>
        </is>
      </c>
      <c r="B247" t="inlineStr">
        <is>
          <t>1410-708-1</t>
        </is>
      </c>
      <c r="C247" t="inlineStr">
        <is>
          <t>1410-708-1</t>
        </is>
      </c>
      <c r="D247" t="inlineStr">
        <is>
          <t>1410-708-1</t>
        </is>
      </c>
      <c r="E247" t="inlineStr"/>
      <c r="F247" t="inlineStr"/>
      <c r="G247" t="inlineStr"/>
      <c r="H247" t="inlineStr"/>
    </row>
    <row r="248">
      <c r="A248" t="inlineStr">
        <is>
          <t>1410-710-5</t>
        </is>
      </c>
      <c r="B248" t="inlineStr"/>
      <c r="C248" t="inlineStr"/>
      <c r="D248" t="inlineStr"/>
      <c r="E248" t="inlineStr"/>
    </row>
    <row r="249">
      <c r="A249" t="inlineStr">
        <is>
          <t>1410-711-6</t>
        </is>
      </c>
      <c r="B249" t="inlineStr">
        <is>
          <t>1410-711-6</t>
        </is>
      </c>
      <c r="C249" t="inlineStr">
        <is>
          <t>1410-711-6</t>
        </is>
      </c>
      <c r="D249" t="inlineStr">
        <is>
          <t>1410-711-6</t>
        </is>
      </c>
      <c r="E249" t="inlineStr"/>
      <c r="F249" t="inlineStr"/>
      <c r="G249" t="inlineStr"/>
      <c r="H249" t="inlineStr"/>
    </row>
    <row r="250">
      <c r="A250" t="inlineStr">
        <is>
          <t>1410-712-7</t>
        </is>
      </c>
      <c r="B250" t="inlineStr"/>
      <c r="C250" t="inlineStr"/>
      <c r="D250" t="inlineStr"/>
      <c r="E250" t="inlineStr"/>
    </row>
    <row r="251">
      <c r="A251" t="inlineStr">
        <is>
          <t>1410-713-8</t>
        </is>
      </c>
      <c r="B251" t="inlineStr">
        <is>
          <t>1410-713-8</t>
        </is>
      </c>
      <c r="C251" t="inlineStr"/>
      <c r="D251" t="inlineStr"/>
      <c r="E251" t="inlineStr"/>
      <c r="F251" t="inlineStr"/>
    </row>
    <row r="252">
      <c r="A252" t="inlineStr">
        <is>
          <t>1410-715-0</t>
        </is>
      </c>
      <c r="B252" t="inlineStr">
        <is>
          <t>1410-715-0</t>
        </is>
      </c>
      <c r="C252" t="inlineStr">
        <is>
          <t>1410-715-0</t>
        </is>
      </c>
      <c r="D252" t="inlineStr">
        <is>
          <t>1410-715-0</t>
        </is>
      </c>
      <c r="E252" t="inlineStr"/>
      <c r="F252" t="inlineStr"/>
      <c r="G252" t="inlineStr"/>
      <c r="H252" t="inlineStr"/>
    </row>
    <row r="253">
      <c r="A253" t="inlineStr">
        <is>
          <t>1410-718-3</t>
        </is>
      </c>
      <c r="B253" t="inlineStr">
        <is>
          <t>1410-718-3</t>
        </is>
      </c>
      <c r="C253" t="inlineStr">
        <is>
          <t>1410-718-3</t>
        </is>
      </c>
      <c r="D253" t="inlineStr">
        <is>
          <t>1410-718-3</t>
        </is>
      </c>
      <c r="E253" t="inlineStr"/>
      <c r="F253" t="inlineStr"/>
      <c r="G253" t="inlineStr"/>
      <c r="H253" t="inlineStr"/>
    </row>
    <row r="254">
      <c r="A254" t="inlineStr">
        <is>
          <t>1410-727-4</t>
        </is>
      </c>
      <c r="B254" t="inlineStr">
        <is>
          <t>1410-727-4</t>
        </is>
      </c>
      <c r="C254" t="inlineStr"/>
      <c r="D254" t="inlineStr"/>
      <c r="E254" t="inlineStr"/>
      <c r="F254" t="inlineStr"/>
    </row>
    <row r="255">
      <c r="A255" t="inlineStr">
        <is>
          <t>1410-732-1</t>
        </is>
      </c>
      <c r="B255" t="inlineStr">
        <is>
          <t>1410-732-1</t>
        </is>
      </c>
      <c r="C255" t="inlineStr">
        <is>
          <t>1410-732-1</t>
        </is>
      </c>
      <c r="D255" t="inlineStr">
        <is>
          <t>1410-732-1</t>
        </is>
      </c>
      <c r="E255" t="inlineStr"/>
      <c r="F255" t="inlineStr"/>
      <c r="G255" t="inlineStr"/>
      <c r="H255" t="inlineStr"/>
    </row>
    <row r="256">
      <c r="A256" t="inlineStr">
        <is>
          <t>1410-734-3</t>
        </is>
      </c>
      <c r="B256" t="inlineStr">
        <is>
          <t>1410-734-3</t>
        </is>
      </c>
      <c r="C256" t="inlineStr">
        <is>
          <t>1410-734-3</t>
        </is>
      </c>
      <c r="D256" t="inlineStr">
        <is>
          <t>1410-734-3</t>
        </is>
      </c>
      <c r="E256" t="inlineStr"/>
      <c r="F256" t="inlineStr"/>
      <c r="G256" t="inlineStr"/>
      <c r="H256" t="inlineStr"/>
    </row>
    <row r="257">
      <c r="A257" t="inlineStr">
        <is>
          <t>1410-735-4</t>
        </is>
      </c>
      <c r="B257" t="inlineStr"/>
      <c r="C257" t="inlineStr"/>
      <c r="D257" t="inlineStr"/>
      <c r="E257" t="inlineStr"/>
    </row>
    <row r="258">
      <c r="A258" t="inlineStr">
        <is>
          <t>1410-738-7</t>
        </is>
      </c>
      <c r="B258" t="inlineStr">
        <is>
          <t>1410-738-7</t>
        </is>
      </c>
      <c r="C258" t="inlineStr">
        <is>
          <t>1410-738-7</t>
        </is>
      </c>
      <c r="D258" t="inlineStr">
        <is>
          <t>1410-738-7</t>
        </is>
      </c>
      <c r="E258" t="inlineStr"/>
      <c r="F258" t="inlineStr"/>
      <c r="G258" t="inlineStr"/>
      <c r="H258" t="inlineStr"/>
    </row>
    <row r="259">
      <c r="A259" t="inlineStr">
        <is>
          <t>1410-743-4</t>
        </is>
      </c>
      <c r="B259" t="inlineStr"/>
      <c r="C259" t="inlineStr"/>
      <c r="D259" t="inlineStr"/>
      <c r="E259" t="inlineStr"/>
    </row>
    <row r="260">
      <c r="A260" t="inlineStr">
        <is>
          <t>1410-745-6</t>
        </is>
      </c>
      <c r="B260" t="inlineStr">
        <is>
          <t>1410-745-6</t>
        </is>
      </c>
      <c r="C260" t="inlineStr">
        <is>
          <t>1410-745-6</t>
        </is>
      </c>
      <c r="D260" t="inlineStr">
        <is>
          <t>1410-745-6</t>
        </is>
      </c>
      <c r="E260" t="inlineStr"/>
      <c r="F260" t="inlineStr"/>
      <c r="G260" t="inlineStr"/>
      <c r="H260" t="inlineStr"/>
    </row>
    <row r="261">
      <c r="A261" t="inlineStr">
        <is>
          <t>1410-747-8</t>
        </is>
      </c>
      <c r="B261" t="inlineStr">
        <is>
          <t>1410-747-8</t>
        </is>
      </c>
      <c r="C261" t="inlineStr">
        <is>
          <t>1410-747-8</t>
        </is>
      </c>
      <c r="D261" t="inlineStr">
        <is>
          <t>1410-747-8</t>
        </is>
      </c>
      <c r="E261" t="inlineStr"/>
      <c r="F261" t="inlineStr"/>
      <c r="G261" t="inlineStr"/>
      <c r="H261" t="inlineStr"/>
    </row>
    <row r="262">
      <c r="A262" t="inlineStr">
        <is>
          <t>1410-748-9</t>
        </is>
      </c>
      <c r="B262" t="inlineStr"/>
      <c r="C262" t="inlineStr"/>
      <c r="D262" t="inlineStr"/>
      <c r="E262" t="inlineStr"/>
    </row>
    <row r="263">
      <c r="A263" t="inlineStr">
        <is>
          <t>1410-749-0</t>
        </is>
      </c>
      <c r="B263" t="inlineStr"/>
      <c r="C263" t="inlineStr"/>
      <c r="D263" t="inlineStr"/>
      <c r="E263" t="inlineStr"/>
    </row>
    <row r="264">
      <c r="A264" t="inlineStr">
        <is>
          <t>1410-751-4</t>
        </is>
      </c>
      <c r="B264" t="inlineStr">
        <is>
          <t>1410-751-4</t>
        </is>
      </c>
      <c r="C264" t="inlineStr">
        <is>
          <t>1410-751-4</t>
        </is>
      </c>
      <c r="D264" t="inlineStr">
        <is>
          <t>1410-751-4</t>
        </is>
      </c>
      <c r="E264" t="inlineStr"/>
      <c r="F264" t="inlineStr"/>
      <c r="G264" t="inlineStr"/>
      <c r="H264" t="inlineStr"/>
    </row>
    <row r="265">
      <c r="A265" t="inlineStr">
        <is>
          <t>1410-752-5</t>
        </is>
      </c>
      <c r="B265" t="inlineStr">
        <is>
          <t>1410-752-5</t>
        </is>
      </c>
      <c r="C265" t="inlineStr">
        <is>
          <t>1410-752-5</t>
        </is>
      </c>
      <c r="D265" t="inlineStr">
        <is>
          <t>1410-752-5</t>
        </is>
      </c>
      <c r="E265" t="inlineStr"/>
      <c r="F265" t="inlineStr"/>
      <c r="G265" t="inlineStr"/>
      <c r="H265" t="inlineStr"/>
    </row>
    <row r="266">
      <c r="A266" t="inlineStr">
        <is>
          <t>1410-754-7</t>
        </is>
      </c>
      <c r="B266" t="inlineStr">
        <is>
          <t>1410-754-7</t>
        </is>
      </c>
      <c r="C266" t="inlineStr">
        <is>
          <t>1410-754-7</t>
        </is>
      </c>
      <c r="D266" t="inlineStr">
        <is>
          <t>1410-754-7</t>
        </is>
      </c>
      <c r="E266" t="inlineStr"/>
      <c r="F266" t="inlineStr"/>
      <c r="G266" t="inlineStr"/>
      <c r="H266" t="inlineStr"/>
    </row>
    <row r="267">
      <c r="A267" t="inlineStr">
        <is>
          <t>1410-755-8</t>
        </is>
      </c>
      <c r="B267" t="inlineStr"/>
      <c r="C267" t="inlineStr"/>
      <c r="D267" t="inlineStr"/>
      <c r="E267" t="inlineStr"/>
    </row>
    <row r="268">
      <c r="A268" t="inlineStr">
        <is>
          <t>1410-756-9</t>
        </is>
      </c>
      <c r="B268" t="inlineStr">
        <is>
          <t>1410-756-9</t>
        </is>
      </c>
      <c r="C268" t="inlineStr"/>
      <c r="D268" t="inlineStr"/>
      <c r="E268" t="inlineStr"/>
      <c r="F268" t="inlineStr"/>
    </row>
    <row r="269">
      <c r="A269" t="inlineStr">
        <is>
          <t>1410-760-5</t>
        </is>
      </c>
      <c r="B269" t="inlineStr">
        <is>
          <t>1410-760-5</t>
        </is>
      </c>
      <c r="C269" t="inlineStr"/>
      <c r="D269" t="inlineStr"/>
      <c r="E269" t="inlineStr"/>
      <c r="F269" t="inlineStr"/>
    </row>
    <row r="270">
      <c r="A270" t="inlineStr">
        <is>
          <t>1410-762-7</t>
        </is>
      </c>
      <c r="B270" t="inlineStr">
        <is>
          <t>1410-762-7</t>
        </is>
      </c>
      <c r="C270" t="inlineStr">
        <is>
          <t>1410-762-7</t>
        </is>
      </c>
      <c r="D270" t="inlineStr">
        <is>
          <t>1410-762-7</t>
        </is>
      </c>
      <c r="E270" t="inlineStr"/>
      <c r="F270" t="inlineStr"/>
      <c r="G270" t="inlineStr"/>
      <c r="H270" t="inlineStr"/>
    </row>
    <row r="271">
      <c r="A271" t="inlineStr">
        <is>
          <t>1410-765-0</t>
        </is>
      </c>
      <c r="B271" t="inlineStr">
        <is>
          <t>1410-765-0</t>
        </is>
      </c>
      <c r="C271" t="inlineStr"/>
      <c r="D271" t="inlineStr"/>
      <c r="E271" t="inlineStr"/>
      <c r="F271" t="inlineStr"/>
    </row>
    <row r="272">
      <c r="A272" t="inlineStr">
        <is>
          <t>1410-766-1</t>
        </is>
      </c>
      <c r="B272" t="inlineStr">
        <is>
          <t>1410-766-1</t>
        </is>
      </c>
      <c r="C272" t="inlineStr"/>
      <c r="D272" t="inlineStr"/>
      <c r="E272" t="inlineStr"/>
      <c r="F272" t="inlineStr"/>
    </row>
    <row r="273">
      <c r="A273" t="inlineStr">
        <is>
          <t>1410-769-4</t>
        </is>
      </c>
      <c r="B273" t="inlineStr"/>
      <c r="C273" t="inlineStr"/>
      <c r="D273" t="inlineStr"/>
      <c r="E273" t="inlineStr"/>
    </row>
    <row r="274">
      <c r="A274" t="inlineStr">
        <is>
          <t>1410-770-7</t>
        </is>
      </c>
      <c r="B274" t="inlineStr">
        <is>
          <t>1410-770-7</t>
        </is>
      </c>
      <c r="C274" t="inlineStr">
        <is>
          <t>1410-770-7</t>
        </is>
      </c>
      <c r="D274" t="inlineStr">
        <is>
          <t>1410-770-7</t>
        </is>
      </c>
      <c r="E274" t="inlineStr"/>
      <c r="F274" t="inlineStr"/>
      <c r="G274" t="inlineStr"/>
      <c r="H274" t="inlineStr"/>
    </row>
    <row r="275">
      <c r="A275" t="inlineStr">
        <is>
          <t>1410-771-8</t>
        </is>
      </c>
      <c r="B275" t="inlineStr">
        <is>
          <t>1410-771-8</t>
        </is>
      </c>
      <c r="C275" t="inlineStr"/>
      <c r="D275" t="inlineStr"/>
      <c r="E275" t="inlineStr"/>
      <c r="F275" t="inlineStr"/>
    </row>
    <row r="276">
      <c r="A276" t="inlineStr">
        <is>
          <t>1410-774-1</t>
        </is>
      </c>
      <c r="B276" t="inlineStr"/>
      <c r="C276" t="inlineStr"/>
      <c r="D276" t="inlineStr"/>
      <c r="E276" t="inlineStr"/>
    </row>
    <row r="277">
      <c r="A277" t="inlineStr">
        <is>
          <t>1410-779-6</t>
        </is>
      </c>
      <c r="B277" t="inlineStr">
        <is>
          <t>1410-779-6</t>
        </is>
      </c>
      <c r="C277" t="inlineStr"/>
      <c r="D277" t="inlineStr"/>
      <c r="E277" t="inlineStr"/>
      <c r="F277" t="inlineStr"/>
    </row>
    <row r="278">
      <c r="A278" t="inlineStr">
        <is>
          <t>1410-782-1</t>
        </is>
      </c>
      <c r="B278" t="inlineStr">
        <is>
          <t>1410-782-1</t>
        </is>
      </c>
      <c r="C278" t="inlineStr">
        <is>
          <t>1410-782-1</t>
        </is>
      </c>
      <c r="D278" t="inlineStr">
        <is>
          <t>1410-782-1</t>
        </is>
      </c>
      <c r="E278" t="inlineStr"/>
      <c r="F278" t="inlineStr"/>
      <c r="G278" t="inlineStr"/>
      <c r="H278" t="inlineStr"/>
    </row>
    <row r="279">
      <c r="A279" t="inlineStr">
        <is>
          <t>1410-783-2</t>
        </is>
      </c>
      <c r="B279" t="inlineStr"/>
      <c r="C279" t="inlineStr"/>
      <c r="D279" t="inlineStr"/>
      <c r="E279" t="inlineStr"/>
    </row>
    <row r="280">
      <c r="A280" t="inlineStr">
        <is>
          <t>1410-784-3</t>
        </is>
      </c>
      <c r="B280" t="inlineStr">
        <is>
          <t>1410-784-3</t>
        </is>
      </c>
      <c r="C280" t="inlineStr">
        <is>
          <t>1410-784-3</t>
        </is>
      </c>
      <c r="D280" t="inlineStr">
        <is>
          <t>1410-784-3</t>
        </is>
      </c>
      <c r="E280" t="inlineStr"/>
      <c r="F280" t="inlineStr"/>
      <c r="G280" t="inlineStr"/>
      <c r="H280" t="inlineStr"/>
    </row>
    <row r="281">
      <c r="A281" t="inlineStr">
        <is>
          <t>1410-785-4</t>
        </is>
      </c>
      <c r="B281" t="inlineStr">
        <is>
          <t>1410-785-4</t>
        </is>
      </c>
      <c r="C281" t="inlineStr">
        <is>
          <t>1410-785-4</t>
        </is>
      </c>
      <c r="D281" t="inlineStr">
        <is>
          <t>1410-785-4</t>
        </is>
      </c>
      <c r="E281" t="inlineStr"/>
      <c r="F281" t="inlineStr"/>
      <c r="G281" t="inlineStr"/>
      <c r="H281" t="inlineStr"/>
    </row>
    <row r="282">
      <c r="A282" t="inlineStr">
        <is>
          <t>1410-792-3</t>
        </is>
      </c>
      <c r="B282" t="inlineStr">
        <is>
          <t>1410-792-3</t>
        </is>
      </c>
      <c r="C282" t="inlineStr">
        <is>
          <t>1410-792-3</t>
        </is>
      </c>
      <c r="D282" t="inlineStr">
        <is>
          <t>1410-792-3</t>
        </is>
      </c>
      <c r="E282" t="inlineStr"/>
      <c r="F282" t="inlineStr"/>
      <c r="G282" t="inlineStr"/>
      <c r="H282" t="inlineStr"/>
    </row>
    <row r="283">
      <c r="A283" t="inlineStr">
        <is>
          <t>1410-794-5</t>
        </is>
      </c>
      <c r="B283" t="inlineStr"/>
      <c r="C283" t="inlineStr"/>
      <c r="D283" t="inlineStr"/>
      <c r="E283" t="inlineStr"/>
    </row>
    <row r="284">
      <c r="A284" t="inlineStr">
        <is>
          <t>1410-797-8</t>
        </is>
      </c>
      <c r="B284" t="inlineStr"/>
      <c r="C284" t="inlineStr"/>
      <c r="D284" t="inlineStr"/>
      <c r="E284" t="inlineStr"/>
    </row>
    <row r="285">
      <c r="A285" t="inlineStr">
        <is>
          <t>1410-798-9</t>
        </is>
      </c>
      <c r="B285" t="inlineStr"/>
      <c r="C285" t="inlineStr"/>
      <c r="D285" t="inlineStr"/>
      <c r="E285" t="inlineStr"/>
    </row>
    <row r="286">
      <c r="A286" t="inlineStr">
        <is>
          <t>1410-803-9</t>
        </is>
      </c>
      <c r="B286" t="inlineStr">
        <is>
          <t>1410-803-9</t>
        </is>
      </c>
      <c r="C286" t="inlineStr"/>
      <c r="D286" t="inlineStr"/>
      <c r="E286" t="inlineStr"/>
      <c r="F286" t="inlineStr"/>
    </row>
    <row r="287">
      <c r="A287" t="inlineStr">
        <is>
          <t>1410-816-4</t>
        </is>
      </c>
      <c r="B287" t="inlineStr">
        <is>
          <t>1410-816-4</t>
        </is>
      </c>
      <c r="C287" t="inlineStr">
        <is>
          <t>1410-816-4</t>
        </is>
      </c>
      <c r="D287" t="inlineStr"/>
      <c r="E287" t="inlineStr"/>
      <c r="F287" t="inlineStr"/>
      <c r="G287" t="inlineStr"/>
    </row>
    <row r="288">
      <c r="A288" t="inlineStr">
        <is>
          <t>1411-060-8</t>
        </is>
      </c>
      <c r="B288" t="inlineStr">
        <is>
          <t>1411-060-8</t>
        </is>
      </c>
      <c r="C288" t="inlineStr">
        <is>
          <t>1411-060-8</t>
        </is>
      </c>
      <c r="D288" t="inlineStr">
        <is>
          <t>1411-060-8</t>
        </is>
      </c>
      <c r="E288" t="inlineStr"/>
      <c r="F288" t="inlineStr"/>
      <c r="G288" t="inlineStr"/>
      <c r="H288" t="inlineStr"/>
    </row>
    <row r="289">
      <c r="A289" t="inlineStr">
        <is>
          <t>1411-061-9</t>
        </is>
      </c>
      <c r="B289" t="inlineStr">
        <is>
          <t>1411-061-9</t>
        </is>
      </c>
      <c r="C289" t="inlineStr">
        <is>
          <t>1411-061-9</t>
        </is>
      </c>
      <c r="D289" t="inlineStr">
        <is>
          <t>1411-061-9</t>
        </is>
      </c>
      <c r="E289" t="inlineStr"/>
      <c r="F289" t="inlineStr"/>
      <c r="G289" t="inlineStr"/>
      <c r="H289" t="inlineStr"/>
    </row>
    <row r="290">
      <c r="A290" t="inlineStr">
        <is>
          <t>1411-064-2</t>
        </is>
      </c>
      <c r="B290" t="inlineStr"/>
      <c r="C290" t="inlineStr"/>
      <c r="D290" t="inlineStr"/>
      <c r="E290" t="inlineStr"/>
    </row>
    <row r="291">
      <c r="A291" t="inlineStr">
        <is>
          <t>1411-065-3</t>
        </is>
      </c>
      <c r="B291" t="inlineStr">
        <is>
          <t>1411-065-3</t>
        </is>
      </c>
      <c r="C291" t="inlineStr">
        <is>
          <t>1411-065-3</t>
        </is>
      </c>
      <c r="D291" t="inlineStr">
        <is>
          <t>1411-065-3</t>
        </is>
      </c>
      <c r="E291" t="inlineStr"/>
      <c r="F291" t="inlineStr"/>
      <c r="G291" t="inlineStr"/>
      <c r="H291" t="inlineStr"/>
    </row>
    <row r="292">
      <c r="A292" t="inlineStr">
        <is>
          <t>1411-066-4</t>
        </is>
      </c>
      <c r="B292" t="inlineStr">
        <is>
          <t>1411-066-4</t>
        </is>
      </c>
      <c r="C292" t="inlineStr">
        <is>
          <t>1411-066-4</t>
        </is>
      </c>
      <c r="D292" t="inlineStr">
        <is>
          <t>1411-066-4</t>
        </is>
      </c>
      <c r="E292" t="inlineStr"/>
      <c r="F292" t="inlineStr"/>
      <c r="G292" t="inlineStr"/>
      <c r="H292" t="inlineStr"/>
    </row>
    <row r="293">
      <c r="A293" t="inlineStr">
        <is>
          <t>1411-067-5</t>
        </is>
      </c>
      <c r="B293" t="inlineStr">
        <is>
          <t>1411-067-5</t>
        </is>
      </c>
      <c r="C293" t="inlineStr">
        <is>
          <t>1411-067-5</t>
        </is>
      </c>
      <c r="D293" t="inlineStr"/>
      <c r="E293" t="inlineStr"/>
      <c r="F293" t="inlineStr"/>
      <c r="G293" t="inlineStr"/>
    </row>
    <row r="294">
      <c r="A294" t="inlineStr">
        <is>
          <t>1411-070-0</t>
        </is>
      </c>
      <c r="B294" t="inlineStr">
        <is>
          <t>1411-070-0</t>
        </is>
      </c>
      <c r="C294" t="inlineStr">
        <is>
          <t>1411-070-0</t>
        </is>
      </c>
      <c r="D294" t="inlineStr">
        <is>
          <t>1411-070-0</t>
        </is>
      </c>
      <c r="E294" t="inlineStr"/>
      <c r="F294" t="inlineStr"/>
      <c r="G294" t="inlineStr"/>
      <c r="H294" t="inlineStr"/>
    </row>
    <row r="295">
      <c r="A295" t="inlineStr">
        <is>
          <t>1411-071-1</t>
        </is>
      </c>
      <c r="B295" t="inlineStr"/>
      <c r="C295" t="inlineStr"/>
      <c r="D295" t="inlineStr"/>
      <c r="E295" t="inlineStr"/>
    </row>
    <row r="296">
      <c r="A296" t="inlineStr">
        <is>
          <t>1411-074-4</t>
        </is>
      </c>
      <c r="B296" t="inlineStr"/>
      <c r="C296" t="inlineStr"/>
      <c r="D296" t="inlineStr"/>
      <c r="E296" t="inlineStr"/>
    </row>
    <row r="297">
      <c r="A297" t="inlineStr">
        <is>
          <t>1411-075-5</t>
        </is>
      </c>
      <c r="B297" t="inlineStr"/>
      <c r="C297" t="inlineStr"/>
      <c r="D297" t="inlineStr"/>
      <c r="E297" t="inlineStr"/>
    </row>
    <row r="298">
      <c r="A298" t="inlineStr">
        <is>
          <t>1411-076-6</t>
        </is>
      </c>
      <c r="B298" t="inlineStr"/>
      <c r="C298" t="inlineStr"/>
      <c r="D298" t="inlineStr"/>
      <c r="E298" t="inlineStr"/>
    </row>
    <row r="299">
      <c r="A299" t="inlineStr">
        <is>
          <t>1411-077-7</t>
        </is>
      </c>
      <c r="B299" t="inlineStr">
        <is>
          <t>1411-077-7</t>
        </is>
      </c>
      <c r="C299" t="inlineStr">
        <is>
          <t>1411-077-7</t>
        </is>
      </c>
      <c r="D299" t="inlineStr"/>
      <c r="E299" t="inlineStr"/>
      <c r="F299" t="inlineStr"/>
      <c r="G299" t="inlineStr"/>
    </row>
    <row r="300">
      <c r="A300" t="inlineStr">
        <is>
          <t>1411-079-9</t>
        </is>
      </c>
      <c r="B300" t="inlineStr">
        <is>
          <t>1411-079-9</t>
        </is>
      </c>
      <c r="C300" t="inlineStr">
        <is>
          <t>1411-079-9</t>
        </is>
      </c>
      <c r="D300" t="inlineStr">
        <is>
          <t>1411-079-9</t>
        </is>
      </c>
      <c r="E300" t="inlineStr"/>
      <c r="F300" t="inlineStr"/>
      <c r="G300" t="inlineStr"/>
      <c r="H300" t="inlineStr"/>
    </row>
    <row r="301">
      <c r="A301" t="inlineStr">
        <is>
          <t>1411-080-2</t>
        </is>
      </c>
      <c r="B301" t="inlineStr">
        <is>
          <t>1411-080-2</t>
        </is>
      </c>
      <c r="C301" t="inlineStr"/>
      <c r="D301" t="inlineStr"/>
      <c r="E301" t="inlineStr"/>
      <c r="F301" t="inlineStr"/>
    </row>
    <row r="302">
      <c r="A302" t="inlineStr">
        <is>
          <t>1411-081-3</t>
        </is>
      </c>
      <c r="B302" t="inlineStr"/>
      <c r="C302" t="inlineStr"/>
      <c r="D302" t="inlineStr"/>
      <c r="E302" t="inlineStr"/>
    </row>
    <row r="303">
      <c r="A303" t="inlineStr">
        <is>
          <t>1411-085-7</t>
        </is>
      </c>
      <c r="B303" t="inlineStr">
        <is>
          <t>1411-085-7</t>
        </is>
      </c>
      <c r="C303" t="inlineStr"/>
      <c r="D303" t="inlineStr"/>
      <c r="E303" t="inlineStr"/>
      <c r="F303" t="inlineStr"/>
    </row>
    <row r="304">
      <c r="A304" t="inlineStr">
        <is>
          <t>1411-087-9</t>
        </is>
      </c>
      <c r="B304" t="inlineStr">
        <is>
          <t>1411-087-9</t>
        </is>
      </c>
      <c r="C304" t="inlineStr">
        <is>
          <t>1411-087-9</t>
        </is>
      </c>
      <c r="D304" t="inlineStr">
        <is>
          <t>1411-087-9</t>
        </is>
      </c>
      <c r="E304" t="inlineStr"/>
      <c r="F304" t="inlineStr"/>
      <c r="G304" t="inlineStr"/>
      <c r="H304" t="inlineStr"/>
    </row>
    <row r="305">
      <c r="A305" t="inlineStr">
        <is>
          <t>1411-089-1</t>
        </is>
      </c>
      <c r="B305" t="inlineStr">
        <is>
          <t>1411-089-1</t>
        </is>
      </c>
      <c r="C305" t="inlineStr"/>
      <c r="D305" t="inlineStr"/>
      <c r="E305" t="inlineStr"/>
      <c r="F305" t="inlineStr"/>
    </row>
    <row r="306">
      <c r="A306" t="inlineStr">
        <is>
          <t>1411-091-5</t>
        </is>
      </c>
      <c r="B306" t="inlineStr">
        <is>
          <t>1411-091-5</t>
        </is>
      </c>
      <c r="C306" t="inlineStr">
        <is>
          <t>1411-091-5</t>
        </is>
      </c>
      <c r="D306" t="inlineStr">
        <is>
          <t>1411-091-5</t>
        </is>
      </c>
      <c r="E306" t="inlineStr"/>
      <c r="F306" t="inlineStr"/>
      <c r="G306" t="inlineStr"/>
      <c r="H306" t="inlineStr"/>
    </row>
    <row r="307">
      <c r="A307" t="inlineStr">
        <is>
          <t>1411-092-6</t>
        </is>
      </c>
      <c r="B307" t="inlineStr"/>
      <c r="C307" t="inlineStr"/>
      <c r="D307" t="inlineStr"/>
      <c r="E307" t="inlineStr"/>
    </row>
    <row r="308">
      <c r="A308" t="inlineStr">
        <is>
          <t>1411-095-9</t>
        </is>
      </c>
      <c r="B308" t="inlineStr">
        <is>
          <t>1411-095-9</t>
        </is>
      </c>
      <c r="C308" t="inlineStr">
        <is>
          <t>1411-095-9</t>
        </is>
      </c>
      <c r="D308" t="inlineStr">
        <is>
          <t>1411-095-9</t>
        </is>
      </c>
      <c r="E308" t="inlineStr"/>
      <c r="F308" t="inlineStr"/>
      <c r="G308" t="inlineStr"/>
      <c r="H308" t="inlineStr"/>
    </row>
    <row r="309">
      <c r="A309" t="inlineStr">
        <is>
          <t>1411-096-0</t>
        </is>
      </c>
      <c r="B309" t="inlineStr">
        <is>
          <t>1411-096-0</t>
        </is>
      </c>
      <c r="C309" t="inlineStr">
        <is>
          <t>1411-096-0</t>
        </is>
      </c>
      <c r="D309" t="inlineStr">
        <is>
          <t>1411-096-0</t>
        </is>
      </c>
      <c r="E309" t="inlineStr"/>
      <c r="F309" t="inlineStr"/>
      <c r="G309" t="inlineStr"/>
      <c r="H309" t="inlineStr"/>
    </row>
    <row r="310">
      <c r="A310" t="inlineStr">
        <is>
          <t>1411-097-1</t>
        </is>
      </c>
      <c r="B310" t="inlineStr"/>
      <c r="C310" t="inlineStr"/>
      <c r="D310" t="inlineStr"/>
      <c r="E310" t="inlineStr"/>
    </row>
    <row r="311">
      <c r="A311" t="inlineStr">
        <is>
          <t>1411-098-2</t>
        </is>
      </c>
      <c r="B311" t="inlineStr"/>
      <c r="C311" t="inlineStr"/>
      <c r="D311" t="inlineStr"/>
      <c r="E311" t="inlineStr"/>
    </row>
    <row r="312">
      <c r="A312" t="inlineStr">
        <is>
          <t>1411-099-3</t>
        </is>
      </c>
      <c r="B312" t="inlineStr"/>
      <c r="C312" t="inlineStr"/>
      <c r="D312" t="inlineStr"/>
      <c r="E312" t="inlineStr"/>
    </row>
    <row r="313">
      <c r="A313" t="inlineStr">
        <is>
          <t>1411-103-2</t>
        </is>
      </c>
      <c r="B313" t="inlineStr">
        <is>
          <t>1411-103-2</t>
        </is>
      </c>
      <c r="C313" t="inlineStr">
        <is>
          <t>1411-103-2</t>
        </is>
      </c>
      <c r="D313" t="inlineStr">
        <is>
          <t>1411-103-2</t>
        </is>
      </c>
      <c r="E313" t="inlineStr"/>
      <c r="F313" t="inlineStr"/>
      <c r="G313" t="inlineStr"/>
      <c r="H313" t="inlineStr"/>
    </row>
    <row r="314">
      <c r="A314" t="inlineStr">
        <is>
          <t>1411-105-4</t>
        </is>
      </c>
      <c r="B314" t="inlineStr"/>
      <c r="C314" t="inlineStr"/>
      <c r="D314" t="inlineStr"/>
      <c r="E314" t="inlineStr"/>
    </row>
    <row r="315">
      <c r="A315" t="inlineStr">
        <is>
          <t>1411-106-5</t>
        </is>
      </c>
      <c r="B315" t="inlineStr">
        <is>
          <t>1411-106-5</t>
        </is>
      </c>
      <c r="C315" t="inlineStr"/>
      <c r="D315" t="inlineStr"/>
      <c r="E315" t="inlineStr"/>
      <c r="F315" t="inlineStr"/>
    </row>
    <row r="316">
      <c r="A316" t="inlineStr">
        <is>
          <t>1411-107-6</t>
        </is>
      </c>
      <c r="B316" t="inlineStr">
        <is>
          <t>1411-107-6</t>
        </is>
      </c>
      <c r="C316" t="inlineStr">
        <is>
          <t>1411-107-6</t>
        </is>
      </c>
      <c r="D316" t="inlineStr">
        <is>
          <t>1411-107-6</t>
        </is>
      </c>
      <c r="E316" t="inlineStr"/>
      <c r="F316" t="inlineStr"/>
      <c r="G316" t="inlineStr"/>
      <c r="H316" t="inlineStr"/>
    </row>
    <row r="317">
      <c r="A317" t="inlineStr">
        <is>
          <t>1411-108-7</t>
        </is>
      </c>
      <c r="B317" t="inlineStr">
        <is>
          <t>1411-108-7</t>
        </is>
      </c>
      <c r="C317" t="inlineStr">
        <is>
          <t>1411-108-7</t>
        </is>
      </c>
      <c r="D317" t="inlineStr">
        <is>
          <t>1411-108-7</t>
        </is>
      </c>
      <c r="E317" t="inlineStr"/>
      <c r="F317" t="inlineStr"/>
      <c r="G317" t="inlineStr"/>
      <c r="H317" t="inlineStr"/>
    </row>
    <row r="318">
      <c r="A318" t="inlineStr">
        <is>
          <t>1411-109-8</t>
        </is>
      </c>
      <c r="B318" t="inlineStr">
        <is>
          <t>1411-109-8</t>
        </is>
      </c>
      <c r="C318" t="inlineStr">
        <is>
          <t>1411-109-8</t>
        </is>
      </c>
      <c r="D318" t="inlineStr">
        <is>
          <t>1411-109-8</t>
        </is>
      </c>
      <c r="E318" t="inlineStr"/>
      <c r="F318" t="inlineStr"/>
      <c r="G318" t="inlineStr"/>
      <c r="H318" t="inlineStr"/>
    </row>
    <row r="319">
      <c r="A319" t="inlineStr">
        <is>
          <t>1411-110-1</t>
        </is>
      </c>
      <c r="B319" t="inlineStr">
        <is>
          <t>1411-110-1</t>
        </is>
      </c>
      <c r="C319" t="inlineStr">
        <is>
          <t>1411-110-1</t>
        </is>
      </c>
      <c r="D319" t="inlineStr">
        <is>
          <t>1411-110-1</t>
        </is>
      </c>
      <c r="E319" t="inlineStr"/>
      <c r="F319" t="inlineStr"/>
      <c r="G319" t="inlineStr"/>
      <c r="H319" t="inlineStr"/>
    </row>
    <row r="320">
      <c r="A320" t="inlineStr">
        <is>
          <t>1411-111-2</t>
        </is>
      </c>
      <c r="B320" t="inlineStr">
        <is>
          <t>1411-111-2</t>
        </is>
      </c>
      <c r="C320" t="inlineStr">
        <is>
          <t>1411-111-2</t>
        </is>
      </c>
      <c r="D320" t="inlineStr">
        <is>
          <t>1411-111-2</t>
        </is>
      </c>
      <c r="E320" t="inlineStr"/>
      <c r="F320" t="inlineStr"/>
      <c r="G320" t="inlineStr"/>
      <c r="H320" t="inlineStr"/>
    </row>
    <row r="321">
      <c r="A321" t="inlineStr">
        <is>
          <t>1411-113-4</t>
        </is>
      </c>
      <c r="B321" t="inlineStr">
        <is>
          <t>1411-113-4</t>
        </is>
      </c>
      <c r="C321" t="inlineStr">
        <is>
          <t>1411-113-4</t>
        </is>
      </c>
      <c r="D321" t="inlineStr">
        <is>
          <t>1411-113-4</t>
        </is>
      </c>
      <c r="E321" t="inlineStr"/>
      <c r="F321" t="inlineStr"/>
      <c r="G321" t="inlineStr"/>
      <c r="H321" t="inlineStr"/>
    </row>
    <row r="322">
      <c r="A322" t="inlineStr">
        <is>
          <t>1411-115-6</t>
        </is>
      </c>
      <c r="B322" t="inlineStr"/>
      <c r="C322" t="inlineStr"/>
      <c r="D322" t="inlineStr"/>
      <c r="E322" t="inlineStr"/>
    </row>
    <row r="323">
      <c r="A323" t="inlineStr">
        <is>
          <t>1411-116-7</t>
        </is>
      </c>
      <c r="B323" t="inlineStr">
        <is>
          <t>1411-116-7</t>
        </is>
      </c>
      <c r="C323" t="inlineStr">
        <is>
          <t>1411-116-7</t>
        </is>
      </c>
      <c r="D323" t="inlineStr">
        <is>
          <t>1411-116-7</t>
        </is>
      </c>
      <c r="E323" t="inlineStr"/>
      <c r="F323" t="inlineStr"/>
      <c r="G323" t="inlineStr"/>
      <c r="H323" t="inlineStr"/>
    </row>
    <row r="324">
      <c r="A324" t="inlineStr">
        <is>
          <t>1411-117-8</t>
        </is>
      </c>
      <c r="B324" t="inlineStr">
        <is>
          <t>1411-117-8</t>
        </is>
      </c>
      <c r="C324" t="inlineStr">
        <is>
          <t>1411-117-8</t>
        </is>
      </c>
      <c r="D324" t="inlineStr">
        <is>
          <t>1411-117-8</t>
        </is>
      </c>
      <c r="E324" t="inlineStr"/>
      <c r="F324" t="inlineStr"/>
      <c r="G324" t="inlineStr"/>
      <c r="H324" t="inlineStr"/>
    </row>
    <row r="325">
      <c r="A325" t="inlineStr">
        <is>
          <t>1411-118-9</t>
        </is>
      </c>
      <c r="B325" t="inlineStr">
        <is>
          <t>1411-118-9</t>
        </is>
      </c>
      <c r="C325" t="inlineStr">
        <is>
          <t>1411-118-9</t>
        </is>
      </c>
      <c r="D325" t="inlineStr">
        <is>
          <t>1411-118-9</t>
        </is>
      </c>
      <c r="E325" t="inlineStr"/>
      <c r="F325" t="inlineStr"/>
      <c r="G325" t="inlineStr"/>
      <c r="H325" t="inlineStr"/>
    </row>
    <row r="326">
      <c r="A326" t="inlineStr">
        <is>
          <t>1411-119-0</t>
        </is>
      </c>
      <c r="B326" t="inlineStr"/>
      <c r="C326" t="inlineStr"/>
      <c r="D326" t="inlineStr"/>
      <c r="E326" t="inlineStr"/>
    </row>
    <row r="327">
      <c r="A327" t="inlineStr">
        <is>
          <t>1411-121-4</t>
        </is>
      </c>
      <c r="B327" t="inlineStr">
        <is>
          <t>1411-121-4</t>
        </is>
      </c>
      <c r="C327" t="inlineStr"/>
      <c r="D327" t="inlineStr"/>
      <c r="E327" t="inlineStr"/>
      <c r="F327" t="inlineStr"/>
    </row>
    <row r="328">
      <c r="A328" t="inlineStr">
        <is>
          <t>1411-122-5</t>
        </is>
      </c>
      <c r="B328" t="inlineStr">
        <is>
          <t>1411-122-5</t>
        </is>
      </c>
      <c r="C328" t="inlineStr"/>
      <c r="D328" t="inlineStr"/>
      <c r="E328" t="inlineStr"/>
      <c r="F328" t="inlineStr"/>
    </row>
    <row r="329">
      <c r="A329" t="inlineStr">
        <is>
          <t>1411-123-6</t>
        </is>
      </c>
      <c r="B329" t="inlineStr">
        <is>
          <t>1411-123-6</t>
        </is>
      </c>
      <c r="C329" t="inlineStr">
        <is>
          <t>1411-123-6</t>
        </is>
      </c>
      <c r="D329" t="inlineStr">
        <is>
          <t>1411-123-6</t>
        </is>
      </c>
      <c r="E329" t="inlineStr"/>
      <c r="F329" t="inlineStr"/>
      <c r="G329" t="inlineStr"/>
      <c r="H329" t="inlineStr"/>
    </row>
    <row r="330">
      <c r="A330" t="inlineStr">
        <is>
          <t>1411-124-7</t>
        </is>
      </c>
      <c r="B330" t="inlineStr">
        <is>
          <t>1411-124-7</t>
        </is>
      </c>
      <c r="C330" t="inlineStr">
        <is>
          <t>1411-124-7</t>
        </is>
      </c>
      <c r="D330" t="inlineStr">
        <is>
          <t>1411-124-7</t>
        </is>
      </c>
      <c r="E330" t="inlineStr"/>
      <c r="F330" t="inlineStr"/>
      <c r="G330" t="inlineStr"/>
      <c r="H330" t="inlineStr"/>
    </row>
    <row r="331">
      <c r="A331" t="inlineStr">
        <is>
          <t>1411-125-8</t>
        </is>
      </c>
      <c r="B331" t="inlineStr"/>
      <c r="C331" t="inlineStr"/>
      <c r="D331" t="inlineStr"/>
      <c r="E331" t="inlineStr"/>
    </row>
    <row r="332">
      <c r="A332" t="inlineStr">
        <is>
          <t>1411-127-0</t>
        </is>
      </c>
      <c r="B332" t="inlineStr">
        <is>
          <t>1411-127-0</t>
        </is>
      </c>
      <c r="C332" t="inlineStr">
        <is>
          <t>1411-127-0</t>
        </is>
      </c>
      <c r="D332" t="inlineStr">
        <is>
          <t>1411-127-0</t>
        </is>
      </c>
      <c r="E332" t="inlineStr"/>
      <c r="F332" t="inlineStr"/>
      <c r="G332" t="inlineStr"/>
      <c r="H332" t="inlineStr"/>
    </row>
    <row r="333">
      <c r="A333" t="inlineStr">
        <is>
          <t>1411-128-1</t>
        </is>
      </c>
      <c r="B333" t="inlineStr"/>
      <c r="C333" t="inlineStr"/>
      <c r="D333" t="inlineStr"/>
      <c r="E333" t="inlineStr"/>
    </row>
    <row r="334">
      <c r="A334" t="inlineStr">
        <is>
          <t>1411-129-2</t>
        </is>
      </c>
      <c r="B334" t="inlineStr">
        <is>
          <t>1411-129-2</t>
        </is>
      </c>
      <c r="C334" t="inlineStr">
        <is>
          <t>1411-129-2</t>
        </is>
      </c>
      <c r="D334" t="inlineStr">
        <is>
          <t>1411-129-2</t>
        </is>
      </c>
      <c r="E334" t="inlineStr"/>
      <c r="F334" t="inlineStr"/>
      <c r="G334" t="inlineStr"/>
      <c r="H334" t="inlineStr"/>
    </row>
    <row r="335">
      <c r="A335" t="inlineStr">
        <is>
          <t>1411-130-5</t>
        </is>
      </c>
      <c r="B335" t="inlineStr"/>
      <c r="C335" t="inlineStr"/>
      <c r="D335" t="inlineStr"/>
      <c r="E335" t="inlineStr"/>
    </row>
    <row r="336">
      <c r="A336" t="inlineStr">
        <is>
          <t>1411-131-6</t>
        </is>
      </c>
      <c r="B336" t="inlineStr">
        <is>
          <t>1411-131-6</t>
        </is>
      </c>
      <c r="C336" t="inlineStr">
        <is>
          <t>1411-131-6</t>
        </is>
      </c>
      <c r="D336" t="inlineStr"/>
      <c r="E336" t="inlineStr"/>
      <c r="F336" t="inlineStr"/>
      <c r="G336" t="inlineStr"/>
    </row>
    <row r="337">
      <c r="A337" t="inlineStr">
        <is>
          <t>1411-132-7</t>
        </is>
      </c>
      <c r="B337" t="inlineStr">
        <is>
          <t>1411-132-7</t>
        </is>
      </c>
      <c r="C337" t="inlineStr">
        <is>
          <t>1411-132-7</t>
        </is>
      </c>
      <c r="D337" t="inlineStr">
        <is>
          <t>1411-132-7</t>
        </is>
      </c>
      <c r="E337" t="inlineStr"/>
      <c r="F337" t="inlineStr"/>
      <c r="G337" t="inlineStr"/>
      <c r="H337" t="inlineStr"/>
    </row>
    <row r="338">
      <c r="A338" t="inlineStr">
        <is>
          <t>1411-133-8</t>
        </is>
      </c>
      <c r="B338" t="inlineStr"/>
      <c r="C338" t="inlineStr"/>
      <c r="D338" t="inlineStr"/>
      <c r="E338" t="inlineStr"/>
    </row>
    <row r="339">
      <c r="A339" t="inlineStr">
        <is>
          <t>1411-134-9</t>
        </is>
      </c>
      <c r="B339" t="inlineStr">
        <is>
          <t>1411-134-9</t>
        </is>
      </c>
      <c r="C339" t="inlineStr">
        <is>
          <t>1411-134-9</t>
        </is>
      </c>
      <c r="D339" t="inlineStr">
        <is>
          <t>1411-134-9</t>
        </is>
      </c>
      <c r="E339" t="inlineStr"/>
      <c r="F339" t="inlineStr"/>
      <c r="G339" t="inlineStr"/>
      <c r="H339" t="inlineStr"/>
    </row>
    <row r="340">
      <c r="A340" t="inlineStr">
        <is>
          <t>1411-135-0</t>
        </is>
      </c>
      <c r="B340" t="inlineStr">
        <is>
          <t>1411-135-0</t>
        </is>
      </c>
      <c r="C340" t="inlineStr">
        <is>
          <t>1411-135-0</t>
        </is>
      </c>
      <c r="D340" t="inlineStr"/>
      <c r="E340" t="inlineStr"/>
      <c r="F340" t="inlineStr"/>
      <c r="G340" t="inlineStr"/>
    </row>
    <row r="341">
      <c r="A341" t="inlineStr">
        <is>
          <t>1411-136-1</t>
        </is>
      </c>
      <c r="B341" t="inlineStr">
        <is>
          <t>1411-136-1</t>
        </is>
      </c>
      <c r="C341" t="inlineStr"/>
      <c r="D341" t="inlineStr"/>
      <c r="E341" t="inlineStr"/>
      <c r="F341" t="inlineStr"/>
    </row>
    <row r="342">
      <c r="A342" t="inlineStr">
        <is>
          <t>1411-137-2</t>
        </is>
      </c>
      <c r="B342" t="inlineStr"/>
      <c r="C342" t="inlineStr"/>
      <c r="D342" t="inlineStr"/>
      <c r="E342" t="inlineStr"/>
    </row>
    <row r="343">
      <c r="A343" t="inlineStr">
        <is>
          <t>1411-138-3</t>
        </is>
      </c>
      <c r="B343" t="inlineStr">
        <is>
          <t>1411-138-3</t>
        </is>
      </c>
      <c r="C343" t="inlineStr">
        <is>
          <t>1411-138-3</t>
        </is>
      </c>
      <c r="D343" t="inlineStr">
        <is>
          <t>1411-138-3</t>
        </is>
      </c>
      <c r="E343" t="inlineStr"/>
      <c r="F343" t="inlineStr"/>
      <c r="G343" t="inlineStr"/>
      <c r="H343" t="inlineStr"/>
    </row>
    <row r="344">
      <c r="A344" t="inlineStr">
        <is>
          <t>1411-140-7</t>
        </is>
      </c>
      <c r="B344" t="inlineStr">
        <is>
          <t>1411-140-7</t>
        </is>
      </c>
      <c r="C344" t="inlineStr">
        <is>
          <t>1411-140-7</t>
        </is>
      </c>
      <c r="D344" t="inlineStr">
        <is>
          <t>1411-140-7</t>
        </is>
      </c>
      <c r="E344" t="inlineStr"/>
      <c r="F344" t="inlineStr"/>
      <c r="G344" t="inlineStr"/>
      <c r="H344" t="inlineStr"/>
    </row>
    <row r="345">
      <c r="A345" t="inlineStr">
        <is>
          <t>1411-141-8</t>
        </is>
      </c>
      <c r="B345" t="inlineStr">
        <is>
          <t>1411-141-8</t>
        </is>
      </c>
      <c r="C345" t="inlineStr">
        <is>
          <t>1411-141-8</t>
        </is>
      </c>
      <c r="D345" t="inlineStr">
        <is>
          <t>1411-141-8</t>
        </is>
      </c>
      <c r="E345" t="inlineStr"/>
      <c r="F345" t="inlineStr"/>
      <c r="G345" t="inlineStr"/>
      <c r="H345" t="inlineStr"/>
    </row>
    <row r="346">
      <c r="A346" t="inlineStr">
        <is>
          <t>1411-142-9</t>
        </is>
      </c>
      <c r="B346" t="inlineStr"/>
      <c r="C346" t="inlineStr"/>
      <c r="D346" t="inlineStr"/>
      <c r="E346" t="inlineStr"/>
    </row>
    <row r="347">
      <c r="A347" t="inlineStr">
        <is>
          <t>1411-143-0</t>
        </is>
      </c>
      <c r="B347" t="inlineStr">
        <is>
          <t>1411-143-0</t>
        </is>
      </c>
      <c r="C347" t="inlineStr"/>
      <c r="D347" t="inlineStr"/>
      <c r="E347" t="inlineStr"/>
      <c r="F347" t="inlineStr"/>
    </row>
    <row r="348">
      <c r="A348" t="inlineStr">
        <is>
          <t>1411-145-2</t>
        </is>
      </c>
      <c r="B348" t="inlineStr">
        <is>
          <t>1411-145-2</t>
        </is>
      </c>
      <c r="C348" t="inlineStr">
        <is>
          <t>1411-145-2</t>
        </is>
      </c>
      <c r="D348" t="inlineStr">
        <is>
          <t>1411-145-2</t>
        </is>
      </c>
      <c r="E348" t="inlineStr"/>
      <c r="F348" t="inlineStr"/>
      <c r="G348" t="inlineStr"/>
      <c r="H348" t="inlineStr"/>
    </row>
    <row r="349">
      <c r="A349" t="inlineStr">
        <is>
          <t>1411-146-3</t>
        </is>
      </c>
      <c r="B349" t="inlineStr">
        <is>
          <t>1411-146-3</t>
        </is>
      </c>
      <c r="C349" t="inlineStr">
        <is>
          <t>1411-146-3</t>
        </is>
      </c>
      <c r="D349" t="inlineStr">
        <is>
          <t>1411-146-3</t>
        </is>
      </c>
      <c r="E349" t="inlineStr"/>
      <c r="F349" t="inlineStr"/>
      <c r="G349" t="inlineStr"/>
      <c r="H349" t="inlineStr"/>
    </row>
    <row r="350">
      <c r="A350" t="inlineStr">
        <is>
          <t>1411-147-4</t>
        </is>
      </c>
      <c r="B350" t="inlineStr">
        <is>
          <t>1411-147-4</t>
        </is>
      </c>
      <c r="C350" t="inlineStr">
        <is>
          <t>1411-147-4</t>
        </is>
      </c>
      <c r="D350" t="inlineStr">
        <is>
          <t>1411-147-4</t>
        </is>
      </c>
      <c r="E350" t="inlineStr"/>
      <c r="F350" t="inlineStr"/>
      <c r="G350" t="inlineStr"/>
      <c r="H350" t="inlineStr"/>
    </row>
    <row r="351">
      <c r="A351" t="inlineStr">
        <is>
          <t>1411-148-5</t>
        </is>
      </c>
      <c r="B351" t="inlineStr"/>
      <c r="C351" t="inlineStr"/>
      <c r="D351" t="inlineStr"/>
      <c r="E351" t="inlineStr"/>
    </row>
    <row r="352">
      <c r="A352" t="inlineStr">
        <is>
          <t>1411-149-6</t>
        </is>
      </c>
      <c r="B352" t="inlineStr"/>
      <c r="C352" t="inlineStr"/>
      <c r="D352" t="inlineStr"/>
      <c r="E352" t="inlineStr"/>
    </row>
    <row r="353">
      <c r="A353" t="inlineStr">
        <is>
          <t>1411-150-9</t>
        </is>
      </c>
      <c r="B353" t="inlineStr">
        <is>
          <t>1411-150-9</t>
        </is>
      </c>
      <c r="C353" t="inlineStr">
        <is>
          <t>1411-150-9</t>
        </is>
      </c>
      <c r="D353" t="inlineStr">
        <is>
          <t>1411-150-9</t>
        </is>
      </c>
      <c r="E353" t="inlineStr"/>
      <c r="F353" t="inlineStr"/>
      <c r="G353" t="inlineStr"/>
      <c r="H353" t="inlineStr"/>
    </row>
    <row r="354">
      <c r="A354" t="inlineStr">
        <is>
          <t>1411-151-0</t>
        </is>
      </c>
      <c r="B354" t="inlineStr">
        <is>
          <t>1411-151-0</t>
        </is>
      </c>
      <c r="C354" t="inlineStr">
        <is>
          <t>1411-151-0</t>
        </is>
      </c>
      <c r="D354" t="inlineStr"/>
      <c r="E354" t="inlineStr"/>
      <c r="F354" t="inlineStr"/>
      <c r="G354" t="inlineStr"/>
    </row>
    <row r="355">
      <c r="A355" t="inlineStr">
        <is>
          <t>1411-152-1</t>
        </is>
      </c>
      <c r="B355" t="inlineStr"/>
      <c r="C355" t="inlineStr"/>
      <c r="D355" t="inlineStr"/>
      <c r="E355" t="inlineStr"/>
    </row>
    <row r="356">
      <c r="A356" t="inlineStr">
        <is>
          <t>1411-153-2</t>
        </is>
      </c>
      <c r="B356" t="inlineStr">
        <is>
          <t>1411-153-2</t>
        </is>
      </c>
      <c r="C356" t="inlineStr">
        <is>
          <t>1411-153-2</t>
        </is>
      </c>
      <c r="D356" t="inlineStr"/>
      <c r="E356" t="inlineStr"/>
      <c r="F356" t="inlineStr"/>
      <c r="G356" t="inlineStr"/>
    </row>
    <row r="357">
      <c r="A357" t="inlineStr"/>
      <c r="B357" t="inlineStr">
        <is>
          <t>1411-555-6</t>
        </is>
      </c>
      <c r="C357" t="inlineStr"/>
      <c r="D357" t="inlineStr"/>
      <c r="E357" t="inlineStr"/>
    </row>
    <row r="358">
      <c r="A358" t="inlineStr"/>
      <c r="B358" t="inlineStr">
        <is>
          <t>1411-556-7</t>
        </is>
      </c>
      <c r="C358" t="inlineStr">
        <is>
          <t>1411-556-7</t>
        </is>
      </c>
      <c r="D358" t="inlineStr">
        <is>
          <t>1411-556-7</t>
        </is>
      </c>
      <c r="E358" t="inlineStr"/>
      <c r="F358" t="inlineStr"/>
      <c r="G358" t="inlineStr"/>
    </row>
    <row r="359">
      <c r="A359" t="inlineStr"/>
      <c r="B359" t="inlineStr">
        <is>
          <t>1411-558-9</t>
        </is>
      </c>
      <c r="C359" t="inlineStr">
        <is>
          <t>1411-558-9</t>
        </is>
      </c>
      <c r="D359" t="inlineStr">
        <is>
          <t>1411-558-9</t>
        </is>
      </c>
      <c r="E359" t="inlineStr"/>
      <c r="F359" t="inlineStr"/>
      <c r="G359" t="inlineStr"/>
    </row>
    <row r="360">
      <c r="A360" t="inlineStr"/>
      <c r="B360" t="inlineStr">
        <is>
          <t>1411-560-3</t>
        </is>
      </c>
      <c r="C360" t="inlineStr">
        <is>
          <t>1411-560-3</t>
        </is>
      </c>
      <c r="D360" t="inlineStr"/>
      <c r="E360" t="inlineStr"/>
      <c r="F360" t="inlineStr"/>
    </row>
    <row r="361">
      <c r="A361" t="inlineStr"/>
      <c r="B361" t="inlineStr">
        <is>
          <t>1411-561-4</t>
        </is>
      </c>
      <c r="C361" t="inlineStr"/>
      <c r="D361" t="inlineStr"/>
      <c r="E361" t="inlineStr"/>
    </row>
    <row r="362">
      <c r="A362" t="inlineStr"/>
      <c r="B362" t="inlineStr">
        <is>
          <t>1411-562-5</t>
        </is>
      </c>
      <c r="C362" t="inlineStr">
        <is>
          <t>1411-562-5</t>
        </is>
      </c>
      <c r="D362" t="inlineStr"/>
      <c r="E362" t="inlineStr"/>
      <c r="F362" t="inlineStr"/>
    </row>
    <row r="363">
      <c r="A363" t="inlineStr"/>
      <c r="B363" t="inlineStr">
        <is>
          <t>1411-563-6</t>
        </is>
      </c>
      <c r="C363" t="inlineStr"/>
      <c r="D363" t="inlineStr"/>
      <c r="E363" t="inlineStr"/>
    </row>
    <row r="364">
      <c r="A364" t="inlineStr"/>
      <c r="B364" t="inlineStr">
        <is>
          <t>1411-565-8</t>
        </is>
      </c>
      <c r="C364" t="inlineStr"/>
      <c r="D364" t="inlineStr"/>
      <c r="E364" t="inlineStr"/>
    </row>
    <row r="365">
      <c r="A365" t="inlineStr"/>
      <c r="B365" t="inlineStr">
        <is>
          <t>1411-566-9</t>
        </is>
      </c>
      <c r="C365" t="inlineStr">
        <is>
          <t>1411-566-9</t>
        </is>
      </c>
      <c r="D365" t="inlineStr">
        <is>
          <t>1411-566-9</t>
        </is>
      </c>
      <c r="E365" t="inlineStr"/>
      <c r="F365" t="inlineStr"/>
      <c r="G365" t="inlineStr"/>
    </row>
    <row r="366">
      <c r="A366" t="inlineStr"/>
      <c r="B366" t="inlineStr">
        <is>
          <t>1411-567-0</t>
        </is>
      </c>
      <c r="C366" t="inlineStr">
        <is>
          <t>1411-567-0</t>
        </is>
      </c>
      <c r="D366" t="inlineStr">
        <is>
          <t>1411-567-0</t>
        </is>
      </c>
      <c r="E366" t="inlineStr"/>
      <c r="F366" t="inlineStr"/>
      <c r="G366" t="inlineStr"/>
    </row>
    <row r="367">
      <c r="A367" t="inlineStr"/>
      <c r="B367" t="inlineStr">
        <is>
          <t>1411-568-1</t>
        </is>
      </c>
      <c r="C367" t="inlineStr"/>
      <c r="D367" t="inlineStr"/>
      <c r="E367" t="inlineStr"/>
    </row>
    <row r="368">
      <c r="A368" t="inlineStr"/>
      <c r="B368" t="inlineStr">
        <is>
          <t>1411-569-2</t>
        </is>
      </c>
      <c r="C368" t="inlineStr">
        <is>
          <t>1411-569-2</t>
        </is>
      </c>
      <c r="D368" t="inlineStr">
        <is>
          <t>1411-569-2</t>
        </is>
      </c>
      <c r="E368" t="inlineStr"/>
      <c r="F368" t="inlineStr"/>
      <c r="G368" t="inlineStr"/>
    </row>
    <row r="369">
      <c r="A369" t="inlineStr"/>
      <c r="B369" t="inlineStr">
        <is>
          <t>1411-571-6</t>
        </is>
      </c>
      <c r="C369" t="inlineStr">
        <is>
          <t>1411-571-6</t>
        </is>
      </c>
      <c r="D369" t="inlineStr">
        <is>
          <t>1411-571-6</t>
        </is>
      </c>
      <c r="E369" t="inlineStr"/>
      <c r="F369" t="inlineStr"/>
      <c r="G369" t="inlineStr"/>
    </row>
    <row r="370">
      <c r="A370" t="inlineStr"/>
      <c r="B370" t="inlineStr">
        <is>
          <t>1411-572-7</t>
        </is>
      </c>
      <c r="C370" t="inlineStr">
        <is>
          <t>1411-572-7</t>
        </is>
      </c>
      <c r="D370" t="inlineStr">
        <is>
          <t>1411-572-7</t>
        </is>
      </c>
      <c r="E370" t="inlineStr"/>
      <c r="F370" t="inlineStr"/>
      <c r="G370" t="inlineStr"/>
    </row>
    <row r="371">
      <c r="A371" t="inlineStr"/>
      <c r="B371" t="inlineStr">
        <is>
          <t>1411-577-2</t>
        </is>
      </c>
      <c r="C371" t="inlineStr">
        <is>
          <t>1411-577-2</t>
        </is>
      </c>
      <c r="D371" t="inlineStr">
        <is>
          <t>1411-577-2</t>
        </is>
      </c>
      <c r="E371" t="inlineStr"/>
      <c r="F371" t="inlineStr"/>
      <c r="G371" t="inlineStr"/>
    </row>
    <row r="372">
      <c r="A372" t="inlineStr"/>
      <c r="B372" t="inlineStr">
        <is>
          <t>1411-579-4</t>
        </is>
      </c>
      <c r="C372" t="inlineStr">
        <is>
          <t>1411-579-4</t>
        </is>
      </c>
      <c r="D372" t="inlineStr"/>
      <c r="E372" t="inlineStr"/>
      <c r="F372" t="inlineStr"/>
    </row>
    <row r="373">
      <c r="A373" t="inlineStr"/>
      <c r="B373" t="inlineStr">
        <is>
          <t>1411-581-8</t>
        </is>
      </c>
      <c r="C373" t="inlineStr">
        <is>
          <t>1411-581-8</t>
        </is>
      </c>
      <c r="D373" t="inlineStr">
        <is>
          <t>1411-581-8</t>
        </is>
      </c>
      <c r="E373" t="inlineStr"/>
      <c r="F373" t="inlineStr"/>
      <c r="G373" t="inlineStr"/>
    </row>
    <row r="374">
      <c r="A374" t="inlineStr"/>
      <c r="B374" t="inlineStr">
        <is>
          <t>1411-582-9</t>
        </is>
      </c>
      <c r="C374" t="inlineStr"/>
      <c r="D374" t="inlineStr"/>
      <c r="E374" t="inlineStr"/>
    </row>
    <row r="375">
      <c r="A375" t="inlineStr"/>
      <c r="B375" t="inlineStr">
        <is>
          <t>1411-583-0</t>
        </is>
      </c>
      <c r="C375" t="inlineStr"/>
      <c r="D375" t="inlineStr"/>
      <c r="E375" t="inlineStr"/>
    </row>
    <row r="376">
      <c r="A376" t="inlineStr"/>
      <c r="B376" t="inlineStr">
        <is>
          <t>1411-584-1</t>
        </is>
      </c>
      <c r="C376" t="inlineStr">
        <is>
          <t>1411-584-1</t>
        </is>
      </c>
      <c r="D376" t="inlineStr">
        <is>
          <t>1411-584-1</t>
        </is>
      </c>
      <c r="E376" t="inlineStr"/>
      <c r="F376" t="inlineStr"/>
      <c r="G376" t="inlineStr"/>
    </row>
    <row r="377">
      <c r="A377" t="inlineStr"/>
      <c r="B377" t="inlineStr">
        <is>
          <t>1411-585-2</t>
        </is>
      </c>
      <c r="C377" t="inlineStr">
        <is>
          <t>1411-585-2</t>
        </is>
      </c>
      <c r="D377" t="inlineStr">
        <is>
          <t>1411-585-2</t>
        </is>
      </c>
      <c r="E377" t="inlineStr"/>
      <c r="F377" t="inlineStr"/>
      <c r="G377" t="inlineStr"/>
    </row>
    <row r="378">
      <c r="A378" t="inlineStr"/>
      <c r="B378" t="inlineStr">
        <is>
          <t>1411-586-3</t>
        </is>
      </c>
      <c r="C378" t="inlineStr">
        <is>
          <t>1411-586-3</t>
        </is>
      </c>
      <c r="D378" t="inlineStr">
        <is>
          <t>1411-586-3</t>
        </is>
      </c>
      <c r="E378" t="inlineStr"/>
      <c r="F378" t="inlineStr"/>
      <c r="G378" t="inlineStr"/>
    </row>
    <row r="379">
      <c r="A379" t="inlineStr"/>
      <c r="B379" t="inlineStr">
        <is>
          <t>1411-588-5</t>
        </is>
      </c>
      <c r="C379" t="inlineStr"/>
      <c r="D379" t="inlineStr"/>
      <c r="E379" t="inlineStr"/>
    </row>
    <row r="380">
      <c r="A380" t="inlineStr"/>
      <c r="B380" t="inlineStr">
        <is>
          <t>1411-589-6</t>
        </is>
      </c>
      <c r="C380" t="inlineStr">
        <is>
          <t>1411-589-6</t>
        </is>
      </c>
      <c r="D380" t="inlineStr">
        <is>
          <t>1411-589-6</t>
        </is>
      </c>
      <c r="E380" t="inlineStr"/>
      <c r="F380" t="inlineStr"/>
      <c r="G380" t="inlineStr"/>
    </row>
    <row r="381">
      <c r="A381" t="inlineStr"/>
      <c r="B381" t="inlineStr">
        <is>
          <t>1411-590-9</t>
        </is>
      </c>
      <c r="C381" t="inlineStr">
        <is>
          <t>1411-590-9</t>
        </is>
      </c>
      <c r="D381" t="inlineStr">
        <is>
          <t>1411-590-9</t>
        </is>
      </c>
      <c r="E381" t="inlineStr"/>
      <c r="F381" t="inlineStr"/>
      <c r="G381" t="inlineStr"/>
    </row>
    <row r="382">
      <c r="A382" t="inlineStr"/>
      <c r="B382" t="inlineStr">
        <is>
          <t>1411-591-0</t>
        </is>
      </c>
      <c r="C382" t="inlineStr">
        <is>
          <t>1411-591-0</t>
        </is>
      </c>
      <c r="D382" t="inlineStr">
        <is>
          <t>1411-591-0</t>
        </is>
      </c>
      <c r="E382" t="inlineStr"/>
      <c r="F382" t="inlineStr"/>
      <c r="G382" t="inlineStr"/>
    </row>
    <row r="383">
      <c r="A383" t="inlineStr"/>
      <c r="B383" t="inlineStr">
        <is>
          <t>1411-592-1</t>
        </is>
      </c>
      <c r="C383" t="inlineStr"/>
      <c r="D383" t="inlineStr"/>
      <c r="E383" t="inlineStr"/>
    </row>
    <row r="384">
      <c r="A384" t="inlineStr"/>
      <c r="B384" t="inlineStr">
        <is>
          <t>1411-593-2</t>
        </is>
      </c>
      <c r="C384" t="inlineStr">
        <is>
          <t>1411-593-2</t>
        </is>
      </c>
      <c r="D384" t="inlineStr">
        <is>
          <t>1411-593-2</t>
        </is>
      </c>
      <c r="E384" t="inlineStr"/>
      <c r="F384" t="inlineStr"/>
      <c r="G384" t="inlineStr"/>
    </row>
    <row r="385">
      <c r="A385" t="inlineStr"/>
      <c r="B385" t="inlineStr">
        <is>
          <t>1411-594-3</t>
        </is>
      </c>
      <c r="C385" t="inlineStr">
        <is>
          <t>1411-594-3</t>
        </is>
      </c>
      <c r="D385" t="inlineStr">
        <is>
          <t>1411-594-3</t>
        </is>
      </c>
      <c r="E385" t="inlineStr"/>
      <c r="F385" t="inlineStr"/>
      <c r="G385" t="inlineStr"/>
    </row>
    <row r="386">
      <c r="A386" t="inlineStr"/>
      <c r="B386" t="inlineStr">
        <is>
          <t>1411-595-4</t>
        </is>
      </c>
      <c r="C386" t="inlineStr">
        <is>
          <t>1411-595-4</t>
        </is>
      </c>
      <c r="D386" t="inlineStr">
        <is>
          <t>1411-595-4</t>
        </is>
      </c>
      <c r="E386" t="inlineStr"/>
      <c r="F386" t="inlineStr"/>
      <c r="G386" t="inlineStr"/>
    </row>
    <row r="387">
      <c r="A387" t="inlineStr"/>
      <c r="B387" t="inlineStr">
        <is>
          <t>1411-596-5</t>
        </is>
      </c>
      <c r="C387" t="inlineStr">
        <is>
          <t>1411-596-5</t>
        </is>
      </c>
      <c r="D387" t="inlineStr">
        <is>
          <t>1411-596-5</t>
        </is>
      </c>
      <c r="E387" t="inlineStr"/>
      <c r="F387" t="inlineStr"/>
      <c r="G387" t="inlineStr"/>
    </row>
    <row r="388">
      <c r="A388" t="inlineStr"/>
      <c r="B388" t="inlineStr">
        <is>
          <t>1411-605-9</t>
        </is>
      </c>
      <c r="C388" t="inlineStr">
        <is>
          <t>1411-605-9</t>
        </is>
      </c>
      <c r="D388" t="inlineStr">
        <is>
          <t>1411-605-9</t>
        </is>
      </c>
      <c r="E388" t="inlineStr"/>
      <c r="F388" t="inlineStr"/>
      <c r="G388" t="inlineStr"/>
    </row>
    <row r="389">
      <c r="A389" t="inlineStr"/>
      <c r="B389" t="inlineStr">
        <is>
          <t>1411-606-0</t>
        </is>
      </c>
      <c r="C389" t="inlineStr">
        <is>
          <t>1411-606-0</t>
        </is>
      </c>
      <c r="D389" t="inlineStr">
        <is>
          <t>1411-606-0</t>
        </is>
      </c>
      <c r="E389" t="inlineStr"/>
      <c r="F389" t="inlineStr"/>
      <c r="G389" t="inlineStr"/>
    </row>
    <row r="390">
      <c r="A390" t="inlineStr"/>
      <c r="B390" t="inlineStr">
        <is>
          <t>1411-608-2</t>
        </is>
      </c>
      <c r="C390" t="inlineStr">
        <is>
          <t>1411-608-2</t>
        </is>
      </c>
      <c r="D390" t="inlineStr"/>
      <c r="E390" t="inlineStr"/>
      <c r="F390" t="inlineStr"/>
    </row>
    <row r="391">
      <c r="A391" t="inlineStr"/>
      <c r="B391" t="inlineStr">
        <is>
          <t>1411-609-3</t>
        </is>
      </c>
      <c r="C391" t="inlineStr">
        <is>
          <t>1411-609-3</t>
        </is>
      </c>
      <c r="D391" t="inlineStr">
        <is>
          <t>1411-609-3</t>
        </is>
      </c>
      <c r="E391" t="inlineStr"/>
      <c r="F391" t="inlineStr"/>
      <c r="G391" t="inlineStr"/>
    </row>
    <row r="392">
      <c r="A392" t="inlineStr"/>
      <c r="B392" t="inlineStr">
        <is>
          <t>1411-610-6</t>
        </is>
      </c>
      <c r="C392" t="inlineStr"/>
      <c r="D392" t="inlineStr"/>
      <c r="E392" t="inlineStr"/>
    </row>
    <row r="393">
      <c r="A393" t="inlineStr"/>
      <c r="B393" t="inlineStr">
        <is>
          <t>1411-612-8</t>
        </is>
      </c>
      <c r="C393" t="inlineStr">
        <is>
          <t>1411-612-8</t>
        </is>
      </c>
      <c r="D393" t="inlineStr">
        <is>
          <t>1411-612-8</t>
        </is>
      </c>
      <c r="E393" t="inlineStr"/>
      <c r="F393" t="inlineStr"/>
      <c r="G393" t="inlineStr"/>
    </row>
    <row r="394">
      <c r="A394" t="inlineStr"/>
      <c r="B394" t="inlineStr">
        <is>
          <t>1411-613-9</t>
        </is>
      </c>
      <c r="C394" t="inlineStr">
        <is>
          <t>1411-613-9</t>
        </is>
      </c>
      <c r="D394" t="inlineStr">
        <is>
          <t>1411-613-9</t>
        </is>
      </c>
      <c r="E394" t="inlineStr"/>
      <c r="F394" t="inlineStr"/>
      <c r="G394" t="inlineStr"/>
    </row>
    <row r="395">
      <c r="A395" t="inlineStr"/>
      <c r="B395" t="inlineStr">
        <is>
          <t>1411-616-2</t>
        </is>
      </c>
      <c r="C395" t="inlineStr"/>
      <c r="D395" t="inlineStr"/>
      <c r="E395" t="inlineStr"/>
    </row>
    <row r="396">
      <c r="A396" t="inlineStr"/>
      <c r="B396" t="inlineStr">
        <is>
          <t>1411-619-5</t>
        </is>
      </c>
      <c r="C396" t="inlineStr">
        <is>
          <t>1411-619-5</t>
        </is>
      </c>
      <c r="D396" t="inlineStr">
        <is>
          <t>1411-619-5</t>
        </is>
      </c>
      <c r="E396" t="inlineStr"/>
      <c r="F396" t="inlineStr"/>
      <c r="G396" t="inlineStr"/>
    </row>
    <row r="397">
      <c r="A397" t="inlineStr"/>
      <c r="B397" t="inlineStr">
        <is>
          <t>1411-620-8</t>
        </is>
      </c>
      <c r="C397" t="inlineStr">
        <is>
          <t>1411-620-8</t>
        </is>
      </c>
      <c r="D397" t="inlineStr">
        <is>
          <t>1411-620-8</t>
        </is>
      </c>
      <c r="E397" t="inlineStr"/>
      <c r="F397" t="inlineStr"/>
      <c r="G397" t="inlineStr"/>
    </row>
    <row r="398">
      <c r="A398" t="inlineStr"/>
      <c r="B398" t="inlineStr">
        <is>
          <t>1411-621-9</t>
        </is>
      </c>
      <c r="C398" t="inlineStr">
        <is>
          <t>1411-621-9</t>
        </is>
      </c>
      <c r="D398" t="inlineStr">
        <is>
          <t>1411-621-9</t>
        </is>
      </c>
      <c r="E398" t="inlineStr"/>
      <c r="F398" t="inlineStr"/>
      <c r="G398" t="inlineStr"/>
    </row>
    <row r="399">
      <c r="A399" t="inlineStr"/>
      <c r="B399" t="inlineStr">
        <is>
          <t>1411-622-0</t>
        </is>
      </c>
      <c r="C399" t="inlineStr"/>
      <c r="D399" t="inlineStr"/>
      <c r="E399" t="inlineStr"/>
    </row>
    <row r="400">
      <c r="A400" t="inlineStr"/>
      <c r="B400" t="inlineStr">
        <is>
          <t>1411-623-1</t>
        </is>
      </c>
      <c r="C400" t="inlineStr">
        <is>
          <t>1411-623-1</t>
        </is>
      </c>
      <c r="D400" t="inlineStr">
        <is>
          <t>1411-623-1</t>
        </is>
      </c>
      <c r="E400" t="inlineStr"/>
      <c r="F400" t="inlineStr"/>
      <c r="G400" t="inlineStr"/>
    </row>
    <row r="401">
      <c r="A401" t="inlineStr"/>
      <c r="B401" t="inlineStr">
        <is>
          <t>1411-624-2</t>
        </is>
      </c>
      <c r="C401" t="inlineStr">
        <is>
          <t>1411-624-2</t>
        </is>
      </c>
      <c r="D401" t="inlineStr">
        <is>
          <t>1411-624-2</t>
        </is>
      </c>
      <c r="E401" t="inlineStr"/>
      <c r="F401" t="inlineStr"/>
      <c r="G401" t="inlineStr"/>
    </row>
    <row r="402">
      <c r="A402" t="inlineStr"/>
      <c r="B402" t="inlineStr">
        <is>
          <t>1411-626-4</t>
        </is>
      </c>
      <c r="C402" t="inlineStr">
        <is>
          <t>1411-626-4</t>
        </is>
      </c>
      <c r="D402" t="inlineStr">
        <is>
          <t>1411-626-4</t>
        </is>
      </c>
      <c r="E402" t="inlineStr"/>
      <c r="F402" t="inlineStr"/>
      <c r="G402" t="inlineStr"/>
    </row>
    <row r="403">
      <c r="A403" t="inlineStr"/>
      <c r="B403" t="inlineStr">
        <is>
          <t>1411-628-6</t>
        </is>
      </c>
      <c r="C403" t="inlineStr">
        <is>
          <t>1411-628-6</t>
        </is>
      </c>
      <c r="D403" t="inlineStr">
        <is>
          <t>1411-628-6</t>
        </is>
      </c>
      <c r="E403" t="inlineStr"/>
      <c r="F403" t="inlineStr"/>
      <c r="G403" t="inlineStr"/>
    </row>
    <row r="404">
      <c r="A404" t="inlineStr"/>
      <c r="B404" t="inlineStr">
        <is>
          <t>1411-629-7</t>
        </is>
      </c>
      <c r="C404" t="inlineStr">
        <is>
          <t>1411-629-7</t>
        </is>
      </c>
      <c r="D404" t="inlineStr">
        <is>
          <t>1411-629-7</t>
        </is>
      </c>
      <c r="E404" t="inlineStr"/>
      <c r="F404" t="inlineStr"/>
      <c r="G404" t="inlineStr"/>
    </row>
    <row r="405">
      <c r="A405" t="inlineStr"/>
      <c r="B405" t="inlineStr">
        <is>
          <t>1411-630-0</t>
        </is>
      </c>
      <c r="C405" t="inlineStr">
        <is>
          <t>1411-630-0</t>
        </is>
      </c>
      <c r="D405" t="inlineStr">
        <is>
          <t>1411-630-0</t>
        </is>
      </c>
      <c r="E405" t="inlineStr"/>
      <c r="F405" t="inlineStr"/>
      <c r="G405" t="inlineStr"/>
    </row>
    <row r="406">
      <c r="A406" t="inlineStr"/>
      <c r="B406" t="inlineStr">
        <is>
          <t>1411-631-1</t>
        </is>
      </c>
      <c r="C406" t="inlineStr"/>
      <c r="D406" t="inlineStr"/>
      <c r="E406" t="inlineStr"/>
    </row>
    <row r="407">
      <c r="A407" t="inlineStr"/>
      <c r="B407" t="inlineStr">
        <is>
          <t>1411-670-8</t>
        </is>
      </c>
      <c r="C407" t="inlineStr">
        <is>
          <t>1411-670-8</t>
        </is>
      </c>
      <c r="D407" t="inlineStr"/>
      <c r="E407" t="inlineStr"/>
      <c r="F407" t="inlineStr"/>
    </row>
    <row r="408">
      <c r="A408" t="inlineStr"/>
      <c r="B408" t="inlineStr">
        <is>
          <t>1411-672-0</t>
        </is>
      </c>
      <c r="C408" t="inlineStr"/>
      <c r="D408" t="inlineStr"/>
      <c r="E408" t="inlineStr"/>
    </row>
    <row r="409">
      <c r="A409" t="inlineStr"/>
      <c r="B409" t="inlineStr">
        <is>
          <t>1411-673-1</t>
        </is>
      </c>
      <c r="C409" t="inlineStr">
        <is>
          <t>1411-673-1</t>
        </is>
      </c>
      <c r="D409" t="inlineStr">
        <is>
          <t>1411-673-1</t>
        </is>
      </c>
      <c r="E409" t="inlineStr"/>
      <c r="F409" t="inlineStr"/>
      <c r="G409" t="inlineStr"/>
    </row>
    <row r="410">
      <c r="A410" t="inlineStr"/>
      <c r="B410" t="inlineStr">
        <is>
          <t>1411-674-2</t>
        </is>
      </c>
      <c r="C410" t="inlineStr"/>
      <c r="D410" t="inlineStr"/>
      <c r="E410" t="inlineStr"/>
    </row>
    <row r="411">
      <c r="A411" t="inlineStr"/>
      <c r="B411" t="inlineStr">
        <is>
          <t>1411-675-3</t>
        </is>
      </c>
      <c r="C411" t="inlineStr">
        <is>
          <t>1411-675-3</t>
        </is>
      </c>
      <c r="D411" t="inlineStr"/>
      <c r="E411" t="inlineStr"/>
      <c r="F411" t="inlineStr"/>
    </row>
    <row r="412">
      <c r="A412" t="inlineStr"/>
      <c r="B412" t="inlineStr">
        <is>
          <t>1411-676-4</t>
        </is>
      </c>
      <c r="C412" t="inlineStr"/>
      <c r="D412" t="inlineStr"/>
      <c r="E412" t="inlineStr"/>
    </row>
    <row r="413">
      <c r="A413" t="inlineStr"/>
      <c r="B413" t="inlineStr">
        <is>
          <t>1411-677-5</t>
        </is>
      </c>
      <c r="C413" t="inlineStr">
        <is>
          <t>1411-677-5</t>
        </is>
      </c>
      <c r="D413" t="inlineStr">
        <is>
          <t>1411-677-5</t>
        </is>
      </c>
      <c r="E413" t="inlineStr"/>
      <c r="F413" t="inlineStr"/>
      <c r="G413" t="inlineStr"/>
    </row>
    <row r="414">
      <c r="A414" t="inlineStr"/>
      <c r="B414" t="inlineStr">
        <is>
          <t>1411-678-6</t>
        </is>
      </c>
      <c r="C414" t="inlineStr">
        <is>
          <t>1411-678-6</t>
        </is>
      </c>
      <c r="D414" t="inlineStr">
        <is>
          <t>1411-678-6</t>
        </is>
      </c>
      <c r="E414" t="inlineStr"/>
      <c r="F414" t="inlineStr"/>
      <c r="G414" t="inlineStr"/>
    </row>
    <row r="415">
      <c r="A415" t="inlineStr"/>
      <c r="B415" t="inlineStr">
        <is>
          <t>1411-679-7</t>
        </is>
      </c>
      <c r="C415" t="inlineStr">
        <is>
          <t>1411-679-7</t>
        </is>
      </c>
      <c r="D415" t="inlineStr">
        <is>
          <t>1411-679-7</t>
        </is>
      </c>
      <c r="E415" t="inlineStr"/>
      <c r="F415" t="inlineStr"/>
      <c r="G415" t="inlineStr"/>
    </row>
    <row r="416">
      <c r="A416" t="inlineStr"/>
      <c r="B416" t="inlineStr">
        <is>
          <t>1411-680-0</t>
        </is>
      </c>
      <c r="C416" t="inlineStr">
        <is>
          <t>1411-680-0</t>
        </is>
      </c>
      <c r="D416" t="inlineStr">
        <is>
          <t>1411-680-0</t>
        </is>
      </c>
      <c r="E416" t="inlineStr"/>
      <c r="F416" t="inlineStr"/>
      <c r="G416" t="inlineStr"/>
    </row>
    <row r="417">
      <c r="A417" t="inlineStr"/>
      <c r="B417" t="inlineStr">
        <is>
          <t>1411-681-1</t>
        </is>
      </c>
      <c r="C417" t="inlineStr">
        <is>
          <t>1411-681-1</t>
        </is>
      </c>
      <c r="D417" t="inlineStr">
        <is>
          <t>1411-681-1</t>
        </is>
      </c>
      <c r="E417" t="inlineStr"/>
      <c r="F417" t="inlineStr"/>
      <c r="G417" t="inlineStr"/>
    </row>
    <row r="418">
      <c r="A418" t="inlineStr"/>
      <c r="B418" t="inlineStr">
        <is>
          <t>1411-682-2</t>
        </is>
      </c>
      <c r="C418" t="inlineStr"/>
      <c r="D418" t="inlineStr"/>
      <c r="E418" t="inlineStr"/>
    </row>
    <row r="419">
      <c r="A419" t="inlineStr"/>
      <c r="B419" t="inlineStr">
        <is>
          <t>1411-683-3</t>
        </is>
      </c>
      <c r="C419" t="inlineStr">
        <is>
          <t>1411-683-3</t>
        </is>
      </c>
      <c r="D419" t="inlineStr">
        <is>
          <t>1411-683-3</t>
        </is>
      </c>
      <c r="E419" t="inlineStr"/>
      <c r="F419" t="inlineStr"/>
      <c r="G419" t="inlineStr"/>
    </row>
    <row r="420">
      <c r="A420" t="inlineStr"/>
      <c r="B420" t="inlineStr">
        <is>
          <t>1411-684-4</t>
        </is>
      </c>
      <c r="C420" t="inlineStr">
        <is>
          <t>1411-684-4</t>
        </is>
      </c>
      <c r="D420" t="inlineStr">
        <is>
          <t>1411-684-4</t>
        </is>
      </c>
      <c r="E420" t="inlineStr"/>
      <c r="F420" t="inlineStr"/>
      <c r="G420" t="inlineStr"/>
    </row>
    <row r="421">
      <c r="A421" t="inlineStr"/>
      <c r="B421" t="inlineStr">
        <is>
          <t>1411-685-5</t>
        </is>
      </c>
      <c r="C421" t="inlineStr"/>
      <c r="D421" t="inlineStr"/>
      <c r="E421" t="inlineStr"/>
    </row>
    <row r="422">
      <c r="A422" t="inlineStr"/>
      <c r="B422" t="inlineStr">
        <is>
          <t>1411-686-6</t>
        </is>
      </c>
      <c r="C422" t="inlineStr">
        <is>
          <t>1411-686-6</t>
        </is>
      </c>
      <c r="D422" t="inlineStr">
        <is>
          <t>1411-686-6</t>
        </is>
      </c>
      <c r="E422" t="inlineStr"/>
      <c r="F422" t="inlineStr"/>
      <c r="G422" t="inlineStr"/>
    </row>
    <row r="423">
      <c r="A423" t="inlineStr"/>
      <c r="B423" t="inlineStr">
        <is>
          <t>1411-687-7</t>
        </is>
      </c>
      <c r="C423" t="inlineStr">
        <is>
          <t>1411-687-7</t>
        </is>
      </c>
      <c r="D423" t="inlineStr"/>
      <c r="E423" t="inlineStr"/>
      <c r="F423" t="inlineStr"/>
    </row>
    <row r="424">
      <c r="A424" t="inlineStr"/>
      <c r="B424" t="inlineStr">
        <is>
          <t>1411-688-8</t>
        </is>
      </c>
      <c r="C424" t="inlineStr">
        <is>
          <t>1411-688-8</t>
        </is>
      </c>
      <c r="D424" t="inlineStr">
        <is>
          <t>1411-688-8</t>
        </is>
      </c>
      <c r="E424" t="inlineStr"/>
      <c r="F424" t="inlineStr"/>
      <c r="G424" t="inlineStr"/>
    </row>
    <row r="425">
      <c r="A425" t="inlineStr"/>
      <c r="B425" t="inlineStr">
        <is>
          <t>1411-689-9</t>
        </is>
      </c>
      <c r="C425" t="inlineStr"/>
      <c r="D425" t="inlineStr"/>
      <c r="E425" t="inlineStr"/>
    </row>
    <row r="426">
      <c r="A426" t="inlineStr"/>
      <c r="B426" t="inlineStr">
        <is>
          <t>1411-690-2</t>
        </is>
      </c>
      <c r="C426" t="inlineStr">
        <is>
          <t>1411-690-2</t>
        </is>
      </c>
      <c r="D426" t="inlineStr">
        <is>
          <t>1411-690-2</t>
        </is>
      </c>
      <c r="E426" t="inlineStr"/>
      <c r="F426" t="inlineStr"/>
      <c r="G426" t="inlineStr"/>
    </row>
    <row r="427">
      <c r="A427" t="inlineStr"/>
      <c r="B427" t="inlineStr">
        <is>
          <t>1411-691-3</t>
        </is>
      </c>
      <c r="C427" t="inlineStr">
        <is>
          <t>1411-691-3</t>
        </is>
      </c>
      <c r="D427" t="inlineStr">
        <is>
          <t>1411-691-3</t>
        </is>
      </c>
      <c r="E427" t="inlineStr"/>
      <c r="F427" t="inlineStr"/>
      <c r="G427" t="inlineStr"/>
    </row>
    <row r="428">
      <c r="A428" t="inlineStr"/>
      <c r="B428" t="inlineStr">
        <is>
          <t>1411-692-4</t>
        </is>
      </c>
      <c r="C428" t="inlineStr">
        <is>
          <t>1411-692-4</t>
        </is>
      </c>
      <c r="D428" t="inlineStr">
        <is>
          <t>1411-692-4</t>
        </is>
      </c>
      <c r="E428" t="inlineStr"/>
      <c r="F428" t="inlineStr"/>
      <c r="G428" t="inlineStr"/>
    </row>
    <row r="429">
      <c r="A429" t="inlineStr"/>
      <c r="B429" t="inlineStr">
        <is>
          <t>1411-693-5</t>
        </is>
      </c>
      <c r="C429" t="inlineStr">
        <is>
          <t>1411-693-5</t>
        </is>
      </c>
      <c r="D429" t="inlineStr">
        <is>
          <t>1411-693-5</t>
        </is>
      </c>
      <c r="E429" t="inlineStr"/>
      <c r="F429" t="inlineStr"/>
      <c r="G429" t="inlineStr"/>
    </row>
    <row r="430">
      <c r="A430" t="inlineStr"/>
      <c r="B430" t="inlineStr">
        <is>
          <t>1411-694-6</t>
        </is>
      </c>
      <c r="C430" t="inlineStr">
        <is>
          <t>1411-694-6</t>
        </is>
      </c>
      <c r="D430" t="inlineStr"/>
      <c r="E430" t="inlineStr"/>
      <c r="F430" t="inlineStr"/>
    </row>
    <row r="431">
      <c r="A431" t="inlineStr"/>
      <c r="B431" t="inlineStr">
        <is>
          <t>1411-695-7</t>
        </is>
      </c>
      <c r="C431" t="inlineStr">
        <is>
          <t>1411-695-7</t>
        </is>
      </c>
      <c r="D431" t="inlineStr">
        <is>
          <t>1411-695-7</t>
        </is>
      </c>
      <c r="E431" t="inlineStr"/>
      <c r="F431" t="inlineStr"/>
      <c r="G431" t="inlineStr"/>
    </row>
    <row r="432">
      <c r="A432" t="inlineStr"/>
      <c r="B432" t="inlineStr">
        <is>
          <t>1411-696-8</t>
        </is>
      </c>
      <c r="C432" t="inlineStr">
        <is>
          <t>1411-696-8</t>
        </is>
      </c>
      <c r="D432" t="inlineStr">
        <is>
          <t>1411-696-8</t>
        </is>
      </c>
      <c r="E432" t="inlineStr"/>
      <c r="F432" t="inlineStr"/>
      <c r="G432" t="inlineStr"/>
    </row>
    <row r="433">
      <c r="A433" t="inlineStr"/>
      <c r="B433" t="inlineStr">
        <is>
          <t>1411-697-9</t>
        </is>
      </c>
      <c r="C433" t="inlineStr">
        <is>
          <t>1411-697-9</t>
        </is>
      </c>
      <c r="D433" t="inlineStr">
        <is>
          <t>1411-697-9</t>
        </is>
      </c>
      <c r="E433" t="inlineStr"/>
      <c r="F433" t="inlineStr"/>
      <c r="G433" t="inlineStr"/>
    </row>
    <row r="434">
      <c r="A434" t="inlineStr"/>
      <c r="B434" t="inlineStr">
        <is>
          <t>1411-698-0</t>
        </is>
      </c>
      <c r="C434" t="inlineStr">
        <is>
          <t>1411-698-0</t>
        </is>
      </c>
      <c r="D434" t="inlineStr">
        <is>
          <t>1411-698-0</t>
        </is>
      </c>
      <c r="E434" t="inlineStr"/>
      <c r="F434" t="inlineStr"/>
      <c r="G434" t="inlineStr"/>
    </row>
    <row r="435">
      <c r="A435" t="inlineStr"/>
      <c r="B435" t="inlineStr">
        <is>
          <t>1411-699-1</t>
        </is>
      </c>
      <c r="C435" t="inlineStr">
        <is>
          <t>1411-699-1</t>
        </is>
      </c>
      <c r="D435" t="inlineStr">
        <is>
          <t>1411-699-1</t>
        </is>
      </c>
      <c r="E435" t="inlineStr"/>
      <c r="F435" t="inlineStr"/>
      <c r="G435" t="inlineStr"/>
    </row>
    <row r="436">
      <c r="A436" t="inlineStr"/>
      <c r="B436" t="inlineStr">
        <is>
          <t>1411-700-7</t>
        </is>
      </c>
      <c r="C436" t="inlineStr">
        <is>
          <t>1411-700-7</t>
        </is>
      </c>
      <c r="D436" t="inlineStr">
        <is>
          <t>1411-700-7</t>
        </is>
      </c>
      <c r="E436" t="inlineStr"/>
      <c r="F436" t="inlineStr"/>
      <c r="G436" t="inlineStr"/>
    </row>
    <row r="437">
      <c r="A437" t="inlineStr"/>
      <c r="B437" t="inlineStr">
        <is>
          <t>1411-701-8</t>
        </is>
      </c>
      <c r="C437" t="inlineStr">
        <is>
          <t>1411-701-8</t>
        </is>
      </c>
      <c r="D437" t="inlineStr"/>
      <c r="E437" t="inlineStr"/>
      <c r="F437" t="inlineStr"/>
    </row>
    <row r="438">
      <c r="A438" t="inlineStr"/>
      <c r="B438" t="inlineStr">
        <is>
          <t>1411-703-0</t>
        </is>
      </c>
      <c r="C438" t="inlineStr">
        <is>
          <t>1411-703-0</t>
        </is>
      </c>
      <c r="D438" t="inlineStr">
        <is>
          <t>1411-703-0</t>
        </is>
      </c>
      <c r="E438" t="inlineStr"/>
      <c r="F438" t="inlineStr"/>
      <c r="G438" t="inlineStr"/>
    </row>
    <row r="439">
      <c r="A439" t="inlineStr"/>
      <c r="B439" t="inlineStr">
        <is>
          <t>1411-706-3</t>
        </is>
      </c>
      <c r="C439" t="inlineStr">
        <is>
          <t>1411-706-3</t>
        </is>
      </c>
      <c r="D439" t="inlineStr">
        <is>
          <t>1411-706-3</t>
        </is>
      </c>
      <c r="E439" t="inlineStr"/>
      <c r="F439" t="inlineStr"/>
      <c r="G439" t="inlineStr"/>
    </row>
    <row r="440">
      <c r="A440" t="inlineStr"/>
      <c r="B440" t="inlineStr">
        <is>
          <t>1411-707-4</t>
        </is>
      </c>
      <c r="C440" t="inlineStr">
        <is>
          <t>1411-707-4</t>
        </is>
      </c>
      <c r="D440" t="inlineStr">
        <is>
          <t>1411-707-4</t>
        </is>
      </c>
      <c r="E440" t="inlineStr"/>
      <c r="F440" t="inlineStr"/>
      <c r="G440" t="inlineStr"/>
    </row>
    <row r="441">
      <c r="A441" t="inlineStr"/>
      <c r="B441" t="inlineStr">
        <is>
          <t>1411-708-5</t>
        </is>
      </c>
      <c r="C441" t="inlineStr">
        <is>
          <t>1411-708-5</t>
        </is>
      </c>
      <c r="D441" t="inlineStr">
        <is>
          <t>1411-708-5</t>
        </is>
      </c>
      <c r="E441" t="inlineStr"/>
      <c r="F441" t="inlineStr"/>
      <c r="G441" t="inlineStr"/>
    </row>
    <row r="442">
      <c r="A442" t="inlineStr"/>
      <c r="B442" t="inlineStr">
        <is>
          <t>1411-709-6</t>
        </is>
      </c>
      <c r="C442" t="inlineStr">
        <is>
          <t>1411-709-6</t>
        </is>
      </c>
      <c r="D442" t="inlineStr">
        <is>
          <t>1411-709-6</t>
        </is>
      </c>
      <c r="E442" t="inlineStr"/>
      <c r="F442" t="inlineStr"/>
      <c r="G442" t="inlineStr"/>
    </row>
    <row r="443">
      <c r="A443" t="inlineStr"/>
      <c r="B443" t="inlineStr">
        <is>
          <t>1411-710-9</t>
        </is>
      </c>
      <c r="C443" t="inlineStr">
        <is>
          <t>1411-710-9</t>
        </is>
      </c>
      <c r="D443" t="inlineStr">
        <is>
          <t>1411-710-9</t>
        </is>
      </c>
      <c r="E443" t="inlineStr"/>
      <c r="F443" t="inlineStr"/>
      <c r="G443" t="inlineStr"/>
    </row>
    <row r="444">
      <c r="A444" t="inlineStr"/>
      <c r="B444" t="inlineStr">
        <is>
          <t>1411-711-0</t>
        </is>
      </c>
      <c r="C444" t="inlineStr">
        <is>
          <t>1411-711-0</t>
        </is>
      </c>
      <c r="D444" t="inlineStr">
        <is>
          <t>1411-711-0</t>
        </is>
      </c>
      <c r="E444" t="inlineStr"/>
      <c r="F444" t="inlineStr"/>
      <c r="G444" t="inlineStr"/>
    </row>
    <row r="445">
      <c r="A445" t="inlineStr"/>
      <c r="B445" t="inlineStr">
        <is>
          <t>1411-712-1</t>
        </is>
      </c>
      <c r="C445" t="inlineStr">
        <is>
          <t>1411-712-1</t>
        </is>
      </c>
      <c r="D445" t="inlineStr"/>
      <c r="E445" t="inlineStr"/>
      <c r="F445" t="inlineStr"/>
    </row>
    <row r="446">
      <c r="A446" t="inlineStr"/>
      <c r="B446" t="inlineStr">
        <is>
          <t>1411-713-2</t>
        </is>
      </c>
      <c r="C446" t="inlineStr">
        <is>
          <t>1411-713-2</t>
        </is>
      </c>
      <c r="D446" t="inlineStr"/>
      <c r="E446" t="inlineStr"/>
      <c r="F446" t="inlineStr"/>
    </row>
    <row r="447">
      <c r="A447" t="inlineStr"/>
      <c r="B447" t="inlineStr">
        <is>
          <t>1411-714-3</t>
        </is>
      </c>
      <c r="C447" t="inlineStr">
        <is>
          <t>1411-714-3</t>
        </is>
      </c>
      <c r="D447" t="inlineStr">
        <is>
          <t>1411-714-3</t>
        </is>
      </c>
      <c r="E447" t="inlineStr"/>
      <c r="F447" t="inlineStr"/>
      <c r="G447" t="inlineStr"/>
    </row>
    <row r="448">
      <c r="A448" t="inlineStr"/>
      <c r="B448" t="inlineStr">
        <is>
          <t>1411-716-5</t>
        </is>
      </c>
      <c r="C448" t="inlineStr">
        <is>
          <t>1411-716-5</t>
        </is>
      </c>
      <c r="D448" t="inlineStr"/>
      <c r="E448" t="inlineStr"/>
      <c r="F448" t="inlineStr"/>
    </row>
    <row r="449">
      <c r="A449" t="inlineStr"/>
      <c r="B449" t="inlineStr">
        <is>
          <t>1411-718-7</t>
        </is>
      </c>
      <c r="C449" t="inlineStr">
        <is>
          <t>1411-718-7</t>
        </is>
      </c>
      <c r="D449" t="inlineStr">
        <is>
          <t>1411-718-7</t>
        </is>
      </c>
      <c r="E449" t="inlineStr"/>
      <c r="F449" t="inlineStr"/>
      <c r="G449" t="inlineStr"/>
    </row>
    <row r="450">
      <c r="A450" t="inlineStr"/>
      <c r="B450" t="inlineStr">
        <is>
          <t>1411-719-8</t>
        </is>
      </c>
      <c r="C450" t="inlineStr">
        <is>
          <t>1411-719-8</t>
        </is>
      </c>
      <c r="D450" t="inlineStr">
        <is>
          <t>1411-719-8</t>
        </is>
      </c>
      <c r="E450" t="inlineStr"/>
      <c r="F450" t="inlineStr"/>
      <c r="G450" t="inlineStr"/>
    </row>
    <row r="451">
      <c r="A451" t="inlineStr"/>
      <c r="B451" t="inlineStr"/>
      <c r="C451" t="inlineStr">
        <is>
          <t>1411-743-8</t>
        </is>
      </c>
      <c r="D451" t="inlineStr">
        <is>
          <t>1411-743-8</t>
        </is>
      </c>
      <c r="E451" t="inlineStr"/>
      <c r="F451" t="inlineStr"/>
    </row>
    <row r="452">
      <c r="A452" t="inlineStr"/>
      <c r="B452" t="inlineStr"/>
      <c r="C452" t="inlineStr">
        <is>
          <t>1411-744-9</t>
        </is>
      </c>
      <c r="D452" t="inlineStr">
        <is>
          <t>1411-744-9</t>
        </is>
      </c>
      <c r="E452" t="inlineStr"/>
      <c r="F452" t="inlineStr"/>
    </row>
    <row r="453">
      <c r="A453" t="inlineStr"/>
      <c r="B453" t="inlineStr"/>
      <c r="C453" t="inlineStr">
        <is>
          <t>1411-745-0</t>
        </is>
      </c>
      <c r="D453" t="inlineStr"/>
      <c r="E453" t="inlineStr"/>
    </row>
    <row r="454">
      <c r="A454" t="inlineStr"/>
      <c r="B454" t="inlineStr"/>
      <c r="C454" t="inlineStr">
        <is>
          <t>1411-747-2</t>
        </is>
      </c>
      <c r="D454" t="inlineStr">
        <is>
          <t>1411-747-2</t>
        </is>
      </c>
      <c r="E454" t="inlineStr"/>
      <c r="F454" t="inlineStr"/>
    </row>
    <row r="455">
      <c r="A455" t="inlineStr"/>
      <c r="B455" t="inlineStr"/>
      <c r="C455" t="inlineStr">
        <is>
          <t>1411-748-3</t>
        </is>
      </c>
      <c r="D455" t="inlineStr">
        <is>
          <t>1411-748-3</t>
        </is>
      </c>
      <c r="E455" t="inlineStr"/>
      <c r="F455" t="inlineStr"/>
    </row>
    <row r="456">
      <c r="A456" t="inlineStr"/>
      <c r="B456" t="inlineStr"/>
      <c r="C456" t="inlineStr">
        <is>
          <t>1411-749-4</t>
        </is>
      </c>
      <c r="D456" t="inlineStr">
        <is>
          <t>1411-749-4</t>
        </is>
      </c>
      <c r="E456" t="inlineStr"/>
      <c r="F456" t="inlineStr"/>
    </row>
    <row r="457">
      <c r="A457" t="inlineStr"/>
      <c r="B457" t="inlineStr"/>
      <c r="C457" t="inlineStr">
        <is>
          <t>1411-750-7</t>
        </is>
      </c>
      <c r="D457" t="inlineStr">
        <is>
          <t>1411-750-7</t>
        </is>
      </c>
      <c r="E457" t="inlineStr"/>
      <c r="F457" t="inlineStr"/>
    </row>
    <row r="458">
      <c r="A458" t="inlineStr"/>
      <c r="B458" t="inlineStr"/>
      <c r="C458" t="inlineStr">
        <is>
          <t>1411-751-8</t>
        </is>
      </c>
      <c r="D458" t="inlineStr">
        <is>
          <t>1411-751-8</t>
        </is>
      </c>
      <c r="E458" t="inlineStr"/>
      <c r="F458" t="inlineStr"/>
    </row>
    <row r="459">
      <c r="A459" t="inlineStr"/>
      <c r="B459" t="inlineStr"/>
      <c r="C459" t="inlineStr">
        <is>
          <t>1411-752-9</t>
        </is>
      </c>
      <c r="D459" t="inlineStr">
        <is>
          <t>1411-752-9</t>
        </is>
      </c>
      <c r="E459" t="inlineStr"/>
      <c r="F459" t="inlineStr"/>
    </row>
    <row r="460">
      <c r="A460" t="inlineStr"/>
      <c r="B460" t="inlineStr"/>
      <c r="C460" t="inlineStr">
        <is>
          <t>1411-753-0</t>
        </is>
      </c>
      <c r="D460" t="inlineStr">
        <is>
          <t>1411-753-0</t>
        </is>
      </c>
      <c r="E460" t="inlineStr"/>
      <c r="F460" t="inlineStr"/>
    </row>
    <row r="461">
      <c r="A461" t="inlineStr"/>
      <c r="B461" t="inlineStr"/>
      <c r="C461" t="inlineStr">
        <is>
          <t>1411-754-1</t>
        </is>
      </c>
      <c r="D461" t="inlineStr">
        <is>
          <t>1411-754-1</t>
        </is>
      </c>
      <c r="E461" t="inlineStr"/>
      <c r="F461" t="inlineStr"/>
    </row>
    <row r="462">
      <c r="A462" t="inlineStr"/>
      <c r="B462" t="inlineStr"/>
      <c r="C462" t="inlineStr">
        <is>
          <t>1411-756-3</t>
        </is>
      </c>
      <c r="D462" t="inlineStr"/>
      <c r="E462" t="inlineStr"/>
    </row>
    <row r="463">
      <c r="A463" t="inlineStr"/>
      <c r="B463" t="inlineStr"/>
      <c r="C463" t="inlineStr">
        <is>
          <t>1411-757-4</t>
        </is>
      </c>
      <c r="D463" t="inlineStr">
        <is>
          <t>1411-757-4</t>
        </is>
      </c>
      <c r="E463" t="inlineStr"/>
      <c r="F463" t="inlineStr"/>
    </row>
    <row r="464">
      <c r="A464" t="inlineStr"/>
      <c r="B464" t="inlineStr"/>
      <c r="C464" t="inlineStr">
        <is>
          <t>1411-758-5</t>
        </is>
      </c>
      <c r="D464" t="inlineStr">
        <is>
          <t>1411-758-5</t>
        </is>
      </c>
      <c r="E464" t="inlineStr"/>
      <c r="F464" t="inlineStr"/>
    </row>
    <row r="465">
      <c r="A465" t="inlineStr"/>
      <c r="B465" t="inlineStr"/>
      <c r="C465" t="inlineStr">
        <is>
          <t>1411-759-6</t>
        </is>
      </c>
      <c r="D465" t="inlineStr"/>
      <c r="E465" t="inlineStr"/>
    </row>
    <row r="466">
      <c r="A466" t="inlineStr"/>
      <c r="B466" t="inlineStr"/>
      <c r="C466" t="inlineStr">
        <is>
          <t>1411-760-9</t>
        </is>
      </c>
      <c r="D466" t="inlineStr">
        <is>
          <t>1411-760-9</t>
        </is>
      </c>
      <c r="E466" t="inlineStr"/>
      <c r="F466" t="inlineStr"/>
    </row>
    <row r="467">
      <c r="A467" t="inlineStr"/>
      <c r="B467" t="inlineStr"/>
      <c r="C467" t="inlineStr">
        <is>
          <t>1411-762-1</t>
        </is>
      </c>
      <c r="D467" t="inlineStr"/>
      <c r="E467" t="inlineStr"/>
    </row>
    <row r="468">
      <c r="A468" t="inlineStr"/>
      <c r="B468" t="inlineStr"/>
      <c r="C468" t="inlineStr">
        <is>
          <t>1411-763-2</t>
        </is>
      </c>
      <c r="D468" t="inlineStr">
        <is>
          <t>1411-763-2</t>
        </is>
      </c>
      <c r="E468" t="inlineStr"/>
      <c r="F468" t="inlineStr"/>
    </row>
    <row r="469">
      <c r="A469" t="inlineStr"/>
      <c r="B469" t="inlineStr"/>
      <c r="C469" t="inlineStr">
        <is>
          <t>1411-764-3</t>
        </is>
      </c>
      <c r="D469" t="inlineStr">
        <is>
          <t>1411-764-3</t>
        </is>
      </c>
      <c r="E469" t="inlineStr"/>
      <c r="F469" t="inlineStr"/>
    </row>
    <row r="470">
      <c r="A470" t="inlineStr"/>
      <c r="B470" t="inlineStr"/>
      <c r="C470" t="inlineStr">
        <is>
          <t>1411-765-4</t>
        </is>
      </c>
      <c r="D470" t="inlineStr"/>
      <c r="E470" t="inlineStr"/>
    </row>
    <row r="471">
      <c r="A471" t="inlineStr"/>
      <c r="B471" t="inlineStr"/>
      <c r="C471" t="inlineStr">
        <is>
          <t>1411-767-6</t>
        </is>
      </c>
      <c r="D471" t="inlineStr">
        <is>
          <t>1411-767-6</t>
        </is>
      </c>
      <c r="E471" t="inlineStr"/>
      <c r="F471" t="inlineStr"/>
    </row>
    <row r="472">
      <c r="A472" t="inlineStr"/>
      <c r="B472" t="inlineStr"/>
      <c r="C472" t="inlineStr">
        <is>
          <t>1411-768-7</t>
        </is>
      </c>
      <c r="D472" t="inlineStr">
        <is>
          <t>1411-768-7</t>
        </is>
      </c>
      <c r="E472" t="inlineStr"/>
      <c r="F472" t="inlineStr"/>
    </row>
    <row r="473">
      <c r="A473" t="inlineStr"/>
      <c r="B473" t="inlineStr"/>
      <c r="C473" t="inlineStr">
        <is>
          <t>1411-769-8</t>
        </is>
      </c>
      <c r="D473" t="inlineStr">
        <is>
          <t>1411-769-8</t>
        </is>
      </c>
      <c r="E473" t="inlineStr"/>
      <c r="F473" t="inlineStr"/>
    </row>
    <row r="474">
      <c r="A474" t="inlineStr"/>
      <c r="B474" t="inlineStr"/>
      <c r="C474" t="inlineStr">
        <is>
          <t>1411-770-1</t>
        </is>
      </c>
      <c r="D474" t="inlineStr">
        <is>
          <t>1411-770-1</t>
        </is>
      </c>
      <c r="E474" t="inlineStr"/>
      <c r="F474" t="inlineStr"/>
    </row>
    <row r="475">
      <c r="A475" t="inlineStr"/>
      <c r="B475" t="inlineStr"/>
      <c r="C475" t="inlineStr">
        <is>
          <t>1411-771-2</t>
        </is>
      </c>
      <c r="D475" t="inlineStr">
        <is>
          <t>1411-771-2</t>
        </is>
      </c>
      <c r="E475" t="inlineStr"/>
      <c r="F475" t="inlineStr"/>
    </row>
    <row r="476">
      <c r="A476" t="inlineStr"/>
      <c r="B476" t="inlineStr"/>
      <c r="C476" t="inlineStr">
        <is>
          <t>1411-772-3</t>
        </is>
      </c>
      <c r="D476" t="inlineStr"/>
      <c r="E476" t="inlineStr"/>
    </row>
    <row r="477">
      <c r="A477" t="inlineStr"/>
      <c r="B477" t="inlineStr"/>
      <c r="C477" t="inlineStr">
        <is>
          <t>1411-773-4</t>
        </is>
      </c>
      <c r="D477" t="inlineStr">
        <is>
          <t>1411-773-4</t>
        </is>
      </c>
      <c r="E477" t="inlineStr"/>
      <c r="F477" t="inlineStr"/>
    </row>
    <row r="478">
      <c r="A478" t="inlineStr"/>
      <c r="B478" t="inlineStr"/>
      <c r="C478" t="inlineStr">
        <is>
          <t>1411-774-5</t>
        </is>
      </c>
      <c r="D478" t="inlineStr">
        <is>
          <t>1411-774-5</t>
        </is>
      </c>
      <c r="E478" t="inlineStr"/>
      <c r="F478" t="inlineStr"/>
    </row>
    <row r="479">
      <c r="A479" t="inlineStr"/>
      <c r="B479" t="inlineStr"/>
      <c r="C479" t="inlineStr">
        <is>
          <t>1411-777-8</t>
        </is>
      </c>
      <c r="D479" t="inlineStr">
        <is>
          <t>1411-777-8</t>
        </is>
      </c>
      <c r="E479" t="inlineStr"/>
      <c r="F479" t="inlineStr"/>
    </row>
    <row r="480">
      <c r="A480" t="inlineStr"/>
      <c r="B480" t="inlineStr"/>
      <c r="C480" t="inlineStr">
        <is>
          <t>1411-779-0</t>
        </is>
      </c>
      <c r="D480" t="inlineStr">
        <is>
          <t>1411-779-0</t>
        </is>
      </c>
      <c r="E480" t="inlineStr"/>
      <c r="F480" t="inlineStr"/>
    </row>
    <row r="481">
      <c r="A481" t="inlineStr"/>
      <c r="B481" t="inlineStr"/>
      <c r="C481" t="inlineStr">
        <is>
          <t>1411-780-3</t>
        </is>
      </c>
      <c r="D481" t="inlineStr"/>
      <c r="E481" t="inlineStr"/>
    </row>
    <row r="482">
      <c r="A482" t="inlineStr"/>
      <c r="B482" t="inlineStr"/>
      <c r="C482" t="inlineStr">
        <is>
          <t>1411-781-4</t>
        </is>
      </c>
      <c r="D482" t="inlineStr">
        <is>
          <t>1411-781-4</t>
        </is>
      </c>
      <c r="E482" t="inlineStr"/>
      <c r="F482" t="inlineStr"/>
    </row>
    <row r="483">
      <c r="A483" t="inlineStr"/>
      <c r="B483" t="inlineStr"/>
      <c r="C483" t="inlineStr">
        <is>
          <t>1411-782-5</t>
        </is>
      </c>
      <c r="D483" t="inlineStr">
        <is>
          <t>1411-782-5</t>
        </is>
      </c>
      <c r="E483" t="inlineStr"/>
      <c r="F483" t="inlineStr"/>
    </row>
    <row r="484">
      <c r="A484" t="inlineStr"/>
      <c r="B484" t="inlineStr"/>
      <c r="C484" t="inlineStr">
        <is>
          <t>1411-784-7</t>
        </is>
      </c>
      <c r="D484" t="inlineStr">
        <is>
          <t>1411-784-7</t>
        </is>
      </c>
      <c r="E484" t="inlineStr"/>
      <c r="F484" t="inlineStr"/>
    </row>
    <row r="485">
      <c r="A485" t="inlineStr"/>
      <c r="B485" t="inlineStr"/>
      <c r="C485" t="inlineStr">
        <is>
          <t>1411-786-9</t>
        </is>
      </c>
      <c r="D485" t="inlineStr">
        <is>
          <t>1411-786-9</t>
        </is>
      </c>
      <c r="E485" t="inlineStr"/>
      <c r="F485" t="inlineStr"/>
    </row>
    <row r="486">
      <c r="A486" t="inlineStr"/>
      <c r="B486" t="inlineStr"/>
      <c r="C486" t="inlineStr">
        <is>
          <t>1411-787-0</t>
        </is>
      </c>
      <c r="D486" t="inlineStr">
        <is>
          <t>1411-787-0</t>
        </is>
      </c>
      <c r="E486" t="inlineStr"/>
      <c r="F486" t="inlineStr"/>
    </row>
    <row r="487">
      <c r="A487" t="inlineStr"/>
      <c r="B487" t="inlineStr"/>
      <c r="C487" t="inlineStr">
        <is>
          <t>1411-788-1</t>
        </is>
      </c>
      <c r="D487" t="inlineStr">
        <is>
          <t>1411-788-1</t>
        </is>
      </c>
      <c r="E487" t="inlineStr"/>
      <c r="F487" t="inlineStr"/>
    </row>
    <row r="488">
      <c r="A488" t="inlineStr"/>
      <c r="B488" t="inlineStr"/>
      <c r="C488" t="inlineStr">
        <is>
          <t>1411-789-2</t>
        </is>
      </c>
      <c r="D488" t="inlineStr">
        <is>
          <t>1411-789-2</t>
        </is>
      </c>
      <c r="E488" t="inlineStr"/>
      <c r="F488" t="inlineStr"/>
    </row>
    <row r="489">
      <c r="A489" t="inlineStr"/>
      <c r="B489" t="inlineStr"/>
      <c r="C489" t="inlineStr">
        <is>
          <t>1411-790-5</t>
        </is>
      </c>
      <c r="D489" t="inlineStr">
        <is>
          <t>1411-790-5</t>
        </is>
      </c>
      <c r="E489" t="inlineStr"/>
      <c r="F489" t="inlineStr"/>
    </row>
    <row r="490">
      <c r="A490" t="inlineStr"/>
      <c r="B490" t="inlineStr"/>
      <c r="C490" t="inlineStr">
        <is>
          <t>1411-791-6</t>
        </is>
      </c>
      <c r="D490" t="inlineStr"/>
      <c r="E490" t="inlineStr"/>
    </row>
    <row r="491">
      <c r="A491" t="inlineStr"/>
      <c r="B491" t="inlineStr"/>
      <c r="C491" t="inlineStr">
        <is>
          <t>1411-792-7</t>
        </is>
      </c>
      <c r="D491" t="inlineStr">
        <is>
          <t>1411-792-7</t>
        </is>
      </c>
      <c r="E491" t="inlineStr"/>
      <c r="F491" t="inlineStr"/>
    </row>
    <row r="492">
      <c r="A492" t="inlineStr"/>
      <c r="B492" t="inlineStr"/>
      <c r="C492" t="inlineStr">
        <is>
          <t>1411-793-8</t>
        </is>
      </c>
      <c r="D492" t="inlineStr"/>
      <c r="E492" t="inlineStr"/>
    </row>
    <row r="493">
      <c r="A493" t="inlineStr"/>
      <c r="B493" t="inlineStr"/>
      <c r="C493" t="inlineStr">
        <is>
          <t>1411-794-9</t>
        </is>
      </c>
      <c r="D493" t="inlineStr"/>
      <c r="E493" t="inlineStr"/>
    </row>
    <row r="494">
      <c r="A494" t="inlineStr"/>
      <c r="B494" t="inlineStr"/>
      <c r="C494" t="inlineStr">
        <is>
          <t>1411-795-0</t>
        </is>
      </c>
      <c r="D494" t="inlineStr">
        <is>
          <t>1411-795-0</t>
        </is>
      </c>
      <c r="E494" t="inlineStr"/>
      <c r="F494" t="inlineStr"/>
    </row>
    <row r="495">
      <c r="A495" t="inlineStr"/>
      <c r="B495" t="inlineStr"/>
      <c r="C495" t="inlineStr">
        <is>
          <t>1411-796-1</t>
        </is>
      </c>
      <c r="D495" t="inlineStr">
        <is>
          <t>1411-796-1</t>
        </is>
      </c>
      <c r="E495" t="inlineStr"/>
      <c r="F495" t="inlineStr"/>
    </row>
    <row r="496">
      <c r="A496" t="inlineStr"/>
      <c r="B496" t="inlineStr"/>
      <c r="C496" t="inlineStr">
        <is>
          <t>1411-797-2</t>
        </is>
      </c>
      <c r="D496" t="inlineStr">
        <is>
          <t>1411-797-2</t>
        </is>
      </c>
      <c r="E496" t="inlineStr"/>
      <c r="F496" t="inlineStr"/>
    </row>
    <row r="497">
      <c r="A497" t="inlineStr"/>
      <c r="B497" t="inlineStr"/>
      <c r="C497" t="inlineStr">
        <is>
          <t>1411-799-4</t>
        </is>
      </c>
      <c r="D497" t="inlineStr">
        <is>
          <t>1411-799-4</t>
        </is>
      </c>
      <c r="E497" t="inlineStr"/>
      <c r="F497" t="inlineStr"/>
    </row>
    <row r="498">
      <c r="A498" t="inlineStr"/>
      <c r="B498" t="inlineStr"/>
      <c r="C498" t="inlineStr">
        <is>
          <t>1411-804-4</t>
        </is>
      </c>
      <c r="D498" t="inlineStr">
        <is>
          <t>1411-804-4</t>
        </is>
      </c>
      <c r="E498" t="inlineStr"/>
      <c r="F498" t="inlineStr"/>
    </row>
    <row r="499">
      <c r="A499" t="inlineStr"/>
      <c r="B499" t="inlineStr"/>
      <c r="C499" t="inlineStr">
        <is>
          <t>1411-810-2</t>
        </is>
      </c>
      <c r="D499" t="inlineStr">
        <is>
          <t>1411-810-2</t>
        </is>
      </c>
      <c r="E499" t="inlineStr"/>
      <c r="F499" t="inlineStr"/>
    </row>
    <row r="500">
      <c r="A500" t="inlineStr"/>
      <c r="B500" t="inlineStr"/>
      <c r="C500" t="inlineStr">
        <is>
          <t>1411-811-3</t>
        </is>
      </c>
      <c r="D500" t="inlineStr">
        <is>
          <t>1411-811-3</t>
        </is>
      </c>
      <c r="E500" t="inlineStr"/>
      <c r="F500" t="inlineStr"/>
    </row>
    <row r="501">
      <c r="A501" t="inlineStr"/>
      <c r="B501" t="inlineStr"/>
      <c r="C501" t="inlineStr">
        <is>
          <t>1411-812-4</t>
        </is>
      </c>
      <c r="D501" t="inlineStr">
        <is>
          <t>1411-812-4</t>
        </is>
      </c>
      <c r="E501" t="inlineStr"/>
      <c r="F501" t="inlineStr"/>
    </row>
    <row r="502">
      <c r="A502" t="inlineStr"/>
      <c r="B502" t="inlineStr"/>
      <c r="C502" t="inlineStr">
        <is>
          <t>1411-813-5</t>
        </is>
      </c>
      <c r="D502" t="inlineStr">
        <is>
          <t>1411-813-5</t>
        </is>
      </c>
      <c r="E502" t="inlineStr"/>
      <c r="F502" t="inlineStr"/>
    </row>
    <row r="503">
      <c r="A503" t="inlineStr"/>
      <c r="B503" t="inlineStr"/>
      <c r="C503" t="inlineStr">
        <is>
          <t>1411-814-6</t>
        </is>
      </c>
      <c r="D503" t="inlineStr">
        <is>
          <t>1411-814-6</t>
        </is>
      </c>
      <c r="E503" t="inlineStr"/>
      <c r="F503" t="inlineStr"/>
    </row>
    <row r="504">
      <c r="A504" t="inlineStr"/>
      <c r="B504" t="inlineStr"/>
      <c r="C504" t="inlineStr">
        <is>
          <t>1411-815-7</t>
        </is>
      </c>
      <c r="D504" t="inlineStr">
        <is>
          <t>1411-815-7</t>
        </is>
      </c>
      <c r="E504" t="inlineStr"/>
      <c r="F504" t="inlineStr"/>
    </row>
    <row r="505">
      <c r="A505" t="inlineStr"/>
      <c r="B505" t="inlineStr"/>
      <c r="C505" t="inlineStr">
        <is>
          <t>1411-816-8</t>
        </is>
      </c>
      <c r="D505" t="inlineStr">
        <is>
          <t>1411-816-8</t>
        </is>
      </c>
      <c r="E505" t="inlineStr"/>
      <c r="F505" t="inlineStr"/>
    </row>
    <row r="506">
      <c r="A506" t="inlineStr"/>
      <c r="B506" t="inlineStr"/>
      <c r="C506" t="inlineStr">
        <is>
          <t>1411-817-9</t>
        </is>
      </c>
      <c r="D506" t="inlineStr"/>
      <c r="E506" t="inlineStr"/>
    </row>
    <row r="507">
      <c r="A507" t="inlineStr"/>
      <c r="B507" t="inlineStr"/>
      <c r="C507" t="inlineStr">
        <is>
          <t>1411-818-0</t>
        </is>
      </c>
      <c r="D507" t="inlineStr">
        <is>
          <t>1411-818-0</t>
        </is>
      </c>
      <c r="E507" t="inlineStr"/>
      <c r="F507" t="inlineStr"/>
    </row>
    <row r="508">
      <c r="A508" t="inlineStr"/>
      <c r="B508" t="inlineStr"/>
      <c r="C508" t="inlineStr">
        <is>
          <t>1411-819-1</t>
        </is>
      </c>
      <c r="D508" t="inlineStr">
        <is>
          <t>1411-819-1</t>
        </is>
      </c>
      <c r="E508" t="inlineStr"/>
      <c r="F508" t="inlineStr"/>
    </row>
    <row r="509">
      <c r="A509" t="inlineStr"/>
      <c r="B509" t="inlineStr"/>
      <c r="C509" t="inlineStr">
        <is>
          <t>1411-820-4</t>
        </is>
      </c>
      <c r="D509" t="inlineStr">
        <is>
          <t>1411-820-4</t>
        </is>
      </c>
      <c r="E509" t="inlineStr"/>
      <c r="F509" t="inlineStr"/>
    </row>
    <row r="510">
      <c r="A510" t="inlineStr"/>
      <c r="B510" t="inlineStr"/>
      <c r="C510" t="inlineStr">
        <is>
          <t>1411-821-5</t>
        </is>
      </c>
      <c r="D510" t="inlineStr">
        <is>
          <t>1411-821-5</t>
        </is>
      </c>
      <c r="E510" t="inlineStr"/>
      <c r="F510" t="inlineStr"/>
    </row>
    <row r="511">
      <c r="A511" t="inlineStr"/>
      <c r="B511" t="inlineStr"/>
      <c r="C511" t="inlineStr">
        <is>
          <t>1411-822-6</t>
        </is>
      </c>
      <c r="D511" t="inlineStr">
        <is>
          <t>1411-822-6</t>
        </is>
      </c>
      <c r="E511" t="inlineStr"/>
      <c r="F511" t="inlineStr"/>
    </row>
    <row r="512">
      <c r="A512" t="inlineStr"/>
      <c r="B512" t="inlineStr"/>
      <c r="C512" t="inlineStr">
        <is>
          <t>1411-823-7</t>
        </is>
      </c>
      <c r="D512" t="inlineStr">
        <is>
          <t>1411-823-7</t>
        </is>
      </c>
      <c r="E512" t="inlineStr"/>
      <c r="F512" t="inlineStr"/>
    </row>
    <row r="513">
      <c r="A513" t="inlineStr"/>
      <c r="B513" t="inlineStr"/>
      <c r="C513" t="inlineStr">
        <is>
          <t>1411-824-8</t>
        </is>
      </c>
      <c r="D513" t="inlineStr">
        <is>
          <t>1411-824-8</t>
        </is>
      </c>
      <c r="E513" t="inlineStr"/>
      <c r="F513" t="inlineStr"/>
    </row>
    <row r="514">
      <c r="A514" t="inlineStr"/>
      <c r="B514" t="inlineStr"/>
      <c r="C514" t="inlineStr">
        <is>
          <t>1411-826-0</t>
        </is>
      </c>
      <c r="D514" t="inlineStr">
        <is>
          <t>1411-826-0</t>
        </is>
      </c>
      <c r="E514" t="inlineStr"/>
      <c r="F514" t="inlineStr"/>
    </row>
    <row r="515">
      <c r="A515" t="inlineStr"/>
      <c r="B515" t="inlineStr"/>
      <c r="C515" t="inlineStr">
        <is>
          <t>1411-827-1</t>
        </is>
      </c>
      <c r="D515" t="inlineStr">
        <is>
          <t>1411-827-1</t>
        </is>
      </c>
      <c r="E515" t="inlineStr"/>
      <c r="F515" t="inlineStr"/>
    </row>
    <row r="516">
      <c r="A516" t="inlineStr"/>
      <c r="B516" t="inlineStr"/>
      <c r="C516" t="inlineStr">
        <is>
          <t>1411-828-2</t>
        </is>
      </c>
      <c r="D516" t="inlineStr">
        <is>
          <t>1411-828-2</t>
        </is>
      </c>
      <c r="E516" t="inlineStr"/>
      <c r="F516" t="inlineStr"/>
    </row>
    <row r="517">
      <c r="A517" t="inlineStr"/>
      <c r="B517" t="inlineStr"/>
      <c r="C517" t="inlineStr">
        <is>
          <t>1411-830-6</t>
        </is>
      </c>
      <c r="D517" t="inlineStr">
        <is>
          <t>1411-830-6</t>
        </is>
      </c>
      <c r="E517" t="inlineStr"/>
      <c r="F517" t="inlineStr"/>
    </row>
    <row r="518">
      <c r="A518" t="inlineStr"/>
      <c r="B518" t="inlineStr"/>
      <c r="C518" t="inlineStr">
        <is>
          <t>1411-834-0</t>
        </is>
      </c>
      <c r="D518" t="inlineStr">
        <is>
          <t>1411-834-0</t>
        </is>
      </c>
      <c r="E518" t="inlineStr"/>
      <c r="F518" t="inlineStr"/>
    </row>
    <row r="519">
      <c r="A519" t="inlineStr"/>
      <c r="B519" t="inlineStr"/>
      <c r="C519" t="inlineStr">
        <is>
          <t>1411-835-1</t>
        </is>
      </c>
      <c r="D519" t="inlineStr">
        <is>
          <t>1411-835-1</t>
        </is>
      </c>
      <c r="E519" t="inlineStr"/>
      <c r="F519" t="inlineStr"/>
    </row>
    <row r="520">
      <c r="A520" t="inlineStr"/>
      <c r="B520" t="inlineStr"/>
      <c r="C520" t="inlineStr">
        <is>
          <t>1411-837-3</t>
        </is>
      </c>
      <c r="D520" t="inlineStr">
        <is>
          <t>1411-837-3</t>
        </is>
      </c>
      <c r="E520" t="inlineStr"/>
      <c r="F520" t="inlineStr"/>
    </row>
    <row r="521">
      <c r="A521" t="inlineStr"/>
      <c r="B521" t="inlineStr"/>
      <c r="C521" t="inlineStr">
        <is>
          <t>1411-838-4</t>
        </is>
      </c>
      <c r="D521" t="inlineStr">
        <is>
          <t>1411-838-4</t>
        </is>
      </c>
      <c r="E521" t="inlineStr"/>
      <c r="F521" t="inlineStr"/>
    </row>
    <row r="522">
      <c r="A522" t="inlineStr"/>
      <c r="B522" t="inlineStr"/>
      <c r="C522" t="inlineStr">
        <is>
          <t>1411-841-9</t>
        </is>
      </c>
      <c r="D522" t="inlineStr">
        <is>
          <t>1411-841-9</t>
        </is>
      </c>
      <c r="E522" t="inlineStr"/>
      <c r="F522" t="inlineStr"/>
    </row>
    <row r="523">
      <c r="A523" t="inlineStr"/>
      <c r="B523" t="inlineStr"/>
      <c r="C523" t="inlineStr">
        <is>
          <t>1411-843-1</t>
        </is>
      </c>
      <c r="D523" t="inlineStr">
        <is>
          <t>1411-843-1</t>
        </is>
      </c>
      <c r="E523" t="inlineStr"/>
      <c r="F523" t="inlineStr"/>
    </row>
    <row r="524">
      <c r="A524" t="inlineStr"/>
      <c r="B524" t="inlineStr"/>
      <c r="C524" t="inlineStr">
        <is>
          <t>1411-849-7</t>
        </is>
      </c>
      <c r="D524" t="inlineStr">
        <is>
          <t>1411-849-7</t>
        </is>
      </c>
      <c r="E524" t="inlineStr"/>
      <c r="F524" t="inlineStr"/>
    </row>
    <row r="525">
      <c r="A525" t="inlineStr"/>
      <c r="B525" t="inlineStr"/>
      <c r="C525" t="inlineStr">
        <is>
          <t>1411-852-2</t>
        </is>
      </c>
      <c r="D525" t="inlineStr"/>
      <c r="E525" t="inlineStr"/>
    </row>
    <row r="526">
      <c r="A526" t="inlineStr"/>
      <c r="B526" t="inlineStr"/>
      <c r="C526" t="inlineStr">
        <is>
          <t>1411-853-3</t>
        </is>
      </c>
      <c r="D526" t="inlineStr">
        <is>
          <t>1411-853-3</t>
        </is>
      </c>
      <c r="E526" t="inlineStr"/>
      <c r="F526" t="inlineStr"/>
    </row>
    <row r="527">
      <c r="A527" t="inlineStr"/>
      <c r="B527" t="inlineStr"/>
      <c r="C527" t="inlineStr">
        <is>
          <t>1411-854-4</t>
        </is>
      </c>
      <c r="D527" t="inlineStr">
        <is>
          <t>1411-854-4</t>
        </is>
      </c>
      <c r="E527" t="inlineStr"/>
      <c r="F527" t="inlineStr"/>
    </row>
    <row r="528">
      <c r="A528" t="inlineStr"/>
      <c r="B528" t="inlineStr"/>
      <c r="C528" t="inlineStr">
        <is>
          <t>1411-855-5</t>
        </is>
      </c>
      <c r="D528" t="inlineStr">
        <is>
          <t>1411-855-5</t>
        </is>
      </c>
      <c r="E528" t="inlineStr"/>
      <c r="F528" t="inlineStr"/>
    </row>
    <row r="529">
      <c r="A529" t="inlineStr"/>
      <c r="B529" t="inlineStr"/>
      <c r="C529" t="inlineStr">
        <is>
          <t>1411-858-8</t>
        </is>
      </c>
      <c r="D529" t="inlineStr">
        <is>
          <t>1411-858-8</t>
        </is>
      </c>
      <c r="E529" t="inlineStr"/>
      <c r="F529" t="inlineStr"/>
    </row>
    <row r="530">
      <c r="A530" t="inlineStr"/>
      <c r="B530" t="inlineStr"/>
      <c r="C530" t="inlineStr">
        <is>
          <t>1411-943-4</t>
        </is>
      </c>
      <c r="D530" t="inlineStr"/>
      <c r="E530" t="inlineStr"/>
    </row>
    <row r="531">
      <c r="A531" t="inlineStr"/>
      <c r="B531" t="inlineStr"/>
      <c r="C531" t="inlineStr">
        <is>
          <t>1411-944-5</t>
        </is>
      </c>
      <c r="D531" t="inlineStr"/>
      <c r="E531" t="inlineStr"/>
    </row>
    <row r="532">
      <c r="A532" t="inlineStr"/>
      <c r="B532" t="inlineStr"/>
      <c r="C532" t="inlineStr">
        <is>
          <t>1411-945-6</t>
        </is>
      </c>
      <c r="D532" t="inlineStr">
        <is>
          <t>1411-945-6</t>
        </is>
      </c>
      <c r="E532" t="inlineStr"/>
      <c r="F532" t="inlineStr"/>
    </row>
    <row r="533">
      <c r="A533" t="inlineStr"/>
      <c r="B533" t="inlineStr"/>
      <c r="C533" t="inlineStr">
        <is>
          <t>1411-946-7</t>
        </is>
      </c>
      <c r="D533" t="inlineStr">
        <is>
          <t>1411-946-7</t>
        </is>
      </c>
      <c r="E533" t="inlineStr"/>
      <c r="F533" t="inlineStr"/>
    </row>
    <row r="534">
      <c r="A534" t="inlineStr"/>
      <c r="B534" t="inlineStr"/>
      <c r="C534" t="inlineStr">
        <is>
          <t>1411-947-8</t>
        </is>
      </c>
      <c r="D534" t="inlineStr"/>
      <c r="E534" t="inlineStr"/>
    </row>
    <row r="535">
      <c r="A535" t="inlineStr"/>
      <c r="B535" t="inlineStr"/>
      <c r="C535" t="inlineStr">
        <is>
          <t>1411-948-9</t>
        </is>
      </c>
      <c r="D535" t="inlineStr">
        <is>
          <t>1411-948-9</t>
        </is>
      </c>
      <c r="E535" t="inlineStr"/>
      <c r="F535" t="inlineStr"/>
    </row>
    <row r="536">
      <c r="A536" t="inlineStr"/>
      <c r="B536" t="inlineStr"/>
      <c r="C536" t="inlineStr">
        <is>
          <t>1411-949-0</t>
        </is>
      </c>
      <c r="D536" t="inlineStr">
        <is>
          <t>1411-949-0</t>
        </is>
      </c>
      <c r="E536" t="inlineStr"/>
      <c r="F536" t="inlineStr"/>
    </row>
    <row r="537">
      <c r="A537" t="inlineStr"/>
      <c r="B537" t="inlineStr"/>
      <c r="C537" t="inlineStr">
        <is>
          <t>1411-950-3</t>
        </is>
      </c>
      <c r="D537" t="inlineStr">
        <is>
          <t>1411-950-3</t>
        </is>
      </c>
      <c r="E537" t="inlineStr"/>
      <c r="F537" t="inlineStr"/>
    </row>
    <row r="538">
      <c r="A538" t="inlineStr"/>
      <c r="B538" t="inlineStr"/>
      <c r="C538" t="inlineStr">
        <is>
          <t>1411-951-4</t>
        </is>
      </c>
      <c r="D538" t="inlineStr">
        <is>
          <t>1411-951-4</t>
        </is>
      </c>
      <c r="E538" t="inlineStr"/>
      <c r="F538" t="inlineStr"/>
    </row>
    <row r="539">
      <c r="A539" t="inlineStr"/>
      <c r="B539" t="inlineStr"/>
      <c r="C539" t="inlineStr">
        <is>
          <t>1411-952-5</t>
        </is>
      </c>
      <c r="D539" t="inlineStr">
        <is>
          <t>1411-952-5</t>
        </is>
      </c>
      <c r="E539" t="inlineStr"/>
      <c r="F539" t="inlineStr"/>
    </row>
    <row r="540">
      <c r="A540" t="inlineStr"/>
      <c r="B540" t="inlineStr"/>
      <c r="C540" t="inlineStr">
        <is>
          <t>1411-953-6</t>
        </is>
      </c>
      <c r="D540" t="inlineStr"/>
      <c r="E540" t="inlineStr"/>
    </row>
    <row r="541">
      <c r="A541" t="inlineStr"/>
      <c r="B541" t="inlineStr"/>
      <c r="C541" t="inlineStr">
        <is>
          <t>1411-954-7</t>
        </is>
      </c>
      <c r="D541" t="inlineStr">
        <is>
          <t>1411-954-7</t>
        </is>
      </c>
      <c r="E541" t="inlineStr"/>
      <c r="F541" t="inlineStr"/>
    </row>
    <row r="542">
      <c r="A542" t="inlineStr"/>
      <c r="B542" t="inlineStr"/>
      <c r="C542" t="inlineStr">
        <is>
          <t>1411-960-5</t>
        </is>
      </c>
      <c r="D542" t="inlineStr">
        <is>
          <t>1411-960-5</t>
        </is>
      </c>
      <c r="E542" t="inlineStr"/>
      <c r="F542" t="inlineStr"/>
    </row>
    <row r="543">
      <c r="A543" t="inlineStr"/>
      <c r="B543" t="inlineStr"/>
      <c r="C543" t="inlineStr">
        <is>
          <t>1411-961-6</t>
        </is>
      </c>
      <c r="D543" t="inlineStr">
        <is>
          <t>1411-961-6</t>
        </is>
      </c>
      <c r="E543" t="inlineStr"/>
      <c r="F543" t="inlineStr"/>
    </row>
    <row r="544">
      <c r="A544" t="inlineStr"/>
      <c r="B544" t="inlineStr"/>
      <c r="C544" t="inlineStr">
        <is>
          <t>1411-962-7</t>
        </is>
      </c>
      <c r="D544" t="inlineStr">
        <is>
          <t>1411-962-7</t>
        </is>
      </c>
      <c r="E544" t="inlineStr"/>
      <c r="F544" t="inlineStr"/>
    </row>
    <row r="545">
      <c r="A545" t="inlineStr"/>
      <c r="B545" t="inlineStr"/>
      <c r="C545" t="inlineStr">
        <is>
          <t>1411-963-8</t>
        </is>
      </c>
      <c r="D545" t="inlineStr"/>
      <c r="E545" t="inlineStr"/>
    </row>
    <row r="546">
      <c r="A546" t="inlineStr"/>
      <c r="B546" t="inlineStr"/>
      <c r="C546" t="inlineStr">
        <is>
          <t>1411-965-0</t>
        </is>
      </c>
      <c r="D546" t="inlineStr"/>
      <c r="E546" t="inlineStr"/>
    </row>
    <row r="547">
      <c r="A547" t="inlineStr"/>
      <c r="B547" t="inlineStr"/>
      <c r="C547" t="inlineStr">
        <is>
          <t>1411-966-1</t>
        </is>
      </c>
      <c r="D547" t="inlineStr">
        <is>
          <t>1411-966-1</t>
        </is>
      </c>
      <c r="E547" t="inlineStr"/>
      <c r="F547" t="inlineStr"/>
    </row>
    <row r="548">
      <c r="A548" t="inlineStr"/>
      <c r="B548" t="inlineStr"/>
      <c r="C548" t="inlineStr">
        <is>
          <t>1411-970-7</t>
        </is>
      </c>
      <c r="D548" t="inlineStr">
        <is>
          <t>1411-970-7</t>
        </is>
      </c>
      <c r="E548" t="inlineStr"/>
      <c r="F548" t="inlineStr"/>
    </row>
    <row r="549">
      <c r="A549" t="inlineStr"/>
      <c r="B549" t="inlineStr"/>
      <c r="C549" t="inlineStr">
        <is>
          <t>1411-972-9</t>
        </is>
      </c>
      <c r="D549" t="inlineStr">
        <is>
          <t>1411-972-9</t>
        </is>
      </c>
      <c r="E549" t="inlineStr"/>
      <c r="F549" t="inlineStr"/>
    </row>
    <row r="550">
      <c r="A550" t="inlineStr"/>
      <c r="B550" t="inlineStr"/>
      <c r="C550" t="inlineStr">
        <is>
          <t>1411-975-2</t>
        </is>
      </c>
      <c r="D550" t="inlineStr">
        <is>
          <t>1411-975-2</t>
        </is>
      </c>
      <c r="E550" t="inlineStr"/>
      <c r="F550" t="inlineStr"/>
    </row>
    <row r="551">
      <c r="A551" t="inlineStr"/>
      <c r="B551" t="inlineStr"/>
      <c r="C551" t="inlineStr">
        <is>
          <t>1411-978-5</t>
        </is>
      </c>
      <c r="D551" t="inlineStr"/>
      <c r="E551" t="inlineStr"/>
    </row>
    <row r="552">
      <c r="A552" t="inlineStr"/>
      <c r="B552" t="inlineStr"/>
      <c r="C552" t="inlineStr">
        <is>
          <t>1411-979-6</t>
        </is>
      </c>
      <c r="D552" t="inlineStr">
        <is>
          <t>1411-979-6</t>
        </is>
      </c>
      <c r="E552" t="inlineStr"/>
      <c r="F552" t="inlineStr"/>
    </row>
    <row r="553">
      <c r="A553" t="inlineStr"/>
      <c r="B553" t="inlineStr"/>
      <c r="C553" t="inlineStr">
        <is>
          <t>1411-980-9</t>
        </is>
      </c>
      <c r="D553" t="inlineStr">
        <is>
          <t>1411-980-9</t>
        </is>
      </c>
      <c r="E553" t="inlineStr"/>
      <c r="F553" t="inlineStr"/>
    </row>
    <row r="554">
      <c r="A554" t="inlineStr"/>
      <c r="B554" t="inlineStr"/>
      <c r="C554" t="inlineStr">
        <is>
          <t>1412-001-1</t>
        </is>
      </c>
      <c r="D554" t="inlineStr">
        <is>
          <t>1412-001-1</t>
        </is>
      </c>
      <c r="E554" t="inlineStr"/>
      <c r="F554" t="inlineStr"/>
    </row>
    <row r="555">
      <c r="A555" t="inlineStr"/>
      <c r="B555" t="inlineStr"/>
      <c r="C555" t="inlineStr">
        <is>
          <t>1412-002-2</t>
        </is>
      </c>
      <c r="D555" t="inlineStr">
        <is>
          <t>1412-002-2</t>
        </is>
      </c>
      <c r="E555" t="inlineStr"/>
      <c r="F555" t="inlineStr"/>
    </row>
    <row r="556">
      <c r="A556" t="inlineStr"/>
      <c r="B556" t="inlineStr"/>
      <c r="C556" t="inlineStr">
        <is>
          <t>1412-003-3</t>
        </is>
      </c>
      <c r="D556" t="inlineStr"/>
      <c r="E556" t="inlineStr"/>
    </row>
    <row r="557">
      <c r="A557" t="inlineStr"/>
      <c r="B557" t="inlineStr"/>
      <c r="C557" t="inlineStr">
        <is>
          <t>1412-005-5</t>
        </is>
      </c>
      <c r="D557" t="inlineStr">
        <is>
          <t>1412-005-5</t>
        </is>
      </c>
      <c r="E557" t="inlineStr"/>
      <c r="F557" t="inlineStr"/>
    </row>
    <row r="558">
      <c r="A558" t="inlineStr"/>
      <c r="B558" t="inlineStr"/>
      <c r="C558" t="inlineStr">
        <is>
          <t>1412-006-6</t>
        </is>
      </c>
      <c r="D558" t="inlineStr">
        <is>
          <t>1412-006-6</t>
        </is>
      </c>
      <c r="E558" t="inlineStr"/>
      <c r="F558" t="inlineStr"/>
    </row>
    <row r="559">
      <c r="A559" t="inlineStr"/>
      <c r="B559" t="inlineStr"/>
      <c r="C559" t="inlineStr">
        <is>
          <t>1412-007-7</t>
        </is>
      </c>
      <c r="D559" t="inlineStr">
        <is>
          <t>1412-007-7</t>
        </is>
      </c>
      <c r="E559" t="inlineStr"/>
      <c r="F559" t="inlineStr"/>
    </row>
    <row r="560">
      <c r="A560" t="inlineStr"/>
      <c r="B560" t="inlineStr"/>
      <c r="C560" t="inlineStr">
        <is>
          <t>1412-008-8</t>
        </is>
      </c>
      <c r="D560" t="inlineStr">
        <is>
          <t>1412-008-8</t>
        </is>
      </c>
      <c r="E560" t="inlineStr"/>
      <c r="F560" t="inlineStr"/>
    </row>
    <row r="561">
      <c r="A561" t="inlineStr"/>
      <c r="B561" t="inlineStr"/>
      <c r="C561" t="inlineStr">
        <is>
          <t>1412-009-9</t>
        </is>
      </c>
      <c r="D561" t="inlineStr">
        <is>
          <t>1412-009-9</t>
        </is>
      </c>
      <c r="E561" t="inlineStr"/>
      <c r="F561" t="inlineStr"/>
    </row>
    <row r="562">
      <c r="A562" t="inlineStr"/>
      <c r="B562" t="inlineStr"/>
      <c r="C562" t="inlineStr">
        <is>
          <t>1412-010-2</t>
        </is>
      </c>
      <c r="D562" t="inlineStr">
        <is>
          <t>1412-010-2</t>
        </is>
      </c>
      <c r="E562" t="inlineStr"/>
      <c r="F562" t="inlineStr"/>
    </row>
    <row r="563">
      <c r="A563" t="inlineStr"/>
      <c r="B563" t="inlineStr"/>
      <c r="C563" t="inlineStr">
        <is>
          <t>1412-011-3</t>
        </is>
      </c>
      <c r="D563" t="inlineStr">
        <is>
          <t>1412-011-3</t>
        </is>
      </c>
      <c r="E563" t="inlineStr"/>
      <c r="F563" t="inlineStr"/>
    </row>
    <row r="564">
      <c r="A564" t="inlineStr"/>
      <c r="B564" t="inlineStr"/>
      <c r="C564" t="inlineStr">
        <is>
          <t>1412-019-1</t>
        </is>
      </c>
      <c r="D564" t="inlineStr">
        <is>
          <t>1412-019-1</t>
        </is>
      </c>
      <c r="E564" t="inlineStr"/>
      <c r="F564" t="inlineStr"/>
    </row>
    <row r="565">
      <c r="A565" t="inlineStr"/>
      <c r="B565" t="inlineStr"/>
      <c r="C565" t="inlineStr">
        <is>
          <t>1412-020-4</t>
        </is>
      </c>
      <c r="D565" t="inlineStr">
        <is>
          <t>1412-020-4</t>
        </is>
      </c>
      <c r="E565" t="inlineStr"/>
      <c r="F565" t="inlineStr"/>
    </row>
    <row r="566">
      <c r="A566" t="inlineStr"/>
      <c r="B566" t="inlineStr"/>
      <c r="C566" t="inlineStr">
        <is>
          <t>1412-021-5</t>
        </is>
      </c>
      <c r="D566" t="inlineStr">
        <is>
          <t>1412-021-5</t>
        </is>
      </c>
      <c r="E566" t="inlineStr"/>
      <c r="F566" t="inlineStr"/>
    </row>
    <row r="567">
      <c r="A567" t="inlineStr"/>
      <c r="B567" t="inlineStr"/>
      <c r="C567" t="inlineStr"/>
      <c r="D567" t="inlineStr">
        <is>
          <t>1412-042-0</t>
        </is>
      </c>
      <c r="E567" t="inlineStr"/>
    </row>
    <row r="568">
      <c r="A568" t="inlineStr"/>
      <c r="B568" t="inlineStr"/>
      <c r="C568" t="inlineStr"/>
      <c r="D568" t="inlineStr">
        <is>
          <t>1412-043-1</t>
        </is>
      </c>
      <c r="E568" t="inlineStr"/>
    </row>
    <row r="569">
      <c r="A569" t="inlineStr"/>
      <c r="B569" t="inlineStr"/>
      <c r="C569" t="inlineStr"/>
      <c r="D569" t="inlineStr">
        <is>
          <t>1412-045-3</t>
        </is>
      </c>
      <c r="E569" t="inlineStr"/>
    </row>
    <row r="570">
      <c r="A570" t="inlineStr"/>
      <c r="B570" t="inlineStr"/>
      <c r="C570" t="inlineStr"/>
      <c r="D570" t="inlineStr">
        <is>
          <t>1412-046-4</t>
        </is>
      </c>
      <c r="E570" t="inlineStr"/>
    </row>
    <row r="571">
      <c r="A571" t="inlineStr"/>
      <c r="B571" t="inlineStr"/>
      <c r="C571" t="inlineStr"/>
      <c r="D571" t="inlineStr">
        <is>
          <t>1412-048-6</t>
        </is>
      </c>
      <c r="E571" t="inlineStr"/>
    </row>
    <row r="572">
      <c r="A572" t="inlineStr"/>
      <c r="B572" t="inlineStr"/>
      <c r="C572" t="inlineStr"/>
      <c r="D572" t="inlineStr">
        <is>
          <t>1412-054-4</t>
        </is>
      </c>
      <c r="E572" t="inlineStr"/>
    </row>
    <row r="573">
      <c r="A573" t="inlineStr"/>
      <c r="B573" t="inlineStr"/>
      <c r="C573" t="inlineStr"/>
      <c r="D573" t="inlineStr">
        <is>
          <t>1412-055-5</t>
        </is>
      </c>
      <c r="E573" t="inlineStr"/>
    </row>
    <row r="574">
      <c r="A574" t="inlineStr"/>
      <c r="B574" t="inlineStr"/>
      <c r="C574" t="inlineStr"/>
      <c r="D574" t="inlineStr">
        <is>
          <t>1412-056-6</t>
        </is>
      </c>
      <c r="E574" t="inlineStr"/>
    </row>
    <row r="575">
      <c r="A575" t="inlineStr"/>
      <c r="B575" t="inlineStr"/>
      <c r="C575" t="inlineStr"/>
      <c r="D575" t="inlineStr">
        <is>
          <t>1412-058-8</t>
        </is>
      </c>
      <c r="E575" t="inlineStr"/>
    </row>
    <row r="576">
      <c r="A576" t="inlineStr"/>
      <c r="B576" t="inlineStr"/>
      <c r="C576" t="inlineStr"/>
      <c r="D576" t="inlineStr">
        <is>
          <t>1412-059-9</t>
        </is>
      </c>
      <c r="E576" t="inlineStr"/>
    </row>
    <row r="577">
      <c r="A577" t="inlineStr"/>
      <c r="B577" t="inlineStr"/>
      <c r="C577" t="inlineStr"/>
      <c r="D577" t="inlineStr">
        <is>
          <t>1412-060-2</t>
        </is>
      </c>
      <c r="E577" t="inlineStr"/>
    </row>
    <row r="578">
      <c r="A578" t="inlineStr"/>
      <c r="B578" t="inlineStr"/>
      <c r="C578" t="inlineStr"/>
      <c r="D578" t="inlineStr">
        <is>
          <t>1412-061-3</t>
        </is>
      </c>
      <c r="E578" t="inlineStr"/>
    </row>
    <row r="579">
      <c r="A579" t="inlineStr"/>
      <c r="B579" t="inlineStr"/>
      <c r="C579" t="inlineStr"/>
      <c r="D579" t="inlineStr">
        <is>
          <t>1412-063-5</t>
        </is>
      </c>
      <c r="E579" t="inlineStr"/>
    </row>
    <row r="580">
      <c r="A580" t="inlineStr"/>
      <c r="B580" t="inlineStr"/>
      <c r="C580" t="inlineStr"/>
      <c r="D580" t="inlineStr">
        <is>
          <t>1412-066-8</t>
        </is>
      </c>
      <c r="E580" t="inlineStr"/>
    </row>
    <row r="581">
      <c r="A581" t="inlineStr"/>
      <c r="B581" t="inlineStr"/>
      <c r="C581" t="inlineStr"/>
      <c r="D581" t="inlineStr">
        <is>
          <t>1412-067-9</t>
        </is>
      </c>
      <c r="E581" t="inlineStr"/>
    </row>
    <row r="582">
      <c r="A582" t="inlineStr"/>
      <c r="B582" t="inlineStr"/>
      <c r="C582" t="inlineStr"/>
      <c r="D582" t="inlineStr">
        <is>
          <t>1412-072-6</t>
        </is>
      </c>
      <c r="E582" t="inlineStr"/>
    </row>
    <row r="583">
      <c r="A583" t="inlineStr"/>
      <c r="B583" t="inlineStr"/>
      <c r="C583" t="inlineStr"/>
      <c r="D583" t="inlineStr">
        <is>
          <t>1412-075-9</t>
        </is>
      </c>
      <c r="E583" t="inlineStr"/>
    </row>
    <row r="584">
      <c r="A584" t="inlineStr"/>
      <c r="B584" t="inlineStr"/>
      <c r="C584" t="inlineStr"/>
      <c r="D584" t="inlineStr">
        <is>
          <t>1412-076-0</t>
        </is>
      </c>
      <c r="E584" t="inlineStr"/>
    </row>
    <row r="585">
      <c r="A585" t="inlineStr"/>
      <c r="B585" t="inlineStr"/>
      <c r="C585" t="inlineStr"/>
      <c r="D585" t="inlineStr">
        <is>
          <t>1412-077-1</t>
        </is>
      </c>
      <c r="E585" t="inlineStr"/>
    </row>
    <row r="586">
      <c r="A586" t="inlineStr"/>
      <c r="B586" t="inlineStr"/>
      <c r="C586" t="inlineStr"/>
      <c r="D586" t="inlineStr">
        <is>
          <t>1412-078-2</t>
        </is>
      </c>
      <c r="E586" t="inlineStr"/>
    </row>
    <row r="587">
      <c r="A587" t="inlineStr"/>
      <c r="B587" t="inlineStr"/>
      <c r="C587" t="inlineStr"/>
      <c r="D587" t="inlineStr">
        <is>
          <t>1412-082-8</t>
        </is>
      </c>
      <c r="E587" t="inlineStr"/>
    </row>
    <row r="588">
      <c r="A588" t="inlineStr"/>
      <c r="B588" t="inlineStr"/>
      <c r="C588" t="inlineStr"/>
      <c r="D588" t="inlineStr">
        <is>
          <t>1412-083-9</t>
        </is>
      </c>
      <c r="E588" t="inlineStr"/>
    </row>
    <row r="589">
      <c r="A589" t="inlineStr"/>
      <c r="B589" t="inlineStr"/>
      <c r="C589" t="inlineStr"/>
      <c r="D589" t="inlineStr">
        <is>
          <t>1412-084-0</t>
        </is>
      </c>
      <c r="E589" t="inlineStr"/>
    </row>
    <row r="590">
      <c r="A590" t="inlineStr"/>
      <c r="B590" t="inlineStr"/>
      <c r="C590" t="inlineStr"/>
      <c r="D590" t="inlineStr">
        <is>
          <t>1412-087-3</t>
        </is>
      </c>
      <c r="E590" t="inlineStr"/>
    </row>
    <row r="591">
      <c r="A591" t="inlineStr"/>
      <c r="B591" t="inlineStr"/>
      <c r="C591" t="inlineStr"/>
      <c r="D591" t="inlineStr">
        <is>
          <t>1412-093-1</t>
        </is>
      </c>
      <c r="E591" t="inlineStr"/>
    </row>
    <row r="592">
      <c r="A592" t="inlineStr"/>
      <c r="B592" t="inlineStr"/>
      <c r="C592" t="inlineStr"/>
      <c r="D592" t="inlineStr">
        <is>
          <t>1412-094-2</t>
        </is>
      </c>
      <c r="E592" t="inlineStr"/>
    </row>
    <row r="593">
      <c r="A593" t="inlineStr"/>
      <c r="B593" t="inlineStr"/>
      <c r="C593" t="inlineStr"/>
      <c r="D593" t="inlineStr">
        <is>
          <t>1412-157-0</t>
        </is>
      </c>
      <c r="E593" t="inlineStr"/>
    </row>
    <row r="594">
      <c r="A594" t="inlineStr"/>
      <c r="B594" t="inlineStr"/>
      <c r="C594" t="inlineStr"/>
      <c r="D594" t="inlineStr">
        <is>
          <t>1412-158-1</t>
        </is>
      </c>
      <c r="E594" t="inlineStr"/>
    </row>
    <row r="595">
      <c r="A595" t="inlineStr"/>
      <c r="B595" t="inlineStr"/>
      <c r="C595" t="inlineStr"/>
      <c r="D595" t="inlineStr">
        <is>
          <t>1412-159-2</t>
        </is>
      </c>
      <c r="E595" t="inlineStr"/>
    </row>
    <row r="596">
      <c r="A596" t="inlineStr"/>
      <c r="B596" t="inlineStr"/>
      <c r="C596" t="inlineStr"/>
      <c r="D596" t="inlineStr">
        <is>
          <t>1412-160-5</t>
        </is>
      </c>
      <c r="E596" t="inlineStr"/>
    </row>
    <row r="597">
      <c r="A597" t="inlineStr"/>
      <c r="B597" t="inlineStr"/>
      <c r="C597" t="inlineStr"/>
      <c r="D597" t="inlineStr">
        <is>
          <t>1412-161-6</t>
        </is>
      </c>
      <c r="E597" t="inlineStr"/>
    </row>
    <row r="598">
      <c r="A598" t="inlineStr"/>
      <c r="B598" t="inlineStr"/>
      <c r="C598" t="inlineStr"/>
      <c r="D598" t="inlineStr">
        <is>
          <t>1412-162-7</t>
        </is>
      </c>
      <c r="E598" t="inlineStr"/>
    </row>
    <row r="599">
      <c r="A599" t="inlineStr"/>
      <c r="B599" t="inlineStr"/>
      <c r="C599" t="inlineStr"/>
      <c r="D599" t="inlineStr">
        <is>
          <t>1412-163-8</t>
        </is>
      </c>
      <c r="E599" t="inlineStr"/>
    </row>
    <row r="600">
      <c r="A600" t="inlineStr"/>
      <c r="B600" t="inlineStr"/>
      <c r="C600" t="inlineStr"/>
      <c r="D600" t="inlineStr">
        <is>
          <t>1412-164-9</t>
        </is>
      </c>
      <c r="E600" t="inlineStr"/>
    </row>
    <row r="601">
      <c r="A601" t="inlineStr"/>
      <c r="B601" t="inlineStr"/>
      <c r="C601" t="inlineStr"/>
      <c r="D601" t="inlineStr">
        <is>
          <t>1412-165-0</t>
        </is>
      </c>
      <c r="E601" t="inlineStr"/>
    </row>
    <row r="602">
      <c r="A602" t="inlineStr"/>
      <c r="B602" t="inlineStr"/>
      <c r="C602" t="inlineStr"/>
      <c r="D602" t="inlineStr">
        <is>
          <t>1412-167-2</t>
        </is>
      </c>
      <c r="E602" t="inlineStr"/>
    </row>
    <row r="603">
      <c r="A603" t="inlineStr"/>
      <c r="B603" t="inlineStr"/>
      <c r="C603" t="inlineStr"/>
      <c r="D603" t="inlineStr">
        <is>
          <t>1412-168-3</t>
        </is>
      </c>
      <c r="E603" t="inlineStr"/>
    </row>
    <row r="604">
      <c r="A604" t="inlineStr"/>
      <c r="B604" t="inlineStr"/>
      <c r="C604" t="inlineStr"/>
      <c r="D604" t="inlineStr">
        <is>
          <t>1412-169-4</t>
        </is>
      </c>
      <c r="E604" t="inlineStr"/>
    </row>
    <row r="605">
      <c r="A605" t="inlineStr"/>
      <c r="B605" t="inlineStr"/>
      <c r="C605" t="inlineStr"/>
      <c r="D605" t="inlineStr">
        <is>
          <t>1412-170-7</t>
        </is>
      </c>
      <c r="E605" t="inlineStr"/>
    </row>
    <row r="606">
      <c r="A606" t="inlineStr"/>
      <c r="B606" t="inlineStr"/>
      <c r="C606" t="inlineStr"/>
      <c r="D606" t="inlineStr">
        <is>
          <t>1412-172-9</t>
        </is>
      </c>
      <c r="E606" t="inlineStr"/>
    </row>
    <row r="607">
      <c r="A607" t="inlineStr"/>
      <c r="B607" t="inlineStr"/>
      <c r="C607" t="inlineStr"/>
      <c r="D607" t="inlineStr">
        <is>
          <t>1412-173-0</t>
        </is>
      </c>
      <c r="E607" t="inlineStr"/>
    </row>
    <row r="608">
      <c r="A608" t="inlineStr"/>
      <c r="B608" t="inlineStr"/>
      <c r="C608" t="inlineStr"/>
      <c r="D608" t="inlineStr">
        <is>
          <t>1412-174-1</t>
        </is>
      </c>
      <c r="E608" t="inlineStr"/>
    </row>
    <row r="609">
      <c r="A609" t="inlineStr"/>
      <c r="B609" t="inlineStr"/>
      <c r="C609" t="inlineStr"/>
      <c r="D609" t="inlineStr">
        <is>
          <t>1412-175-2</t>
        </is>
      </c>
      <c r="E609" t="inlineStr"/>
    </row>
    <row r="610">
      <c r="A610" t="inlineStr"/>
      <c r="B610" t="inlineStr"/>
      <c r="C610" t="inlineStr"/>
      <c r="D610" t="inlineStr">
        <is>
          <t>1412-176-3</t>
        </is>
      </c>
      <c r="E610" t="inlineStr"/>
    </row>
    <row r="611">
      <c r="A611" t="inlineStr"/>
      <c r="B611" t="inlineStr"/>
      <c r="C611" t="inlineStr"/>
      <c r="D611" t="inlineStr">
        <is>
          <t>1412-177-4</t>
        </is>
      </c>
      <c r="E611" t="inlineStr"/>
    </row>
    <row r="612">
      <c r="A612" t="inlineStr"/>
      <c r="B612" t="inlineStr"/>
      <c r="C612" t="inlineStr"/>
      <c r="D612" t="inlineStr">
        <is>
          <t>1412-178-5</t>
        </is>
      </c>
      <c r="E612" t="inlineStr"/>
    </row>
    <row r="613">
      <c r="A613" t="inlineStr"/>
      <c r="B613" t="inlineStr"/>
      <c r="C613" t="inlineStr"/>
      <c r="D613" t="inlineStr">
        <is>
          <t>1412-179-6</t>
        </is>
      </c>
      <c r="E613" t="inlineStr"/>
    </row>
    <row r="614">
      <c r="A614" t="inlineStr"/>
      <c r="B614" t="inlineStr"/>
      <c r="C614" t="inlineStr"/>
      <c r="D614" t="inlineStr">
        <is>
          <t>1412-180-9</t>
        </is>
      </c>
      <c r="E614" t="inlineStr"/>
    </row>
    <row r="615">
      <c r="A615" t="inlineStr"/>
      <c r="B615" t="inlineStr"/>
      <c r="C615" t="inlineStr"/>
      <c r="D615" t="inlineStr">
        <is>
          <t>1412-181-0</t>
        </is>
      </c>
      <c r="E615" t="inlineStr"/>
    </row>
    <row r="616">
      <c r="A616" t="inlineStr"/>
      <c r="B616" t="inlineStr"/>
      <c r="C616" t="inlineStr"/>
      <c r="D616" t="inlineStr">
        <is>
          <t>1412-182-1</t>
        </is>
      </c>
      <c r="E616" t="inlineStr"/>
    </row>
    <row r="617">
      <c r="A617" t="inlineStr"/>
      <c r="B617" t="inlineStr"/>
      <c r="C617" t="inlineStr"/>
      <c r="D617" t="inlineStr">
        <is>
          <t>1412-183-2</t>
        </is>
      </c>
      <c r="E617" t="inlineStr"/>
    </row>
    <row r="618">
      <c r="A618" t="inlineStr"/>
      <c r="B618" t="inlineStr"/>
      <c r="C618" t="inlineStr"/>
      <c r="D618" t="inlineStr">
        <is>
          <t>1412-184-3</t>
        </is>
      </c>
      <c r="E618" t="inlineStr"/>
    </row>
    <row r="619">
      <c r="A619" t="inlineStr"/>
      <c r="B619" t="inlineStr"/>
      <c r="C619" t="inlineStr"/>
      <c r="D619" t="inlineStr">
        <is>
          <t>1412-185-4</t>
        </is>
      </c>
      <c r="E619" t="inlineStr"/>
    </row>
    <row r="620">
      <c r="A620" t="inlineStr"/>
      <c r="B620" t="inlineStr"/>
      <c r="C620" t="inlineStr"/>
      <c r="D620" t="inlineStr">
        <is>
          <t>1412-186-5</t>
        </is>
      </c>
      <c r="E620" t="inlineStr"/>
    </row>
    <row r="621">
      <c r="A621" t="inlineStr"/>
      <c r="B621" t="inlineStr"/>
      <c r="C621" t="inlineStr"/>
      <c r="D621" t="inlineStr">
        <is>
          <t>1412-187-6</t>
        </is>
      </c>
      <c r="E621" t="inlineStr"/>
    </row>
    <row r="622">
      <c r="A622" t="inlineStr"/>
      <c r="B622" t="inlineStr"/>
      <c r="C622" t="inlineStr"/>
      <c r="D622" t="inlineStr">
        <is>
          <t>1412-188-7</t>
        </is>
      </c>
      <c r="E622" t="inlineStr"/>
    </row>
    <row r="623">
      <c r="A623" t="inlineStr"/>
      <c r="B623" t="inlineStr"/>
      <c r="C623" t="inlineStr"/>
      <c r="D623" t="inlineStr">
        <is>
          <t>1412-189-8</t>
        </is>
      </c>
      <c r="E623" t="inlineStr"/>
    </row>
    <row r="624">
      <c r="A624" t="inlineStr"/>
      <c r="B624" t="inlineStr"/>
      <c r="C624" t="inlineStr"/>
      <c r="D624" t="inlineStr">
        <is>
          <t>1412-190-1</t>
        </is>
      </c>
      <c r="E624" t="inlineStr"/>
    </row>
    <row r="625">
      <c r="A625" t="inlineStr"/>
      <c r="B625" t="inlineStr"/>
      <c r="C625" t="inlineStr"/>
      <c r="D625" t="inlineStr">
        <is>
          <t>1412-194-5</t>
        </is>
      </c>
      <c r="E625" t="inlineStr"/>
    </row>
    <row r="626">
      <c r="A626" t="inlineStr"/>
      <c r="B626" t="inlineStr"/>
      <c r="C626" t="inlineStr"/>
      <c r="D626" t="inlineStr">
        <is>
          <t>1412-196-7</t>
        </is>
      </c>
      <c r="E626" t="inlineStr"/>
    </row>
    <row r="627">
      <c r="A627" t="inlineStr"/>
      <c r="B627" t="inlineStr"/>
      <c r="C627" t="inlineStr"/>
      <c r="D627" t="inlineStr">
        <is>
          <t>1412-197-8</t>
        </is>
      </c>
      <c r="E627" t="inlineStr"/>
    </row>
    <row r="628">
      <c r="A628" t="inlineStr"/>
      <c r="B628" t="inlineStr"/>
      <c r="C628" t="inlineStr"/>
      <c r="D628" t="inlineStr">
        <is>
          <t>1412-198-9</t>
        </is>
      </c>
      <c r="E628" t="inlineStr"/>
    </row>
    <row r="629">
      <c r="A629" t="inlineStr"/>
      <c r="B629" t="inlineStr"/>
      <c r="C629" t="inlineStr"/>
      <c r="D629" t="inlineStr">
        <is>
          <t>1412-199-0</t>
        </is>
      </c>
      <c r="E629" t="inlineStr"/>
    </row>
    <row r="630">
      <c r="A630" t="inlineStr"/>
      <c r="B630" t="inlineStr"/>
      <c r="C630" t="inlineStr"/>
      <c r="D630" t="inlineStr">
        <is>
          <t>1412-200-6</t>
        </is>
      </c>
      <c r="E630" t="inlineStr"/>
    </row>
    <row r="631">
      <c r="A631" t="inlineStr"/>
      <c r="B631" t="inlineStr"/>
      <c r="C631" t="inlineStr"/>
      <c r="D631" t="inlineStr">
        <is>
          <t>1412-201-7</t>
        </is>
      </c>
      <c r="E631" t="inlineStr"/>
    </row>
    <row r="632">
      <c r="A632" t="inlineStr"/>
      <c r="B632" t="inlineStr"/>
      <c r="C632" t="inlineStr"/>
      <c r="D632" t="inlineStr">
        <is>
          <t>1412-203-9</t>
        </is>
      </c>
      <c r="E632" t="inlineStr"/>
    </row>
    <row r="633">
      <c r="A633" t="inlineStr"/>
      <c r="B633" t="inlineStr"/>
      <c r="C633" t="inlineStr"/>
      <c r="D633" t="inlineStr">
        <is>
          <t>1412-204-0</t>
        </is>
      </c>
      <c r="E633" t="inlineStr"/>
    </row>
    <row r="634">
      <c r="A634" t="inlineStr"/>
      <c r="B634" t="inlineStr"/>
      <c r="C634" t="inlineStr"/>
      <c r="D634" t="inlineStr">
        <is>
          <t>1412-205-1</t>
        </is>
      </c>
      <c r="E634" t="inlineStr"/>
    </row>
    <row r="635">
      <c r="A635" t="inlineStr"/>
      <c r="B635" t="inlineStr"/>
      <c r="C635" t="inlineStr"/>
      <c r="D635" t="inlineStr">
        <is>
          <t>1412-206-2</t>
        </is>
      </c>
      <c r="E635" t="inlineStr"/>
    </row>
    <row r="636">
      <c r="A636" t="inlineStr"/>
      <c r="B636" t="inlineStr"/>
      <c r="C636" t="inlineStr"/>
      <c r="D636" t="inlineStr">
        <is>
          <t>1412-208-4</t>
        </is>
      </c>
      <c r="E636" t="inlineStr"/>
    </row>
    <row r="637">
      <c r="A637" t="inlineStr"/>
      <c r="B637" t="inlineStr"/>
      <c r="C637" t="inlineStr"/>
      <c r="D637" t="inlineStr">
        <is>
          <t>1412-209-5</t>
        </is>
      </c>
      <c r="E637" t="inlineStr"/>
    </row>
    <row r="638">
      <c r="A638" t="inlineStr"/>
      <c r="B638" t="inlineStr"/>
      <c r="C638" t="inlineStr"/>
      <c r="D638" t="inlineStr">
        <is>
          <t>1412-210-8</t>
        </is>
      </c>
      <c r="E638" t="inlineStr"/>
    </row>
    <row r="639">
      <c r="A639" t="inlineStr"/>
      <c r="B639" t="inlineStr"/>
      <c r="C639" t="inlineStr"/>
      <c r="D639" t="inlineStr">
        <is>
          <t>1412-211-9</t>
        </is>
      </c>
      <c r="E639" t="inlineStr"/>
    </row>
    <row r="640">
      <c r="A640" t="inlineStr"/>
      <c r="B640" t="inlineStr"/>
      <c r="C640" t="inlineStr"/>
      <c r="D640" t="inlineStr">
        <is>
          <t>1412-212-0</t>
        </is>
      </c>
      <c r="E640" t="inlineStr"/>
    </row>
    <row r="641">
      <c r="A641" t="inlineStr"/>
      <c r="B641" t="inlineStr"/>
      <c r="C641" t="inlineStr"/>
      <c r="D641" t="inlineStr">
        <is>
          <t>1412-214-2</t>
        </is>
      </c>
      <c r="E641" t="inlineStr"/>
    </row>
    <row r="642">
      <c r="A642" t="inlineStr"/>
      <c r="B642" t="inlineStr"/>
      <c r="C642" t="inlineStr"/>
      <c r="D642" t="inlineStr">
        <is>
          <t>1412-252-8</t>
        </is>
      </c>
      <c r="E642" t="inlineStr"/>
    </row>
    <row r="643">
      <c r="A643" t="inlineStr"/>
      <c r="B643" t="inlineStr"/>
      <c r="C643" t="inlineStr"/>
      <c r="D643" t="inlineStr">
        <is>
          <t>1412-255-1</t>
        </is>
      </c>
      <c r="E643" t="inlineStr"/>
    </row>
    <row r="644">
      <c r="A644" t="inlineStr"/>
      <c r="B644" t="inlineStr"/>
      <c r="C644" t="inlineStr"/>
      <c r="D644" t="inlineStr">
        <is>
          <t>1412-257-3</t>
        </is>
      </c>
      <c r="E644" t="inlineStr"/>
    </row>
    <row r="645">
      <c r="A645" t="inlineStr"/>
      <c r="B645" t="inlineStr"/>
      <c r="C645" t="inlineStr"/>
      <c r="D645" t="inlineStr">
        <is>
          <t>1412-258-4</t>
        </is>
      </c>
      <c r="E645" t="inlineStr"/>
    </row>
    <row r="646">
      <c r="A646" t="inlineStr"/>
      <c r="B646" t="inlineStr"/>
      <c r="C646" t="inlineStr"/>
      <c r="D646" t="inlineStr">
        <is>
          <t>1412-259-5</t>
        </is>
      </c>
      <c r="E646" t="inlineStr"/>
    </row>
    <row r="647">
      <c r="A647" t="inlineStr"/>
      <c r="B647" t="inlineStr"/>
      <c r="C647" t="inlineStr"/>
      <c r="D647" t="inlineStr">
        <is>
          <t>1412-260-8</t>
        </is>
      </c>
      <c r="E647" t="inlineStr"/>
    </row>
    <row r="648">
      <c r="A648" t="inlineStr"/>
      <c r="B648" t="inlineStr"/>
      <c r="C648" t="inlineStr"/>
      <c r="D648" t="inlineStr">
        <is>
          <t>1412-262-0</t>
        </is>
      </c>
      <c r="E648" t="inlineStr"/>
    </row>
    <row r="649">
      <c r="A649" t="inlineStr"/>
      <c r="B649" t="inlineStr"/>
      <c r="C649" t="inlineStr"/>
      <c r="D649" t="inlineStr">
        <is>
          <t>1412-263-1</t>
        </is>
      </c>
      <c r="E649" t="inlineStr"/>
    </row>
    <row r="650">
      <c r="A650" t="inlineStr"/>
      <c r="B650" t="inlineStr"/>
      <c r="C650" t="inlineStr"/>
      <c r="D650" t="inlineStr">
        <is>
          <t>1412-265-3</t>
        </is>
      </c>
      <c r="E650" t="inlineStr"/>
    </row>
    <row r="651">
      <c r="A651" t="inlineStr"/>
      <c r="B651" t="inlineStr"/>
      <c r="C651" t="inlineStr"/>
      <c r="D651" t="inlineStr">
        <is>
          <t>1412-267-5</t>
        </is>
      </c>
      <c r="E651" t="inlineStr"/>
    </row>
    <row r="652">
      <c r="A652" t="inlineStr"/>
      <c r="B652" t="inlineStr"/>
      <c r="C652" t="inlineStr"/>
      <c r="D652" t="inlineStr">
        <is>
          <t>1412-268-6</t>
        </is>
      </c>
      <c r="E652" t="inlineStr"/>
    </row>
    <row r="653">
      <c r="A653" t="inlineStr"/>
      <c r="B653" t="inlineStr"/>
      <c r="C653" t="inlineStr"/>
      <c r="D653" t="inlineStr">
        <is>
          <t>1412-269-7</t>
        </is>
      </c>
      <c r="E653" t="inlineStr"/>
    </row>
    <row r="654">
      <c r="A654" t="inlineStr"/>
      <c r="B654" t="inlineStr"/>
      <c r="C654" t="inlineStr"/>
      <c r="D654" t="inlineStr">
        <is>
          <t>1412-270-0</t>
        </is>
      </c>
      <c r="E654" t="inlineStr"/>
    </row>
    <row r="655">
      <c r="A655" t="inlineStr"/>
      <c r="B655" t="inlineStr"/>
      <c r="C655" t="inlineStr"/>
      <c r="D655" t="inlineStr">
        <is>
          <t>1412-271-1</t>
        </is>
      </c>
      <c r="E655" t="inlineStr"/>
    </row>
    <row r="656">
      <c r="A656" t="inlineStr"/>
      <c r="B656" t="inlineStr"/>
      <c r="C656" t="inlineStr"/>
      <c r="D656" t="inlineStr">
        <is>
          <t>1412-272-2</t>
        </is>
      </c>
      <c r="E656" t="inlineStr"/>
    </row>
    <row r="657">
      <c r="A657" t="inlineStr"/>
      <c r="B657" t="inlineStr"/>
      <c r="C657" t="inlineStr"/>
      <c r="D657" t="inlineStr">
        <is>
          <t>1412-273-3</t>
        </is>
      </c>
      <c r="E657" t="inlineStr"/>
    </row>
    <row r="658">
      <c r="A658" t="inlineStr"/>
      <c r="B658" t="inlineStr"/>
      <c r="C658" t="inlineStr"/>
      <c r="D658" t="inlineStr">
        <is>
          <t>1412-274-4</t>
        </is>
      </c>
      <c r="E658" t="inlineStr"/>
    </row>
    <row r="659">
      <c r="A659" t="inlineStr"/>
      <c r="B659" t="inlineStr"/>
      <c r="C659" t="inlineStr"/>
      <c r="D659" t="inlineStr">
        <is>
          <t>1412-275-5</t>
        </is>
      </c>
      <c r="E659" t="inlineStr"/>
    </row>
    <row r="660">
      <c r="A660" t="inlineStr"/>
      <c r="B660" t="inlineStr"/>
      <c r="C660" t="inlineStr"/>
      <c r="D660" t="inlineStr">
        <is>
          <t>1412-276-6</t>
        </is>
      </c>
      <c r="E660" t="inlineStr"/>
    </row>
    <row r="661">
      <c r="A661" t="inlineStr"/>
      <c r="B661" t="inlineStr"/>
      <c r="C661" t="inlineStr"/>
      <c r="D661" t="inlineStr">
        <is>
          <t>1412-280-2</t>
        </is>
      </c>
      <c r="E661" t="inlineStr"/>
    </row>
    <row r="662">
      <c r="A662" t="inlineStr"/>
      <c r="B662" t="inlineStr"/>
      <c r="C662" t="inlineStr"/>
      <c r="D662" t="inlineStr">
        <is>
          <t>1412-281-3</t>
        </is>
      </c>
      <c r="E662" t="inlineStr"/>
    </row>
    <row r="663">
      <c r="A663" t="inlineStr"/>
      <c r="B663" t="inlineStr"/>
      <c r="C663" t="inlineStr"/>
      <c r="D663" t="inlineStr">
        <is>
          <t>1412-282-4</t>
        </is>
      </c>
      <c r="E663" t="inlineStr"/>
    </row>
    <row r="664">
      <c r="A664" t="inlineStr"/>
      <c r="B664" t="inlineStr"/>
      <c r="C664" t="inlineStr"/>
      <c r="D664" t="inlineStr">
        <is>
          <t>1412-286-8</t>
        </is>
      </c>
      <c r="E664" t="inlineStr"/>
    </row>
    <row r="665">
      <c r="A665" t="inlineStr"/>
      <c r="B665" t="inlineStr"/>
      <c r="C665" t="inlineStr"/>
      <c r="D665" t="inlineStr">
        <is>
          <t>1412-287-9</t>
        </is>
      </c>
      <c r="E665" t="inlineStr"/>
    </row>
    <row r="666">
      <c r="A666" t="inlineStr"/>
      <c r="B666" t="inlineStr"/>
      <c r="C666" t="inlineStr"/>
      <c r="D666" t="inlineStr">
        <is>
          <t>1412-288-0</t>
        </is>
      </c>
      <c r="E666" t="inlineStr"/>
    </row>
    <row r="667">
      <c r="A667" t="inlineStr"/>
      <c r="B667" t="inlineStr"/>
      <c r="C667" t="inlineStr"/>
      <c r="D667" t="inlineStr">
        <is>
          <t>1412-289-1</t>
        </is>
      </c>
      <c r="E667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5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BUCHERER CPO LIST</t>
        </is>
      </c>
    </row>
    <row r="2">
      <c r="A2" t="inlineStr"/>
      <c r="B2" t="inlineStr">
        <is>
          <t>商品番号</t>
        </is>
      </c>
      <c r="C2" t="inlineStr">
        <is>
          <t>モデル</t>
        </is>
      </c>
      <c r="D2" t="inlineStr">
        <is>
          <t>年式</t>
        </is>
      </c>
      <c r="E2" t="inlineStr">
        <is>
          <t>サイズ</t>
        </is>
      </c>
      <c r="F2" t="inlineStr">
        <is>
          <t>素材</t>
        </is>
      </c>
      <c r="G2" t="inlineStr">
        <is>
          <t>Ref.</t>
        </is>
      </c>
      <c r="H2" t="inlineStr">
        <is>
          <t>ブレスレット</t>
        </is>
      </c>
      <c r="I2" t="inlineStr">
        <is>
          <t>ダイアル</t>
        </is>
      </c>
      <c r="J2" t="inlineStr">
        <is>
          <t>再販価格</t>
        </is>
      </c>
      <c r="K2" t="inlineStr">
        <is>
          <t>円価格(CHF＝176円)</t>
        </is>
      </c>
      <c r="L2" t="inlineStr">
        <is>
          <t>前価格</t>
        </is>
      </c>
      <c r="M2" t="inlineStr">
        <is>
          <t>差額</t>
        </is>
      </c>
    </row>
    <row r="3">
      <c r="A3" t="n">
        <v>1</v>
      </c>
      <c r="B3" t="inlineStr">
        <is>
          <t>1352-565-2</t>
        </is>
      </c>
      <c r="C3" t="inlineStr">
        <is>
          <t>Explorer</t>
        </is>
      </c>
      <c r="D3" t="inlineStr">
        <is>
          <t>2002</t>
        </is>
      </c>
      <c r="E3" t="inlineStr">
        <is>
          <t>114270</t>
        </is>
      </c>
      <c r="F3" t="inlineStr">
        <is>
          <t>36mm</t>
        </is>
      </c>
      <c r="G3" t="inlineStr">
        <is>
          <t>36mm</t>
        </is>
      </c>
      <c r="H3" t="inlineStr">
        <is>
          <t>3</t>
        </is>
      </c>
      <c r="I3" t="inlineStr">
        <is>
          <t>Black</t>
        </is>
      </c>
      <c r="J3" t="n">
        <v>7900</v>
      </c>
      <c r="K3">
        <f>TEXT(J3, "¥#,##0") * 176</f>
        <v/>
      </c>
      <c r="L3" t="n">
        <v>7900</v>
      </c>
      <c r="M3">
        <f>J3-L3</f>
        <v/>
      </c>
      <c r="N3" t="inlineStr">
        <is>
          <t>https://www.bucherer.com/rolex-certified-pre-owned/watches/explorer/1352-565-2.html</t>
        </is>
      </c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</row>
    <row r="4">
      <c r="A4" t="n">
        <v>2</v>
      </c>
      <c r="B4" t="inlineStr">
        <is>
          <t>1355-410-6</t>
        </is>
      </c>
      <c r="C4" t="inlineStr">
        <is>
          <t>Explorer II</t>
        </is>
      </c>
      <c r="D4" t="inlineStr">
        <is>
          <t>2002</t>
        </is>
      </c>
      <c r="E4" t="inlineStr">
        <is>
          <t>16570</t>
        </is>
      </c>
      <c r="F4" t="inlineStr">
        <is>
          <t>40mm</t>
        </is>
      </c>
      <c r="G4" t="inlineStr">
        <is>
          <t>40mm</t>
        </is>
      </c>
      <c r="H4" t="inlineStr">
        <is>
          <t>3</t>
        </is>
      </c>
      <c r="I4" t="inlineStr">
        <is>
          <t>Black</t>
        </is>
      </c>
      <c r="J4" t="n">
        <v>10200</v>
      </c>
      <c r="K4">
        <f>TEXT(J4, "¥#,##0") * 176</f>
        <v/>
      </c>
      <c r="L4" t="n">
        <v>10200</v>
      </c>
      <c r="M4">
        <f>J4-L4</f>
        <v/>
      </c>
      <c r="N4" t="inlineStr">
        <is>
          <t>https://www.bucherer.com/rolex-certified-pre-owned/watches/explorer-ii/1355-410-6.html</t>
        </is>
      </c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  <row r="5">
      <c r="A5" t="n">
        <v>3</v>
      </c>
      <c r="B5" t="inlineStr">
        <is>
          <t>1355-472-0</t>
        </is>
      </c>
      <c r="C5" t="inlineStr">
        <is>
          <t>Sea-Dweller</t>
        </is>
      </c>
      <c r="D5" t="inlineStr">
        <is>
          <t>1991</t>
        </is>
      </c>
      <c r="E5" t="inlineStr">
        <is>
          <t>16600</t>
        </is>
      </c>
      <c r="F5" t="inlineStr">
        <is>
          <t>40mm</t>
        </is>
      </c>
      <c r="G5" t="inlineStr">
        <is>
          <t>40mm</t>
        </is>
      </c>
      <c r="H5" t="inlineStr">
        <is>
          <t>3</t>
        </is>
      </c>
      <c r="I5" t="inlineStr">
        <is>
          <t>Black</t>
        </is>
      </c>
      <c r="J5" t="n">
        <v>10500</v>
      </c>
      <c r="K5">
        <f>TEXT(J5, "¥#,##0") * 176</f>
        <v/>
      </c>
      <c r="L5" t="n">
        <v>10500</v>
      </c>
      <c r="M5">
        <f>J5-L5</f>
        <v/>
      </c>
      <c r="N5" t="inlineStr">
        <is>
          <t>https://www.bucherer.com/rolex-certified-pre-owned/watches/sea-dweller/1355-472-0.html</t>
        </is>
      </c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t="n">
        <v>4</v>
      </c>
      <c r="B6" t="inlineStr">
        <is>
          <t>1357-414-8</t>
        </is>
      </c>
      <c r="C6" t="inlineStr">
        <is>
          <t>Datejust  Certified Pre-Owned</t>
        </is>
      </c>
      <c r="D6" t="inlineStr"/>
      <c r="E6" t="inlineStr">
        <is>
          <t>16248</t>
        </is>
      </c>
      <c r="F6" t="inlineStr">
        <is>
          <t>36mm</t>
        </is>
      </c>
      <c r="G6" t="inlineStr">
        <is>
          <t>36mm</t>
        </is>
      </c>
      <c r="H6" t="inlineStr">
        <is>
          <t>PRE</t>
        </is>
      </c>
      <c r="I6" t="inlineStr">
        <is>
          <t>Champagne</t>
        </is>
      </c>
      <c r="J6" t="n">
        <v>18000</v>
      </c>
      <c r="K6">
        <f>TEXT(J6, "¥#,##0") * 176</f>
        <v/>
      </c>
      <c r="L6" t="n">
        <v>18000</v>
      </c>
      <c r="M6">
        <f>J6-L6</f>
        <v/>
      </c>
      <c r="N6" t="inlineStr">
        <is>
          <t>https://www.bucherer.com/rolex-certified-pre-owned/watches/datejust/1357-414-8.html</t>
        </is>
      </c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t="n">
        <v>5</v>
      </c>
      <c r="B7" t="inlineStr">
        <is>
          <t>1358-599-6</t>
        </is>
      </c>
      <c r="C7" t="inlineStr">
        <is>
          <t>Submariner  Certified Pre-Owned</t>
        </is>
      </c>
      <c r="D7" t="inlineStr">
        <is>
          <t>1990</t>
        </is>
      </c>
      <c r="E7" t="inlineStr">
        <is>
          <t>14060</t>
        </is>
      </c>
      <c r="F7" t="inlineStr">
        <is>
          <t>40mm</t>
        </is>
      </c>
      <c r="G7" t="inlineStr">
        <is>
          <t>40mm</t>
        </is>
      </c>
      <c r="H7" t="inlineStr">
        <is>
          <t>3</t>
        </is>
      </c>
      <c r="I7" t="inlineStr">
        <is>
          <t>Black</t>
        </is>
      </c>
      <c r="J7" t="n">
        <v>9500</v>
      </c>
      <c r="K7">
        <f>TEXT(J7, "¥#,##0") * 176</f>
        <v/>
      </c>
      <c r="L7" t="n">
        <v>9500</v>
      </c>
      <c r="M7">
        <f>J7-L7</f>
        <v/>
      </c>
      <c r="N7" t="inlineStr">
        <is>
          <t>https://www.bucherer.com/rolex-certified-pre-owned/watches/submariner/1358-599-6.html</t>
        </is>
      </c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  <row r="8">
      <c r="A8" t="n">
        <v>6</v>
      </c>
      <c r="B8" t="inlineStr">
        <is>
          <t>1360-105-7</t>
        </is>
      </c>
      <c r="C8" t="inlineStr">
        <is>
          <t>Datejust  Certified Pre-Owned</t>
        </is>
      </c>
      <c r="D8" t="inlineStr">
        <is>
          <t>1988</t>
        </is>
      </c>
      <c r="E8" t="inlineStr">
        <is>
          <t>16014</t>
        </is>
      </c>
      <c r="F8" t="inlineStr">
        <is>
          <t>36mm</t>
        </is>
      </c>
      <c r="G8" t="inlineStr">
        <is>
          <t>36mm</t>
        </is>
      </c>
      <c r="H8" t="inlineStr">
        <is>
          <t>5</t>
        </is>
      </c>
      <c r="I8" t="inlineStr">
        <is>
          <t>Silver</t>
        </is>
      </c>
      <c r="J8" t="n">
        <v>7300</v>
      </c>
      <c r="K8">
        <f>TEXT(J8, "¥#,##0") * 176</f>
        <v/>
      </c>
      <c r="L8" t="n">
        <v>0</v>
      </c>
      <c r="M8" t="inlineStr"/>
      <c r="N8" t="inlineStr">
        <is>
          <t>https://www.bucherer.com/rolex-certified-pre-owned/watches/datejust/1360-105-7.html</t>
        </is>
      </c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</row>
    <row r="9">
      <c r="A9" t="n">
        <v>7</v>
      </c>
      <c r="B9" t="inlineStr">
        <is>
          <t>1362-773-5</t>
        </is>
      </c>
      <c r="C9" t="inlineStr">
        <is>
          <t>Sea-Dweller</t>
        </is>
      </c>
      <c r="D9" t="inlineStr">
        <is>
          <t>1997</t>
        </is>
      </c>
      <c r="E9" t="inlineStr">
        <is>
          <t>16600</t>
        </is>
      </c>
      <c r="F9" t="inlineStr">
        <is>
          <t>40mm</t>
        </is>
      </c>
      <c r="G9" t="inlineStr">
        <is>
          <t>40mm</t>
        </is>
      </c>
      <c r="H9" t="inlineStr">
        <is>
          <t>3</t>
        </is>
      </c>
      <c r="I9" t="inlineStr">
        <is>
          <t>Black</t>
        </is>
      </c>
      <c r="J9" t="n">
        <v>10500</v>
      </c>
      <c r="K9">
        <f>TEXT(J9, "¥#,##0") * 176</f>
        <v/>
      </c>
      <c r="L9" t="n">
        <v>10500</v>
      </c>
      <c r="M9">
        <f>J9-L9</f>
        <v/>
      </c>
      <c r="N9" t="inlineStr">
        <is>
          <t>https://www.bucherer.com/rolex-certified-pre-owned/watches/sea-dweller/1362-773-5.html</t>
        </is>
      </c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</row>
    <row r="10">
      <c r="A10" t="n">
        <v>8</v>
      </c>
      <c r="B10" t="inlineStr">
        <is>
          <t>1363-868-5</t>
        </is>
      </c>
      <c r="C10" t="inlineStr">
        <is>
          <t>Datejust  Certified Pre-Owned</t>
        </is>
      </c>
      <c r="D10" t="inlineStr"/>
      <c r="E10" t="inlineStr">
        <is>
          <t>116200</t>
        </is>
      </c>
      <c r="F10" t="inlineStr">
        <is>
          <t>36mm</t>
        </is>
      </c>
      <c r="G10" t="inlineStr">
        <is>
          <t>36mm</t>
        </is>
      </c>
      <c r="H10" t="inlineStr">
        <is>
          <t>3</t>
        </is>
      </c>
      <c r="I10" t="inlineStr">
        <is>
          <t>Rose</t>
        </is>
      </c>
      <c r="J10" t="n">
        <v>8400</v>
      </c>
      <c r="K10">
        <f>TEXT(J10, "¥#,##0") * 176</f>
        <v/>
      </c>
      <c r="L10" t="n">
        <v>8400</v>
      </c>
      <c r="M10">
        <f>J10-L10</f>
        <v/>
      </c>
      <c r="N10" t="inlineStr">
        <is>
          <t>https://www.bucherer.com/rolex-certified-pre-owned/watches/datejust/1363-868-5.html</t>
        </is>
      </c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</row>
    <row r="11">
      <c r="A11" t="n">
        <v>9</v>
      </c>
      <c r="B11" t="inlineStr">
        <is>
          <t>1364-286-3</t>
        </is>
      </c>
      <c r="C11" t="inlineStr">
        <is>
          <t>Cosmograph Daytona  Certified Pre-Owned</t>
        </is>
      </c>
      <c r="D11" t="inlineStr"/>
      <c r="E11" t="inlineStr">
        <is>
          <t>116505</t>
        </is>
      </c>
      <c r="F11" t="inlineStr">
        <is>
          <t>40mm</t>
        </is>
      </c>
      <c r="G11" t="inlineStr">
        <is>
          <t>40mm</t>
        </is>
      </c>
      <c r="H11" t="inlineStr">
        <is>
          <t>3</t>
        </is>
      </c>
      <c r="I11" t="inlineStr">
        <is>
          <t>Champagne, Bucherer box</t>
        </is>
      </c>
      <c r="J11" t="n">
        <v>52000</v>
      </c>
      <c r="K11">
        <f>TEXT(J11, "¥#,##0") * 176</f>
        <v/>
      </c>
      <c r="L11" t="n">
        <v>52000</v>
      </c>
      <c r="M11">
        <f>J11-L11</f>
        <v/>
      </c>
      <c r="N11" t="inlineStr">
        <is>
          <t>https://www.bucherer.com/rolex-certified-pre-owned/watches/cosmograph-daytona/1364-286-3.html</t>
        </is>
      </c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</row>
    <row r="12">
      <c r="A12" t="n">
        <v>10</v>
      </c>
      <c r="B12" t="inlineStr">
        <is>
          <t>1365-257-2</t>
        </is>
      </c>
      <c r="C12" t="inlineStr">
        <is>
          <t>Datejust  Certified Pre-Owned</t>
        </is>
      </c>
      <c r="D12" t="inlineStr"/>
      <c r="E12" t="inlineStr">
        <is>
          <t>116200</t>
        </is>
      </c>
      <c r="F12" t="inlineStr">
        <is>
          <t>36mm</t>
        </is>
      </c>
      <c r="G12" t="inlineStr">
        <is>
          <t>36mm</t>
        </is>
      </c>
      <c r="H12" t="inlineStr">
        <is>
          <t>5</t>
        </is>
      </c>
      <c r="I12" t="inlineStr">
        <is>
          <t>White</t>
        </is>
      </c>
      <c r="J12" t="n">
        <v>8200</v>
      </c>
      <c r="K12">
        <f>TEXT(J12, "¥#,##0") * 176</f>
        <v/>
      </c>
      <c r="L12" t="n">
        <v>8200</v>
      </c>
      <c r="M12">
        <f>J12-L12</f>
        <v/>
      </c>
      <c r="N12" t="inlineStr">
        <is>
          <t>https://www.bucherer.com/rolex-certified-pre-owned/watches/datejust/1365-257-2.html</t>
        </is>
      </c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</row>
    <row r="13">
      <c r="A13" t="n">
        <v>11</v>
      </c>
      <c r="B13" t="inlineStr">
        <is>
          <t>1365-639-2</t>
        </is>
      </c>
      <c r="C13" t="inlineStr">
        <is>
          <t>Yacht-Master  Certified Pre-Owned</t>
        </is>
      </c>
      <c r="D13" t="inlineStr"/>
      <c r="E13" t="inlineStr">
        <is>
          <t>268655</t>
        </is>
      </c>
      <c r="F13" t="inlineStr">
        <is>
          <t>37mm</t>
        </is>
      </c>
      <c r="G13" t="inlineStr">
        <is>
          <t>37mm</t>
        </is>
      </c>
      <c r="H13" t="inlineStr">
        <is>
          <t>STRAP</t>
        </is>
      </c>
      <c r="I13" t="inlineStr">
        <is>
          <t>Black</t>
        </is>
      </c>
      <c r="J13" t="n">
        <v>27000</v>
      </c>
      <c r="K13">
        <f>TEXT(J13, "¥#,##0") * 176</f>
        <v/>
      </c>
      <c r="L13" t="n">
        <v>27000</v>
      </c>
      <c r="M13">
        <f>J13-L13</f>
        <v/>
      </c>
      <c r="N13" t="inlineStr">
        <is>
          <t>https://www.bucherer.com/rolex-certified-pre-owned/watches/yacht-master/1365-639-2.html</t>
        </is>
      </c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</row>
    <row r="14">
      <c r="A14" t="n">
        <v>12</v>
      </c>
      <c r="B14" t="inlineStr">
        <is>
          <t>1366-020-7</t>
        </is>
      </c>
      <c r="C14" t="inlineStr">
        <is>
          <t>Sky-Dweller  Certified Pre-Owned</t>
        </is>
      </c>
      <c r="D14" t="inlineStr"/>
      <c r="E14" t="inlineStr">
        <is>
          <t>326135</t>
        </is>
      </c>
      <c r="F14" t="inlineStr">
        <is>
          <t>42mm</t>
        </is>
      </c>
      <c r="G14" t="inlineStr">
        <is>
          <t>42mm</t>
        </is>
      </c>
      <c r="H14" t="inlineStr">
        <is>
          <t>STRAP</t>
        </is>
      </c>
      <c r="I14" t="inlineStr">
        <is>
          <t>Grey</t>
        </is>
      </c>
      <c r="J14" t="n">
        <v>38000</v>
      </c>
      <c r="K14">
        <f>TEXT(J14, "¥#,##0") * 176</f>
        <v/>
      </c>
      <c r="L14" t="n">
        <v>38000</v>
      </c>
      <c r="M14">
        <f>J14-L14</f>
        <v/>
      </c>
      <c r="N14" t="inlineStr">
        <is>
          <t>https://www.bucherer.com/rolex-certified-pre-owned/watches/sky-dweller/1366-020-7.html</t>
        </is>
      </c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</row>
    <row r="15">
      <c r="A15" t="n">
        <v>13</v>
      </c>
      <c r="B15" t="inlineStr">
        <is>
          <t>1366-024-1</t>
        </is>
      </c>
      <c r="C15" t="inlineStr">
        <is>
          <t>Sky-Dweller</t>
        </is>
      </c>
      <c r="D15" t="inlineStr">
        <is>
          <t>-</t>
        </is>
      </c>
      <c r="E15" t="inlineStr">
        <is>
          <t>326135</t>
        </is>
      </c>
      <c r="F15" t="inlineStr">
        <is>
          <t>42mm</t>
        </is>
      </c>
      <c r="G15" t="inlineStr">
        <is>
          <t>42mm</t>
        </is>
      </c>
      <c r="H15" t="inlineStr">
        <is>
          <t>STRAP</t>
        </is>
      </c>
      <c r="I15" t="inlineStr">
        <is>
          <t>White</t>
        </is>
      </c>
      <c r="J15" t="n">
        <v>38000</v>
      </c>
      <c r="K15">
        <f>TEXT(J15, "¥#,##0") * 176</f>
        <v/>
      </c>
      <c r="L15" t="n">
        <v>38000</v>
      </c>
      <c r="M15">
        <f>J15-L15</f>
        <v/>
      </c>
      <c r="N15" t="inlineStr">
        <is>
          <t>https://www.bucherer.com/rolex-certified-pre-owned/watches/sky-dweller/1366-024-1.html</t>
        </is>
      </c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</row>
    <row r="16">
      <c r="A16" t="n">
        <v>14</v>
      </c>
      <c r="B16" t="inlineStr">
        <is>
          <t>1366-035-4</t>
        </is>
      </c>
      <c r="C16" t="inlineStr">
        <is>
          <t>Sky-Dweller</t>
        </is>
      </c>
      <c r="D16" t="inlineStr">
        <is>
          <t>-</t>
        </is>
      </c>
      <c r="E16" t="inlineStr">
        <is>
          <t>326135</t>
        </is>
      </c>
      <c r="F16" t="inlineStr">
        <is>
          <t>42mm</t>
        </is>
      </c>
      <c r="G16" t="inlineStr">
        <is>
          <t>42mm</t>
        </is>
      </c>
      <c r="H16" t="inlineStr">
        <is>
          <t>STRAP</t>
        </is>
      </c>
      <c r="I16" t="inlineStr">
        <is>
          <t>White</t>
        </is>
      </c>
      <c r="J16" t="n">
        <v>38000</v>
      </c>
      <c r="K16">
        <f>TEXT(J16, "¥#,##0") * 176</f>
        <v/>
      </c>
      <c r="L16" t="n">
        <v>38000</v>
      </c>
      <c r="M16">
        <f>J16-L16</f>
        <v/>
      </c>
      <c r="N16" t="inlineStr">
        <is>
          <t>https://www.bucherer.com/rolex-certified-pre-owned/watches/sky-dweller/1366-035-4.html</t>
        </is>
      </c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</row>
    <row r="17">
      <c r="A17" t="n">
        <v>15</v>
      </c>
      <c r="B17" t="inlineStr">
        <is>
          <t>1366-094-5</t>
        </is>
      </c>
      <c r="C17" t="inlineStr">
        <is>
          <t>Sky-Dweller</t>
        </is>
      </c>
      <c r="D17" t="inlineStr">
        <is>
          <t>-</t>
        </is>
      </c>
      <c r="E17" t="inlineStr">
        <is>
          <t>326138</t>
        </is>
      </c>
      <c r="F17" t="inlineStr">
        <is>
          <t>42mm</t>
        </is>
      </c>
      <c r="G17" t="inlineStr">
        <is>
          <t>42mm</t>
        </is>
      </c>
      <c r="H17" t="inlineStr">
        <is>
          <t>STRAP</t>
        </is>
      </c>
      <c r="I17" t="inlineStr">
        <is>
          <t>Black</t>
        </is>
      </c>
      <c r="J17" t="n">
        <v>35000</v>
      </c>
      <c r="K17">
        <f>TEXT(J17, "¥#,##0") * 176</f>
        <v/>
      </c>
      <c r="L17" t="n">
        <v>35000</v>
      </c>
      <c r="M17">
        <f>J17-L17</f>
        <v/>
      </c>
      <c r="N17" t="inlineStr">
        <is>
          <t>https://www.bucherer.com/rolex-certified-pre-owned/watches/sky-dweller/1366-094-5.html</t>
        </is>
      </c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</row>
    <row r="18">
      <c r="A18" t="n">
        <v>16</v>
      </c>
      <c r="B18" t="inlineStr">
        <is>
          <t>1368-853-8</t>
        </is>
      </c>
      <c r="C18" t="inlineStr">
        <is>
          <t>Cosmograph Daytona</t>
        </is>
      </c>
      <c r="D18" t="inlineStr">
        <is>
          <t>1995</t>
        </is>
      </c>
      <c r="E18" t="inlineStr">
        <is>
          <t>16528</t>
        </is>
      </c>
      <c r="F18" t="inlineStr">
        <is>
          <t>40mm</t>
        </is>
      </c>
      <c r="G18" t="inlineStr">
        <is>
          <t>40mm</t>
        </is>
      </c>
      <c r="H18" t="inlineStr">
        <is>
          <t>3</t>
        </is>
      </c>
      <c r="I18" t="inlineStr">
        <is>
          <t>Black</t>
        </is>
      </c>
      <c r="J18" t="n">
        <v>50000</v>
      </c>
      <c r="K18">
        <f>TEXT(J18, "¥#,##0") * 176</f>
        <v/>
      </c>
      <c r="L18" t="n">
        <v>50000</v>
      </c>
      <c r="M18">
        <f>J18-L18</f>
        <v/>
      </c>
      <c r="N18" t="inlineStr">
        <is>
          <t>https://www.bucherer.com/rolex-certified-pre-owned/watches/cosmograph-daytona/1368-853-8.html</t>
        </is>
      </c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</row>
    <row r="19">
      <c r="A19" t="n">
        <v>17</v>
      </c>
      <c r="B19" t="inlineStr">
        <is>
          <t>1369-454-1</t>
        </is>
      </c>
      <c r="C19" t="inlineStr">
        <is>
          <t>Day-Date</t>
        </is>
      </c>
      <c r="D19" t="inlineStr">
        <is>
          <t>2001</t>
        </is>
      </c>
      <c r="E19" t="inlineStr">
        <is>
          <t>118239</t>
        </is>
      </c>
      <c r="F19" t="inlineStr">
        <is>
          <t>36mm</t>
        </is>
      </c>
      <c r="G19" t="inlineStr">
        <is>
          <t>36mm</t>
        </is>
      </c>
      <c r="H19" t="inlineStr">
        <is>
          <t>PRE</t>
        </is>
      </c>
      <c r="I19" t="inlineStr">
        <is>
          <t>Silver</t>
        </is>
      </c>
      <c r="J19" t="n">
        <v>32000</v>
      </c>
      <c r="K19">
        <f>TEXT(J19, "¥#,##0") * 176</f>
        <v/>
      </c>
      <c r="L19" t="n">
        <v>32000</v>
      </c>
      <c r="M19">
        <f>J19-L19</f>
        <v/>
      </c>
      <c r="N19" t="inlineStr">
        <is>
          <t>https://www.bucherer.com/rolex-certified-pre-owned/watches/day-date/1369-454-1.html</t>
        </is>
      </c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</row>
    <row r="20">
      <c r="A20" t="n">
        <v>18</v>
      </c>
      <c r="B20" t="inlineStr">
        <is>
          <t>1373-860-4</t>
        </is>
      </c>
      <c r="C20" t="inlineStr">
        <is>
          <t>GMT-Master II</t>
        </is>
      </c>
      <c r="D20" t="inlineStr">
        <is>
          <t>2001</t>
        </is>
      </c>
      <c r="E20" t="inlineStr">
        <is>
          <t>16710</t>
        </is>
      </c>
      <c r="F20" t="inlineStr">
        <is>
          <t>40mm</t>
        </is>
      </c>
      <c r="G20" t="inlineStr">
        <is>
          <t>40mm</t>
        </is>
      </c>
      <c r="H20" t="inlineStr">
        <is>
          <t>3</t>
        </is>
      </c>
      <c r="I20" t="inlineStr">
        <is>
          <t>Black</t>
        </is>
      </c>
      <c r="J20" t="n">
        <v>13900</v>
      </c>
      <c r="K20">
        <f>TEXT(J20, "¥#,##0") * 176</f>
        <v/>
      </c>
      <c r="L20" t="n">
        <v>13900</v>
      </c>
      <c r="M20">
        <f>J20-L20</f>
        <v/>
      </c>
      <c r="N20" t="inlineStr">
        <is>
          <t>https://www.bucherer.com/rolex-certified-pre-owned/watches/gmt-master-ii/1373-860-4.html</t>
        </is>
      </c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</row>
    <row r="21">
      <c r="A21" t="n">
        <v>19</v>
      </c>
      <c r="B21" t="inlineStr">
        <is>
          <t>1373-924-3</t>
        </is>
      </c>
      <c r="C21" t="inlineStr">
        <is>
          <t>Day-Date</t>
        </is>
      </c>
      <c r="D21" t="inlineStr">
        <is>
          <t>1999</t>
        </is>
      </c>
      <c r="E21" t="inlineStr">
        <is>
          <t>18239</t>
        </is>
      </c>
      <c r="F21" t="inlineStr">
        <is>
          <t>36mm</t>
        </is>
      </c>
      <c r="G21" t="inlineStr">
        <is>
          <t>36mm</t>
        </is>
      </c>
      <c r="H21" t="inlineStr">
        <is>
          <t>PRE</t>
        </is>
      </c>
      <c r="I21" t="inlineStr">
        <is>
          <t>Silver</t>
        </is>
      </c>
      <c r="J21" t="n">
        <v>23500</v>
      </c>
      <c r="K21">
        <f>TEXT(J21, "¥#,##0") * 176</f>
        <v/>
      </c>
      <c r="L21" t="n">
        <v>23500</v>
      </c>
      <c r="M21">
        <f>J21-L21</f>
        <v/>
      </c>
      <c r="N21" t="inlineStr">
        <is>
          <t>https://www.bucherer.com/rolex-certified-pre-owned/watches/day-date/1373-924-3.html</t>
        </is>
      </c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</row>
    <row r="22">
      <c r="A22" t="n">
        <v>20</v>
      </c>
      <c r="B22" t="inlineStr">
        <is>
          <t>1373-933-4</t>
        </is>
      </c>
      <c r="C22" t="inlineStr">
        <is>
          <t>Day-Date</t>
        </is>
      </c>
      <c r="D22" t="inlineStr">
        <is>
          <t>2182</t>
        </is>
      </c>
      <c r="E22" t="inlineStr">
        <is>
          <t>-</t>
        </is>
      </c>
      <c r="F22" t="inlineStr">
        <is>
          <t>41mm</t>
        </is>
      </c>
      <c r="G22" t="inlineStr">
        <is>
          <t>41mm</t>
        </is>
      </c>
      <c r="H22" t="inlineStr">
        <is>
          <t>PRE</t>
        </is>
      </c>
      <c r="I22" t="inlineStr">
        <is>
          <t>Black</t>
        </is>
      </c>
      <c r="J22" t="n">
        <v>40000</v>
      </c>
      <c r="K22">
        <f>TEXT(J22, "¥#,##0") * 176</f>
        <v/>
      </c>
      <c r="L22" t="n">
        <v>40000</v>
      </c>
      <c r="M22">
        <f>J22-L22</f>
        <v/>
      </c>
      <c r="N22" t="inlineStr">
        <is>
          <t>https://www.bucherer.com/rolex-certified-pre-owned/watches/day-date/1373-933-4.html</t>
        </is>
      </c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</row>
    <row r="23">
      <c r="A23" t="n">
        <v>21</v>
      </c>
      <c r="B23" t="inlineStr">
        <is>
          <t>1374-154-9</t>
        </is>
      </c>
      <c r="C23" t="inlineStr">
        <is>
          <t>Cosmograph Daytona  Certified Pre-Owned</t>
        </is>
      </c>
      <c r="D23" t="inlineStr">
        <is>
          <t>2006</t>
        </is>
      </c>
      <c r="E23" t="inlineStr">
        <is>
          <t>116528</t>
        </is>
      </c>
      <c r="F23" t="inlineStr">
        <is>
          <t>40mm</t>
        </is>
      </c>
      <c r="G23" t="inlineStr">
        <is>
          <t>40mm</t>
        </is>
      </c>
      <c r="H23" t="inlineStr">
        <is>
          <t>3</t>
        </is>
      </c>
      <c r="I23" t="inlineStr">
        <is>
          <t>Black</t>
        </is>
      </c>
      <c r="J23" t="n">
        <v>55000</v>
      </c>
      <c r="K23">
        <f>TEXT(J23, "¥#,##0") * 176</f>
        <v/>
      </c>
      <c r="L23" t="n">
        <v>55000</v>
      </c>
      <c r="M23">
        <f>J23-L23</f>
        <v/>
      </c>
      <c r="N23" t="inlineStr">
        <is>
          <t>https://www.bucherer.com/rolex-certified-pre-owned/watches/cosmograph-daytona/1374-154-9.html</t>
        </is>
      </c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</row>
    <row r="24">
      <c r="A24" t="n">
        <v>22</v>
      </c>
      <c r="B24" t="inlineStr">
        <is>
          <t>1374-169-6</t>
        </is>
      </c>
      <c r="C24" t="inlineStr">
        <is>
          <t>Day-Date</t>
        </is>
      </c>
      <c r="D24" t="inlineStr">
        <is>
          <t>1993</t>
        </is>
      </c>
      <c r="E24" t="inlineStr">
        <is>
          <t>18239</t>
        </is>
      </c>
      <c r="F24" t="inlineStr">
        <is>
          <t>36mm</t>
        </is>
      </c>
      <c r="G24" t="inlineStr">
        <is>
          <t>36mm</t>
        </is>
      </c>
      <c r="H24" t="inlineStr">
        <is>
          <t>PRE</t>
        </is>
      </c>
      <c r="I24" t="inlineStr">
        <is>
          <t>Silver</t>
        </is>
      </c>
      <c r="J24" t="n">
        <v>24200</v>
      </c>
      <c r="K24">
        <f>TEXT(J24, "¥#,##0") * 176</f>
        <v/>
      </c>
      <c r="L24" t="n">
        <v>24200</v>
      </c>
      <c r="M24">
        <f>J24-L24</f>
        <v/>
      </c>
      <c r="N24" t="inlineStr">
        <is>
          <t>https://www.bucherer.com/rolex-certified-pre-owned/watches/day-date/1374-169-6.html</t>
        </is>
      </c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</row>
    <row r="25">
      <c r="A25" t="n">
        <v>23</v>
      </c>
      <c r="B25" t="inlineStr">
        <is>
          <t>1374-239-3</t>
        </is>
      </c>
      <c r="C25" t="inlineStr">
        <is>
          <t>GMT-Master II</t>
        </is>
      </c>
      <c r="D25" t="inlineStr">
        <is>
          <t>2001</t>
        </is>
      </c>
      <c r="E25" t="inlineStr">
        <is>
          <t>16710</t>
        </is>
      </c>
      <c r="F25" t="inlineStr">
        <is>
          <t>40mm</t>
        </is>
      </c>
      <c r="G25" t="inlineStr">
        <is>
          <t>40mm</t>
        </is>
      </c>
      <c r="H25" t="inlineStr">
        <is>
          <t>3</t>
        </is>
      </c>
      <c r="I25" t="inlineStr">
        <is>
          <t>Black</t>
        </is>
      </c>
      <c r="J25" t="n">
        <v>13500</v>
      </c>
      <c r="K25">
        <f>TEXT(J25, "¥#,##0") * 176</f>
        <v/>
      </c>
      <c r="L25" t="n">
        <v>0</v>
      </c>
      <c r="M25" t="inlineStr"/>
      <c r="N25" t="inlineStr">
        <is>
          <t>https://www.bucherer.com/rolex-certified-pre-owned/watches/gmt-master-ii/1374-239-3.html</t>
        </is>
      </c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</row>
    <row r="26">
      <c r="A26" t="n">
        <v>24</v>
      </c>
      <c r="B26" t="inlineStr">
        <is>
          <t>1374-270-2</t>
        </is>
      </c>
      <c r="C26" t="inlineStr">
        <is>
          <t>GMT-Master</t>
        </is>
      </c>
      <c r="D26" t="inlineStr">
        <is>
          <t>1991</t>
        </is>
      </c>
      <c r="E26" t="inlineStr">
        <is>
          <t>16700</t>
        </is>
      </c>
      <c r="F26" t="inlineStr">
        <is>
          <t>40mm</t>
        </is>
      </c>
      <c r="G26" t="inlineStr">
        <is>
          <t>40mm</t>
        </is>
      </c>
      <c r="H26" t="inlineStr">
        <is>
          <t>3</t>
        </is>
      </c>
      <c r="I26" t="inlineStr">
        <is>
          <t>Black</t>
        </is>
      </c>
      <c r="J26" t="n">
        <v>13500</v>
      </c>
      <c r="K26">
        <f>TEXT(J26, "¥#,##0") * 176</f>
        <v/>
      </c>
      <c r="L26" t="n">
        <v>13500</v>
      </c>
      <c r="M26">
        <f>J26-L26</f>
        <v/>
      </c>
      <c r="N26" t="inlineStr">
        <is>
          <t>https://www.bucherer.com/rolex-certified-pre-owned/watches/gmt-master/1374-270-2.html</t>
        </is>
      </c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</row>
    <row r="27">
      <c r="A27" t="n">
        <v>25</v>
      </c>
      <c r="B27" t="inlineStr">
        <is>
          <t>1374-468-4</t>
        </is>
      </c>
      <c r="C27" t="inlineStr">
        <is>
          <t>Cosmograph Daytona</t>
        </is>
      </c>
      <c r="D27" t="inlineStr">
        <is>
          <t>2004</t>
        </is>
      </c>
      <c r="E27" t="inlineStr">
        <is>
          <t>116509</t>
        </is>
      </c>
      <c r="F27" t="inlineStr">
        <is>
          <t>40mm</t>
        </is>
      </c>
      <c r="G27" t="inlineStr">
        <is>
          <t>40mm</t>
        </is>
      </c>
      <c r="H27" t="inlineStr">
        <is>
          <t>3</t>
        </is>
      </c>
      <c r="I27" t="inlineStr">
        <is>
          <t>Silver</t>
        </is>
      </c>
      <c r="J27" t="n">
        <v>45000</v>
      </c>
      <c r="K27">
        <f>TEXT(J27, "¥#,##0") * 176</f>
        <v/>
      </c>
      <c r="L27" t="n">
        <v>45000</v>
      </c>
      <c r="M27">
        <f>J27-L27</f>
        <v/>
      </c>
      <c r="N27" t="inlineStr">
        <is>
          <t>https://www.bucherer.com/rolex-certified-pre-owned/watches/cosmograph-daytona/1374-468-4.html</t>
        </is>
      </c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</row>
    <row r="28">
      <c r="A28" t="n">
        <v>26</v>
      </c>
      <c r="B28" t="inlineStr">
        <is>
          <t>1374-740-1</t>
        </is>
      </c>
      <c r="C28" t="inlineStr">
        <is>
          <t>Turn-O-Graph</t>
        </is>
      </c>
      <c r="D28" t="inlineStr">
        <is>
          <t>2005</t>
        </is>
      </c>
      <c r="E28" t="inlineStr">
        <is>
          <t>116264</t>
        </is>
      </c>
      <c r="F28" t="inlineStr">
        <is>
          <t>36mm</t>
        </is>
      </c>
      <c r="G28" t="inlineStr">
        <is>
          <t>36mm</t>
        </is>
      </c>
      <c r="H28" t="inlineStr">
        <is>
          <t>3</t>
        </is>
      </c>
      <c r="I28" t="inlineStr">
        <is>
          <t>White</t>
        </is>
      </c>
      <c r="J28" t="n">
        <v>9600</v>
      </c>
      <c r="K28">
        <f>TEXT(J28, "¥#,##0") * 176</f>
        <v/>
      </c>
      <c r="L28" t="n">
        <v>9600</v>
      </c>
      <c r="M28">
        <f>J28-L28</f>
        <v/>
      </c>
      <c r="N28" t="inlineStr">
        <is>
          <t>https://www.bucherer.com/rolex-certified-pre-owned/watches/turn-o-graph/1374-740-1.html</t>
        </is>
      </c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</row>
    <row r="29">
      <c r="A29" t="n">
        <v>27</v>
      </c>
      <c r="B29" t="inlineStr">
        <is>
          <t>1374-841-5</t>
        </is>
      </c>
      <c r="C29" t="inlineStr">
        <is>
          <t>GMT-Master</t>
        </is>
      </c>
      <c r="D29" t="inlineStr">
        <is>
          <t>1998</t>
        </is>
      </c>
      <c r="E29" t="inlineStr">
        <is>
          <t>16700</t>
        </is>
      </c>
      <c r="F29" t="inlineStr">
        <is>
          <t>40mm</t>
        </is>
      </c>
      <c r="G29" t="inlineStr">
        <is>
          <t>40mm</t>
        </is>
      </c>
      <c r="H29" t="inlineStr">
        <is>
          <t>3</t>
        </is>
      </c>
      <c r="I29" t="inlineStr">
        <is>
          <t>Black</t>
        </is>
      </c>
      <c r="J29" t="n">
        <v>13500</v>
      </c>
      <c r="K29">
        <f>TEXT(J29, "¥#,##0") * 176</f>
        <v/>
      </c>
      <c r="L29" t="n">
        <v>13500</v>
      </c>
      <c r="M29">
        <f>J29-L29</f>
        <v/>
      </c>
      <c r="N29" t="inlineStr">
        <is>
          <t>https://www.bucherer.com/rolex-certified-pre-owned/watches/gmt-master/1374-841-5.html</t>
        </is>
      </c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</row>
    <row r="30">
      <c r="A30" t="n">
        <v>28</v>
      </c>
      <c r="B30" t="inlineStr">
        <is>
          <t>1374-964-5</t>
        </is>
      </c>
      <c r="C30" t="inlineStr">
        <is>
          <t>GMT-Master</t>
        </is>
      </c>
      <c r="D30" t="inlineStr">
        <is>
          <t>1999</t>
        </is>
      </c>
      <c r="E30" t="inlineStr">
        <is>
          <t>16700</t>
        </is>
      </c>
      <c r="F30" t="inlineStr">
        <is>
          <t>40mm</t>
        </is>
      </c>
      <c r="G30" t="inlineStr">
        <is>
          <t>40mm</t>
        </is>
      </c>
      <c r="H30" t="inlineStr">
        <is>
          <t>3</t>
        </is>
      </c>
      <c r="I30" t="inlineStr">
        <is>
          <t>Black</t>
        </is>
      </c>
      <c r="J30" t="n">
        <v>13500</v>
      </c>
      <c r="K30">
        <f>TEXT(J30, "¥#,##0") * 176</f>
        <v/>
      </c>
      <c r="L30" t="n">
        <v>13500</v>
      </c>
      <c r="M30">
        <f>J30-L30</f>
        <v/>
      </c>
      <c r="N30" t="inlineStr">
        <is>
          <t>https://www.bucherer.com/rolex-certified-pre-owned/watches/gmt-master/1374-964-5.html</t>
        </is>
      </c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</row>
    <row r="31">
      <c r="A31" t="n">
        <v>29</v>
      </c>
      <c r="B31" t="inlineStr">
        <is>
          <t>1375-023-3</t>
        </is>
      </c>
      <c r="C31" t="inlineStr">
        <is>
          <t>Submariner Date  Certified Pre-Owned</t>
        </is>
      </c>
      <c r="D31" t="inlineStr">
        <is>
          <t>1997</t>
        </is>
      </c>
      <c r="E31" t="inlineStr">
        <is>
          <t>16610</t>
        </is>
      </c>
      <c r="F31" t="inlineStr">
        <is>
          <t>40mm</t>
        </is>
      </c>
      <c r="G31" t="inlineStr">
        <is>
          <t>40mm</t>
        </is>
      </c>
      <c r="H31" t="inlineStr">
        <is>
          <t>3</t>
        </is>
      </c>
      <c r="I31" t="inlineStr">
        <is>
          <t>Black</t>
        </is>
      </c>
      <c r="J31" t="n">
        <v>10000</v>
      </c>
      <c r="K31">
        <f>TEXT(J31, "¥#,##0") * 176</f>
        <v/>
      </c>
      <c r="L31" t="n">
        <v>0</v>
      </c>
      <c r="M31" t="inlineStr"/>
      <c r="N31" t="inlineStr">
        <is>
          <t>https://www.bucherer.com/rolex-certified-pre-owned/watches/submariner-date/1375-023-3.html</t>
        </is>
      </c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</row>
    <row r="32">
      <c r="A32" t="n">
        <v>30</v>
      </c>
      <c r="B32" t="inlineStr">
        <is>
          <t>1375-282-0</t>
        </is>
      </c>
      <c r="C32" t="inlineStr">
        <is>
          <t>Explorer II</t>
        </is>
      </c>
      <c r="D32" t="inlineStr">
        <is>
          <t>1999</t>
        </is>
      </c>
      <c r="E32" t="inlineStr">
        <is>
          <t>16570</t>
        </is>
      </c>
      <c r="F32" t="inlineStr">
        <is>
          <t>40mm</t>
        </is>
      </c>
      <c r="G32" t="inlineStr">
        <is>
          <t>40mm</t>
        </is>
      </c>
      <c r="H32" t="inlineStr">
        <is>
          <t>3</t>
        </is>
      </c>
      <c r="I32" t="inlineStr">
        <is>
          <t>Black</t>
        </is>
      </c>
      <c r="J32" t="n">
        <v>10200</v>
      </c>
      <c r="K32">
        <f>TEXT(J32, "¥#,##0") * 176</f>
        <v/>
      </c>
      <c r="L32" t="n">
        <v>10200</v>
      </c>
      <c r="M32">
        <f>J32-L32</f>
        <v/>
      </c>
      <c r="N32" t="inlineStr">
        <is>
          <t>https://www.bucherer.com/rolex-certified-pre-owned/watches/explorer-ii/1375-282-0.html</t>
        </is>
      </c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</row>
    <row r="33">
      <c r="A33" t="n">
        <v>31</v>
      </c>
      <c r="B33" t="inlineStr">
        <is>
          <t>1375-286-4</t>
        </is>
      </c>
      <c r="C33" t="inlineStr">
        <is>
          <t>Explorer II</t>
        </is>
      </c>
      <c r="D33" t="inlineStr">
        <is>
          <t>1993</t>
        </is>
      </c>
      <c r="E33" t="inlineStr">
        <is>
          <t>16570</t>
        </is>
      </c>
      <c r="F33" t="inlineStr">
        <is>
          <t>40mm</t>
        </is>
      </c>
      <c r="G33" t="inlineStr">
        <is>
          <t>40mm</t>
        </is>
      </c>
      <c r="H33" t="inlineStr">
        <is>
          <t>3</t>
        </is>
      </c>
      <c r="I33" t="inlineStr">
        <is>
          <t>Black</t>
        </is>
      </c>
      <c r="J33" t="n">
        <v>9800</v>
      </c>
      <c r="K33">
        <f>TEXT(J33, "¥#,##0") * 176</f>
        <v/>
      </c>
      <c r="L33" t="n">
        <v>9800</v>
      </c>
      <c r="M33">
        <f>J33-L33</f>
        <v/>
      </c>
      <c r="N33" t="inlineStr">
        <is>
          <t>https://www.bucherer.com/rolex-certified-pre-owned/watches/explorer-ii/1375-286-4.html</t>
        </is>
      </c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</row>
    <row r="34">
      <c r="A34" t="n">
        <v>32</v>
      </c>
      <c r="B34" t="inlineStr">
        <is>
          <t>1375-287-5</t>
        </is>
      </c>
      <c r="C34" t="inlineStr">
        <is>
          <t>Explorer II</t>
        </is>
      </c>
      <c r="D34" t="inlineStr">
        <is>
          <t>1997</t>
        </is>
      </c>
      <c r="E34" t="inlineStr">
        <is>
          <t>16570</t>
        </is>
      </c>
      <c r="F34" t="inlineStr">
        <is>
          <t>40mm</t>
        </is>
      </c>
      <c r="G34" t="inlineStr">
        <is>
          <t>40mm</t>
        </is>
      </c>
      <c r="H34" t="inlineStr">
        <is>
          <t>3</t>
        </is>
      </c>
      <c r="I34" t="inlineStr">
        <is>
          <t>Black</t>
        </is>
      </c>
      <c r="J34" t="n">
        <v>10200</v>
      </c>
      <c r="K34">
        <f>TEXT(J34, "¥#,##0") * 176</f>
        <v/>
      </c>
      <c r="L34" t="n">
        <v>10200</v>
      </c>
      <c r="M34">
        <f>J34-L34</f>
        <v/>
      </c>
      <c r="N34" t="inlineStr">
        <is>
          <t>https://www.bucherer.com/rolex-certified-pre-owned/watches/explorer-ii/1375-287-5.html</t>
        </is>
      </c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</row>
    <row r="35">
      <c r="A35" t="n">
        <v>33</v>
      </c>
      <c r="B35" t="inlineStr">
        <is>
          <t>1384-915-3</t>
        </is>
      </c>
      <c r="C35" t="inlineStr">
        <is>
          <t>Submariner  Certified Pre-Owned</t>
        </is>
      </c>
      <c r="D35" t="inlineStr">
        <is>
          <t>2001</t>
        </is>
      </c>
      <c r="E35" t="inlineStr">
        <is>
          <t>14060</t>
        </is>
      </c>
      <c r="F35" t="inlineStr">
        <is>
          <t>40mm</t>
        </is>
      </c>
      <c r="G35" t="inlineStr">
        <is>
          <t>40mm</t>
        </is>
      </c>
      <c r="H35" t="inlineStr">
        <is>
          <t>3</t>
        </is>
      </c>
      <c r="I35" t="inlineStr">
        <is>
          <t>Black</t>
        </is>
      </c>
      <c r="J35" t="n">
        <v>11900</v>
      </c>
      <c r="K35">
        <f>TEXT(J35, "¥#,##0") * 176</f>
        <v/>
      </c>
      <c r="L35" t="n">
        <v>11900</v>
      </c>
      <c r="M35">
        <f>J35-L35</f>
        <v/>
      </c>
      <c r="N35" t="inlineStr">
        <is>
          <t>https://www.bucherer.com/rolex-certified-pre-owned/watches/submariner/1384-915-3.html</t>
        </is>
      </c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</row>
    <row r="36">
      <c r="A36" t="n">
        <v>34</v>
      </c>
      <c r="B36" t="inlineStr">
        <is>
          <t>1384-925-5</t>
        </is>
      </c>
      <c r="C36" t="inlineStr">
        <is>
          <t>Sea-Dweller</t>
        </is>
      </c>
      <c r="D36" t="inlineStr">
        <is>
          <t>2002</t>
        </is>
      </c>
      <c r="E36" t="inlineStr">
        <is>
          <t>16600</t>
        </is>
      </c>
      <c r="F36" t="inlineStr">
        <is>
          <t>40mm</t>
        </is>
      </c>
      <c r="G36" t="inlineStr">
        <is>
          <t>40mm</t>
        </is>
      </c>
      <c r="H36" t="inlineStr">
        <is>
          <t>3</t>
        </is>
      </c>
      <c r="I36" t="inlineStr">
        <is>
          <t>Black</t>
        </is>
      </c>
      <c r="J36" t="n">
        <v>10900</v>
      </c>
      <c r="K36">
        <f>TEXT(J36, "¥#,##0") * 176</f>
        <v/>
      </c>
      <c r="L36" t="n">
        <v>10900</v>
      </c>
      <c r="M36">
        <f>J36-L36</f>
        <v/>
      </c>
      <c r="N36" t="inlineStr">
        <is>
          <t>https://www.bucherer.com/rolex-certified-pre-owned/watches/sea-dweller/1384-925-5.html</t>
        </is>
      </c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</row>
    <row r="37">
      <c r="A37" t="n">
        <v>35</v>
      </c>
      <c r="B37" t="inlineStr">
        <is>
          <t>1384-928-8</t>
        </is>
      </c>
      <c r="C37" t="inlineStr">
        <is>
          <t>Yacht-Master</t>
        </is>
      </c>
      <c r="D37" t="inlineStr">
        <is>
          <t>1999</t>
        </is>
      </c>
      <c r="E37" t="inlineStr">
        <is>
          <t>16622</t>
        </is>
      </c>
      <c r="F37" t="inlineStr">
        <is>
          <t>40mm</t>
        </is>
      </c>
      <c r="G37" t="inlineStr">
        <is>
          <t>40mm</t>
        </is>
      </c>
      <c r="H37" t="inlineStr">
        <is>
          <t>3</t>
        </is>
      </c>
      <c r="I37" t="inlineStr">
        <is>
          <t>Silver</t>
        </is>
      </c>
      <c r="J37" t="n">
        <v>12500</v>
      </c>
      <c r="K37">
        <f>TEXT(J37, "¥#,##0") * 176</f>
        <v/>
      </c>
      <c r="L37" t="n">
        <v>12500</v>
      </c>
      <c r="M37">
        <f>J37-L37</f>
        <v/>
      </c>
      <c r="N37" t="inlineStr">
        <is>
          <t>https://www.bucherer.com/rolex-certified-pre-owned/watches/yacht-master/1384-928-8.html</t>
        </is>
      </c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</row>
    <row r="38">
      <c r="A38" t="n">
        <v>36</v>
      </c>
      <c r="B38" t="inlineStr">
        <is>
          <t>1384-943-7</t>
        </is>
      </c>
      <c r="C38" t="inlineStr">
        <is>
          <t>Day-Date</t>
        </is>
      </c>
      <c r="D38" t="inlineStr">
        <is>
          <t>1993</t>
        </is>
      </c>
      <c r="E38" t="inlineStr">
        <is>
          <t>18239</t>
        </is>
      </c>
      <c r="F38" t="inlineStr">
        <is>
          <t>36mm</t>
        </is>
      </c>
      <c r="G38" t="inlineStr">
        <is>
          <t>36mm</t>
        </is>
      </c>
      <c r="H38" t="inlineStr">
        <is>
          <t>PRE</t>
        </is>
      </c>
      <c r="I38" t="inlineStr">
        <is>
          <t>Silver</t>
        </is>
      </c>
      <c r="J38" t="n">
        <v>24200</v>
      </c>
      <c r="K38">
        <f>TEXT(J38, "¥#,##0") * 176</f>
        <v/>
      </c>
      <c r="L38" t="n">
        <v>24200</v>
      </c>
      <c r="M38">
        <f>J38-L38</f>
        <v/>
      </c>
      <c r="N38" t="inlineStr">
        <is>
          <t>https://www.bucherer.com/rolex-certified-pre-owned/watches/day-date/1384-943-7.html</t>
        </is>
      </c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</row>
    <row r="39">
      <c r="A39" t="n">
        <v>37</v>
      </c>
      <c r="B39" t="inlineStr">
        <is>
          <t>1397-947-0</t>
        </is>
      </c>
      <c r="C39" t="inlineStr">
        <is>
          <t>Explorer II</t>
        </is>
      </c>
      <c r="D39" t="inlineStr">
        <is>
          <t>2001</t>
        </is>
      </c>
      <c r="E39" t="inlineStr">
        <is>
          <t>16570</t>
        </is>
      </c>
      <c r="F39" t="inlineStr">
        <is>
          <t>40mm</t>
        </is>
      </c>
      <c r="G39" t="inlineStr">
        <is>
          <t>40mm</t>
        </is>
      </c>
      <c r="H39" t="inlineStr">
        <is>
          <t>3</t>
        </is>
      </c>
      <c r="I39" t="inlineStr">
        <is>
          <t>Black</t>
        </is>
      </c>
      <c r="J39" t="n">
        <v>9800</v>
      </c>
      <c r="K39">
        <f>TEXT(J39, "¥#,##0") * 176</f>
        <v/>
      </c>
      <c r="L39" t="n">
        <v>9800</v>
      </c>
      <c r="M39">
        <f>J39-L39</f>
        <v/>
      </c>
      <c r="N39" t="inlineStr">
        <is>
          <t>https://www.bucherer.com/rolex-certified-pre-owned/watches/explorer-ii/1397-947-0.html</t>
        </is>
      </c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</row>
    <row r="40">
      <c r="A40" t="n">
        <v>38</v>
      </c>
      <c r="B40" t="inlineStr">
        <is>
          <t>1398-229-1</t>
        </is>
      </c>
      <c r="C40" t="inlineStr">
        <is>
          <t>Sea-Dweller</t>
        </is>
      </c>
      <c r="D40" t="inlineStr">
        <is>
          <t>1996</t>
        </is>
      </c>
      <c r="E40" t="inlineStr">
        <is>
          <t>16600</t>
        </is>
      </c>
      <c r="F40" t="inlineStr">
        <is>
          <t>40mm</t>
        </is>
      </c>
      <c r="G40" t="inlineStr">
        <is>
          <t>40mm</t>
        </is>
      </c>
      <c r="H40" t="inlineStr">
        <is>
          <t>3</t>
        </is>
      </c>
      <c r="I40" t="inlineStr">
        <is>
          <t>Black</t>
        </is>
      </c>
      <c r="J40" t="n">
        <v>10500</v>
      </c>
      <c r="K40">
        <f>TEXT(J40, "¥#,##0") * 176</f>
        <v/>
      </c>
      <c r="L40" t="n">
        <v>10500</v>
      </c>
      <c r="M40">
        <f>J40-L40</f>
        <v/>
      </c>
      <c r="N40" t="inlineStr">
        <is>
          <t>https://www.bucherer.com/rolex-certified-pre-owned/watches/sea-dweller/1398-229-1.html</t>
        </is>
      </c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</row>
    <row r="41">
      <c r="A41" t="n">
        <v>39</v>
      </c>
      <c r="B41" t="inlineStr">
        <is>
          <t>1398-878-8</t>
        </is>
      </c>
      <c r="C41" t="inlineStr">
        <is>
          <t>GMT-Master</t>
        </is>
      </c>
      <c r="D41" t="inlineStr">
        <is>
          <t>1996</t>
        </is>
      </c>
      <c r="E41" t="inlineStr">
        <is>
          <t>16700</t>
        </is>
      </c>
      <c r="F41" t="inlineStr">
        <is>
          <t>40mm</t>
        </is>
      </c>
      <c r="G41" t="inlineStr">
        <is>
          <t>40mm</t>
        </is>
      </c>
      <c r="H41" t="inlineStr">
        <is>
          <t>3</t>
        </is>
      </c>
      <c r="I41" t="inlineStr">
        <is>
          <t>Black</t>
        </is>
      </c>
      <c r="J41" t="n">
        <v>13500</v>
      </c>
      <c r="K41">
        <f>TEXT(J41, "¥#,##0") * 176</f>
        <v/>
      </c>
      <c r="L41" t="n">
        <v>13500</v>
      </c>
      <c r="M41">
        <f>J41-L41</f>
        <v/>
      </c>
      <c r="N41" t="inlineStr">
        <is>
          <t>https://www.bucherer.com/rolex-certified-pre-owned/watches/gmt-master/1398-878-8.html</t>
        </is>
      </c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</row>
    <row r="42">
      <c r="A42" t="n">
        <v>40</v>
      </c>
      <c r="B42" t="inlineStr">
        <is>
          <t>1398-879-9</t>
        </is>
      </c>
      <c r="C42" t="inlineStr">
        <is>
          <t>GMT-Master</t>
        </is>
      </c>
      <c r="D42" t="inlineStr">
        <is>
          <t>1991</t>
        </is>
      </c>
      <c r="E42" t="inlineStr">
        <is>
          <t>16700</t>
        </is>
      </c>
      <c r="F42" t="inlineStr">
        <is>
          <t>40mm</t>
        </is>
      </c>
      <c r="G42" t="inlineStr">
        <is>
          <t>40mm</t>
        </is>
      </c>
      <c r="H42" t="inlineStr">
        <is>
          <t>3</t>
        </is>
      </c>
      <c r="I42" t="inlineStr">
        <is>
          <t>Black</t>
        </is>
      </c>
      <c r="J42" t="n">
        <v>13500</v>
      </c>
      <c r="K42">
        <f>TEXT(J42, "¥#,##0") * 176</f>
        <v/>
      </c>
      <c r="L42" t="n">
        <v>13500</v>
      </c>
      <c r="M42">
        <f>J42-L42</f>
        <v/>
      </c>
      <c r="N42" t="inlineStr">
        <is>
          <t>https://www.bucherer.com/rolex-certified-pre-owned/watches/gmt-master/1398-879-9.html</t>
        </is>
      </c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</row>
    <row r="43">
      <c r="A43" t="n">
        <v>41</v>
      </c>
      <c r="B43" t="inlineStr">
        <is>
          <t>1398-896-0</t>
        </is>
      </c>
      <c r="C43" t="inlineStr">
        <is>
          <t>Yacht-Master  Certified Pre-Owned</t>
        </is>
      </c>
      <c r="D43" t="inlineStr"/>
      <c r="E43" t="inlineStr">
        <is>
          <t>116655</t>
        </is>
      </c>
      <c r="F43" t="inlineStr">
        <is>
          <t>40mm</t>
        </is>
      </c>
      <c r="G43" t="inlineStr">
        <is>
          <t>40mm</t>
        </is>
      </c>
      <c r="H43" t="inlineStr">
        <is>
          <t>STRAP</t>
        </is>
      </c>
      <c r="I43" t="inlineStr">
        <is>
          <t>Black</t>
        </is>
      </c>
      <c r="J43" t="n">
        <v>32800</v>
      </c>
      <c r="K43">
        <f>TEXT(J43, "¥#,##0") * 176</f>
        <v/>
      </c>
      <c r="L43" t="n">
        <v>32800</v>
      </c>
      <c r="M43">
        <f>J43-L43</f>
        <v/>
      </c>
      <c r="N43" t="inlineStr">
        <is>
          <t>https://www.bucherer.com/rolex-certified-pre-owned/watches/yacht-master/1398-896-0.html</t>
        </is>
      </c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</row>
    <row r="44">
      <c r="A44" t="n">
        <v>42</v>
      </c>
      <c r="B44" t="inlineStr">
        <is>
          <t>1399-094-8</t>
        </is>
      </c>
      <c r="C44" t="inlineStr">
        <is>
          <t>Deepsea</t>
        </is>
      </c>
      <c r="D44" t="inlineStr">
        <is>
          <t>2007</t>
        </is>
      </c>
      <c r="E44" t="inlineStr">
        <is>
          <t>116660</t>
        </is>
      </c>
      <c r="F44" t="inlineStr">
        <is>
          <t>44mm</t>
        </is>
      </c>
      <c r="G44" t="inlineStr">
        <is>
          <t>44mm</t>
        </is>
      </c>
      <c r="H44" t="inlineStr">
        <is>
          <t>3</t>
        </is>
      </c>
      <c r="I44" t="inlineStr">
        <is>
          <t>Black</t>
        </is>
      </c>
      <c r="J44" t="n">
        <v>14000</v>
      </c>
      <c r="K44">
        <f>TEXT(J44, "¥#,##0") * 176</f>
        <v/>
      </c>
      <c r="L44" t="n">
        <v>14000</v>
      </c>
      <c r="M44">
        <f>J44-L44</f>
        <v/>
      </c>
      <c r="N44" t="inlineStr">
        <is>
          <t>https://www.bucherer.com/rolex-certified-pre-owned/watches/deepsea/1399-094-8.html</t>
        </is>
      </c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</row>
    <row r="45">
      <c r="A45" t="n">
        <v>43</v>
      </c>
      <c r="B45" t="inlineStr">
        <is>
          <t>1399-116-7</t>
        </is>
      </c>
      <c r="C45" t="inlineStr">
        <is>
          <t>Submariner Date</t>
        </is>
      </c>
      <c r="D45" t="inlineStr">
        <is>
          <t>-</t>
        </is>
      </c>
      <c r="E45" t="inlineStr">
        <is>
          <t>16618</t>
        </is>
      </c>
      <c r="F45" t="inlineStr">
        <is>
          <t>40mm</t>
        </is>
      </c>
      <c r="G45" t="inlineStr">
        <is>
          <t>40mm</t>
        </is>
      </c>
      <c r="H45" t="inlineStr">
        <is>
          <t>3</t>
        </is>
      </c>
      <c r="I45" t="inlineStr">
        <is>
          <t>Black</t>
        </is>
      </c>
      <c r="J45" t="n">
        <v>29500</v>
      </c>
      <c r="K45">
        <f>TEXT(J45, "¥#,##0") * 176</f>
        <v/>
      </c>
      <c r="L45" t="n">
        <v>29500</v>
      </c>
      <c r="M45">
        <f>J45-L45</f>
        <v/>
      </c>
      <c r="N45" t="inlineStr">
        <is>
          <t>https://www.bucherer.com/rolex-certified-pre-owned/watches/submariner-date/1399-116-7.html</t>
        </is>
      </c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</row>
    <row r="46">
      <c r="A46" t="n">
        <v>44</v>
      </c>
      <c r="B46" t="inlineStr">
        <is>
          <t>1400-238-5</t>
        </is>
      </c>
      <c r="C46" t="inlineStr">
        <is>
          <t>Submariner Date</t>
        </is>
      </c>
      <c r="D46" t="inlineStr">
        <is>
          <t>2005</t>
        </is>
      </c>
      <c r="E46" t="inlineStr">
        <is>
          <t>16618T</t>
        </is>
      </c>
      <c r="F46" t="inlineStr">
        <is>
          <t>40mm</t>
        </is>
      </c>
      <c r="G46" t="inlineStr">
        <is>
          <t>40mm</t>
        </is>
      </c>
      <c r="H46" t="inlineStr">
        <is>
          <t>3</t>
        </is>
      </c>
      <c r="I46" t="inlineStr">
        <is>
          <t>Silver</t>
        </is>
      </c>
      <c r="J46" t="n">
        <v>38000</v>
      </c>
      <c r="K46">
        <f>TEXT(J46, "¥#,##0") * 176</f>
        <v/>
      </c>
      <c r="L46" t="n">
        <v>38000</v>
      </c>
      <c r="M46">
        <f>J46-L46</f>
        <v/>
      </c>
      <c r="N46" t="inlineStr">
        <is>
          <t>https://www.bucherer.com/rolex-certified-pre-owned/watches/submariner-date/1400-238-5.html</t>
        </is>
      </c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</row>
    <row r="47">
      <c r="A47" t="n">
        <v>45</v>
      </c>
      <c r="B47" t="inlineStr">
        <is>
          <t>1400-285-2</t>
        </is>
      </c>
      <c r="C47" t="inlineStr">
        <is>
          <t>Oysterquartz</t>
        </is>
      </c>
      <c r="D47" t="inlineStr">
        <is>
          <t>1979</t>
        </is>
      </c>
      <c r="E47" t="inlineStr">
        <is>
          <t>19019</t>
        </is>
      </c>
      <c r="F47" t="inlineStr">
        <is>
          <t>36mm</t>
        </is>
      </c>
      <c r="G47" t="inlineStr">
        <is>
          <t>36mm</t>
        </is>
      </c>
      <c r="H47" t="inlineStr">
        <is>
          <t>3</t>
        </is>
      </c>
      <c r="I47" t="inlineStr">
        <is>
          <t>Blue</t>
        </is>
      </c>
      <c r="J47" t="n">
        <v>28900</v>
      </c>
      <c r="K47">
        <f>TEXT(J47, "¥#,##0") * 176</f>
        <v/>
      </c>
      <c r="L47" t="n">
        <v>28900</v>
      </c>
      <c r="M47">
        <f>J47-L47</f>
        <v/>
      </c>
      <c r="N47" t="inlineStr">
        <is>
          <t>https://www.bucherer.com/rolex-certified-pre-owned/watches/oysterquartz/1400-285-2.html</t>
        </is>
      </c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</row>
    <row r="48">
      <c r="A48" t="n">
        <v>46</v>
      </c>
      <c r="B48" t="inlineStr">
        <is>
          <t>1400-734-6</t>
        </is>
      </c>
      <c r="C48" t="inlineStr">
        <is>
          <t>Yacht-Master</t>
        </is>
      </c>
      <c r="D48" t="inlineStr">
        <is>
          <t>2005</t>
        </is>
      </c>
      <c r="E48" t="inlineStr">
        <is>
          <t>16628</t>
        </is>
      </c>
      <c r="F48" t="inlineStr">
        <is>
          <t>40mm</t>
        </is>
      </c>
      <c r="G48" t="inlineStr">
        <is>
          <t>40mm</t>
        </is>
      </c>
      <c r="H48" t="inlineStr">
        <is>
          <t>3</t>
        </is>
      </c>
      <c r="I48" t="inlineStr">
        <is>
          <t>White</t>
        </is>
      </c>
      <c r="J48" t="n">
        <v>27500</v>
      </c>
      <c r="K48">
        <f>TEXT(J48, "¥#,##0") * 176</f>
        <v/>
      </c>
      <c r="L48" t="n">
        <v>27500</v>
      </c>
      <c r="M48">
        <f>J48-L48</f>
        <v/>
      </c>
      <c r="N48" t="inlineStr">
        <is>
          <t>https://www.bucherer.com/rolex-certified-pre-owned/watches/yacht-master/1400-734-6.html</t>
        </is>
      </c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</row>
    <row r="49">
      <c r="A49" t="n">
        <v>47</v>
      </c>
      <c r="B49" t="inlineStr">
        <is>
          <t>1400-909-1</t>
        </is>
      </c>
      <c r="C49" t="inlineStr">
        <is>
          <t>Deepsea</t>
        </is>
      </c>
      <c r="D49" t="inlineStr">
        <is>
          <t>2010</t>
        </is>
      </c>
      <c r="E49" t="inlineStr">
        <is>
          <t>116660</t>
        </is>
      </c>
      <c r="F49" t="inlineStr">
        <is>
          <t>44mm</t>
        </is>
      </c>
      <c r="G49" t="inlineStr">
        <is>
          <t>44mm</t>
        </is>
      </c>
      <c r="H49" t="inlineStr">
        <is>
          <t>3</t>
        </is>
      </c>
      <c r="I49" t="inlineStr">
        <is>
          <t>Black</t>
        </is>
      </c>
      <c r="J49" t="n">
        <v>14500</v>
      </c>
      <c r="K49">
        <f>TEXT(J49, "¥#,##0") * 176</f>
        <v/>
      </c>
      <c r="L49" t="n">
        <v>14500</v>
      </c>
      <c r="M49">
        <f>J49-L49</f>
        <v/>
      </c>
      <c r="N49" t="inlineStr">
        <is>
          <t>https://www.bucherer.com/rolex-certified-pre-owned/watches/deepsea/1400-909-1.html</t>
        </is>
      </c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</row>
    <row r="50">
      <c r="A50" t="n">
        <v>48</v>
      </c>
      <c r="B50" t="inlineStr">
        <is>
          <t>1400-939-7</t>
        </is>
      </c>
      <c r="C50" t="inlineStr">
        <is>
          <t>Yacht-Master</t>
        </is>
      </c>
      <c r="D50" t="inlineStr">
        <is>
          <t>-</t>
        </is>
      </c>
      <c r="E50" t="inlineStr">
        <is>
          <t>168622</t>
        </is>
      </c>
      <c r="F50" t="inlineStr">
        <is>
          <t>35mm</t>
        </is>
      </c>
      <c r="G50" t="inlineStr">
        <is>
          <t>35mm</t>
        </is>
      </c>
      <c r="H50" t="inlineStr">
        <is>
          <t>3</t>
        </is>
      </c>
      <c r="I50" t="inlineStr">
        <is>
          <t>White</t>
        </is>
      </c>
      <c r="J50" t="n">
        <v>8900</v>
      </c>
      <c r="K50">
        <f>TEXT(J50, "¥#,##0") * 176</f>
        <v/>
      </c>
      <c r="L50" t="n">
        <v>8900</v>
      </c>
      <c r="M50">
        <f>J50-L50</f>
        <v/>
      </c>
      <c r="N50" t="inlineStr">
        <is>
          <t>https://www.bucherer.com/rolex-certified-pre-owned/watches/yacht-master/1400-939-7.html</t>
        </is>
      </c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</row>
    <row r="51">
      <c r="A51" t="n">
        <v>49</v>
      </c>
      <c r="B51" t="inlineStr">
        <is>
          <t>1401-864-9</t>
        </is>
      </c>
      <c r="C51" t="inlineStr">
        <is>
          <t>Submariner Date  Certified Pre-Owned</t>
        </is>
      </c>
      <c r="D51" t="inlineStr">
        <is>
          <t>1997</t>
        </is>
      </c>
      <c r="E51" t="inlineStr">
        <is>
          <t>16610</t>
        </is>
      </c>
      <c r="F51" t="inlineStr">
        <is>
          <t>40mm</t>
        </is>
      </c>
      <c r="G51" t="inlineStr">
        <is>
          <t>40mm</t>
        </is>
      </c>
      <c r="H51" t="inlineStr">
        <is>
          <t>3</t>
        </is>
      </c>
      <c r="I51" t="inlineStr">
        <is>
          <t>Black</t>
        </is>
      </c>
      <c r="J51" t="n">
        <v>10500</v>
      </c>
      <c r="K51">
        <f>TEXT(J51, "¥#,##0") * 176</f>
        <v/>
      </c>
      <c r="L51" t="n">
        <v>10500</v>
      </c>
      <c r="M51">
        <f>J51-L51</f>
        <v/>
      </c>
      <c r="N51" t="inlineStr">
        <is>
          <t>https://www.bucherer.com/rolex-certified-pre-owned/watches/submariner-date/1401-864-9.html</t>
        </is>
      </c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</row>
    <row r="52">
      <c r="A52" t="n">
        <v>50</v>
      </c>
      <c r="B52" t="inlineStr">
        <is>
          <t>1401-882-1</t>
        </is>
      </c>
      <c r="C52" t="inlineStr">
        <is>
          <t>Submariner Date</t>
        </is>
      </c>
      <c r="D52" t="inlineStr">
        <is>
          <t>1995</t>
        </is>
      </c>
      <c r="E52" t="inlineStr">
        <is>
          <t>16610</t>
        </is>
      </c>
      <c r="F52" t="inlineStr">
        <is>
          <t>40mm</t>
        </is>
      </c>
      <c r="G52" t="inlineStr">
        <is>
          <t>40mm</t>
        </is>
      </c>
      <c r="H52" t="inlineStr">
        <is>
          <t>3</t>
        </is>
      </c>
      <c r="I52" t="inlineStr">
        <is>
          <t>Black</t>
        </is>
      </c>
      <c r="J52" t="n">
        <v>10000</v>
      </c>
      <c r="K52">
        <f>TEXT(J52, "¥#,##0") * 176</f>
        <v/>
      </c>
      <c r="L52" t="n">
        <v>10000</v>
      </c>
      <c r="M52">
        <f>J52-L52</f>
        <v/>
      </c>
      <c r="N52" t="inlineStr">
        <is>
          <t>https://www.bucherer.com/rolex-certified-pre-owned/watches/submariner-date/1401-882-1.html</t>
        </is>
      </c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</row>
    <row r="53">
      <c r="A53" t="n">
        <v>51</v>
      </c>
      <c r="B53" t="inlineStr">
        <is>
          <t>1401-942-6</t>
        </is>
      </c>
      <c r="C53" t="inlineStr">
        <is>
          <t>Sea-Dweller</t>
        </is>
      </c>
      <c r="D53" t="inlineStr">
        <is>
          <t>2000</t>
        </is>
      </c>
      <c r="E53" t="inlineStr">
        <is>
          <t>16600</t>
        </is>
      </c>
      <c r="F53" t="inlineStr">
        <is>
          <t>40mm</t>
        </is>
      </c>
      <c r="G53" t="inlineStr">
        <is>
          <t>40mm</t>
        </is>
      </c>
      <c r="H53" t="inlineStr">
        <is>
          <t>3</t>
        </is>
      </c>
      <c r="I53" t="inlineStr">
        <is>
          <t>Black</t>
        </is>
      </c>
      <c r="J53" t="n">
        <v>10500</v>
      </c>
      <c r="K53">
        <f>TEXT(J53, "¥#,##0") * 176</f>
        <v/>
      </c>
      <c r="L53" t="n">
        <v>10500</v>
      </c>
      <c r="M53">
        <f>J53-L53</f>
        <v/>
      </c>
      <c r="N53" t="inlineStr">
        <is>
          <t>https://www.bucherer.com/rolex-certified-pre-owned/watches/sea-dweller/1401-942-6.html</t>
        </is>
      </c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</row>
    <row r="54">
      <c r="A54" t="n">
        <v>52</v>
      </c>
      <c r="B54" t="inlineStr">
        <is>
          <t>1401-944-8</t>
        </is>
      </c>
      <c r="C54" t="inlineStr">
        <is>
          <t>Sea-Dweller</t>
        </is>
      </c>
      <c r="D54" t="inlineStr">
        <is>
          <t>2001</t>
        </is>
      </c>
      <c r="E54" t="inlineStr">
        <is>
          <t>16600</t>
        </is>
      </c>
      <c r="F54" t="inlineStr">
        <is>
          <t>40mm</t>
        </is>
      </c>
      <c r="G54" t="inlineStr">
        <is>
          <t>40mm</t>
        </is>
      </c>
      <c r="H54" t="inlineStr">
        <is>
          <t>3</t>
        </is>
      </c>
      <c r="I54" t="inlineStr">
        <is>
          <t>Black</t>
        </is>
      </c>
      <c r="J54" t="n">
        <v>10600</v>
      </c>
      <c r="K54">
        <f>TEXT(J54, "¥#,##0") * 176</f>
        <v/>
      </c>
      <c r="L54" t="n">
        <v>10600</v>
      </c>
      <c r="M54">
        <f>J54-L54</f>
        <v/>
      </c>
      <c r="N54" t="inlineStr">
        <is>
          <t>https://www.bucherer.com/rolex-certified-pre-owned/watches/sea-dweller/1401-944-8.html</t>
        </is>
      </c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</row>
    <row r="55">
      <c r="A55" t="n">
        <v>53</v>
      </c>
      <c r="B55" t="inlineStr">
        <is>
          <t>1402-160-8</t>
        </is>
      </c>
      <c r="C55" t="inlineStr">
        <is>
          <t>Explorer II</t>
        </is>
      </c>
      <c r="D55" t="inlineStr">
        <is>
          <t>1993</t>
        </is>
      </c>
      <c r="E55" t="inlineStr">
        <is>
          <t>16570</t>
        </is>
      </c>
      <c r="F55" t="inlineStr">
        <is>
          <t>40mm</t>
        </is>
      </c>
      <c r="G55" t="inlineStr">
        <is>
          <t>40mm</t>
        </is>
      </c>
      <c r="H55" t="inlineStr">
        <is>
          <t>3</t>
        </is>
      </c>
      <c r="I55" t="inlineStr">
        <is>
          <t>Black</t>
        </is>
      </c>
      <c r="J55" t="n">
        <v>9500</v>
      </c>
      <c r="K55">
        <f>TEXT(J55, "¥#,##0") * 176</f>
        <v/>
      </c>
      <c r="L55" t="n">
        <v>9500</v>
      </c>
      <c r="M55">
        <f>J55-L55</f>
        <v/>
      </c>
      <c r="N55" t="inlineStr">
        <is>
          <t>https://www.bucherer.com/rolex-certified-pre-owned/watches/explorer-ii/1402-160-8.html</t>
        </is>
      </c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</row>
    <row r="56">
      <c r="A56" t="n">
        <v>54</v>
      </c>
      <c r="B56" t="inlineStr">
        <is>
          <t>1402-469-6</t>
        </is>
      </c>
      <c r="C56" t="inlineStr">
        <is>
          <t>Sea-Dweller</t>
        </is>
      </c>
      <c r="D56" t="inlineStr">
        <is>
          <t>2006</t>
        </is>
      </c>
      <c r="E56" t="inlineStr">
        <is>
          <t>14060</t>
        </is>
      </c>
      <c r="F56" t="inlineStr">
        <is>
          <t>40mm</t>
        </is>
      </c>
      <c r="G56" t="inlineStr">
        <is>
          <t>40mm</t>
        </is>
      </c>
      <c r="H56" t="inlineStr">
        <is>
          <t>3</t>
        </is>
      </c>
      <c r="I56" t="inlineStr">
        <is>
          <t>Black</t>
        </is>
      </c>
      <c r="J56" t="n">
        <v>10600</v>
      </c>
      <c r="K56">
        <f>TEXT(J56, "¥#,##0") * 176</f>
        <v/>
      </c>
      <c r="L56" t="n">
        <v>10600</v>
      </c>
      <c r="M56">
        <f>J56-L56</f>
        <v/>
      </c>
      <c r="N56" t="inlineStr">
        <is>
          <t>https://www.bucherer.com/rolex-certified-pre-owned/watches/sea-dweller/1402-469-6.html</t>
        </is>
      </c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</row>
    <row r="57">
      <c r="A57" t="n">
        <v>55</v>
      </c>
      <c r="B57" t="inlineStr">
        <is>
          <t>1402-470-9</t>
        </is>
      </c>
      <c r="C57" t="inlineStr">
        <is>
          <t>Cosmograph Daytona</t>
        </is>
      </c>
      <c r="D57" t="inlineStr">
        <is>
          <t>1996</t>
        </is>
      </c>
      <c r="E57" t="inlineStr">
        <is>
          <t>16518</t>
        </is>
      </c>
      <c r="F57" t="inlineStr">
        <is>
          <t>40mm</t>
        </is>
      </c>
      <c r="G57" t="inlineStr">
        <is>
          <t>40mm</t>
        </is>
      </c>
      <c r="H57" t="inlineStr">
        <is>
          <t>STRAP</t>
        </is>
      </c>
      <c r="I57" t="inlineStr">
        <is>
          <t>White</t>
        </is>
      </c>
      <c r="J57" t="n">
        <v>31000</v>
      </c>
      <c r="K57">
        <f>TEXT(J57, "¥#,##0") * 176</f>
        <v/>
      </c>
      <c r="L57" t="n">
        <v>31000</v>
      </c>
      <c r="M57">
        <f>J57-L57</f>
        <v/>
      </c>
      <c r="N57" t="inlineStr">
        <is>
          <t>https://www.bucherer.com/rolex-certified-pre-owned/watches/cosmograph-daytona/1402-470-9.html</t>
        </is>
      </c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</row>
    <row r="58">
      <c r="A58" t="n">
        <v>56</v>
      </c>
      <c r="B58" t="inlineStr">
        <is>
          <t>1402-582-6</t>
        </is>
      </c>
      <c r="C58" t="inlineStr">
        <is>
          <t>Submariner</t>
        </is>
      </c>
      <c r="D58" t="inlineStr">
        <is>
          <t>2001</t>
        </is>
      </c>
      <c r="E58" t="inlineStr">
        <is>
          <t>14060</t>
        </is>
      </c>
      <c r="F58" t="inlineStr">
        <is>
          <t>40mm</t>
        </is>
      </c>
      <c r="G58" t="inlineStr">
        <is>
          <t>40mm</t>
        </is>
      </c>
      <c r="H58" t="inlineStr">
        <is>
          <t>3</t>
        </is>
      </c>
      <c r="I58" t="inlineStr">
        <is>
          <t>Black</t>
        </is>
      </c>
      <c r="J58" t="n">
        <v>9500</v>
      </c>
      <c r="K58">
        <f>TEXT(J58, "¥#,##0") * 176</f>
        <v/>
      </c>
      <c r="L58" t="n">
        <v>9500</v>
      </c>
      <c r="M58">
        <f>J58-L58</f>
        <v/>
      </c>
      <c r="N58" t="inlineStr">
        <is>
          <t>https://www.bucherer.com/rolex-certified-pre-owned/watches/submariner/1402-582-6.html</t>
        </is>
      </c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</row>
    <row r="59">
      <c r="A59" t="n">
        <v>57</v>
      </c>
      <c r="B59" t="inlineStr">
        <is>
          <t>1402-609-0</t>
        </is>
      </c>
      <c r="C59" t="inlineStr">
        <is>
          <t>Sea-Dweller</t>
        </is>
      </c>
      <c r="D59" t="inlineStr">
        <is>
          <t>2004</t>
        </is>
      </c>
      <c r="E59" t="inlineStr">
        <is>
          <t>16613</t>
        </is>
      </c>
      <c r="F59" t="inlineStr">
        <is>
          <t>40mm</t>
        </is>
      </c>
      <c r="G59" t="inlineStr">
        <is>
          <t>40mm</t>
        </is>
      </c>
      <c r="H59" t="inlineStr">
        <is>
          <t>3</t>
        </is>
      </c>
      <c r="I59" t="inlineStr">
        <is>
          <t>Black</t>
        </is>
      </c>
      <c r="J59" t="n">
        <v>10600</v>
      </c>
      <c r="K59">
        <f>TEXT(J59, "¥#,##0") * 176</f>
        <v/>
      </c>
      <c r="L59" t="n">
        <v>10600</v>
      </c>
      <c r="M59">
        <f>J59-L59</f>
        <v/>
      </c>
      <c r="N59" t="inlineStr">
        <is>
          <t>https://www.bucherer.com/rolex-certified-pre-owned/watches/sea-dweller/1402-609-0.html</t>
        </is>
      </c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</row>
    <row r="60">
      <c r="A60" t="n">
        <v>58</v>
      </c>
      <c r="B60" t="inlineStr">
        <is>
          <t>1402-766-2</t>
        </is>
      </c>
      <c r="C60" t="inlineStr">
        <is>
          <t>Datejust</t>
        </is>
      </c>
      <c r="D60" t="inlineStr">
        <is>
          <t>1995</t>
        </is>
      </c>
      <c r="E60" t="inlineStr">
        <is>
          <t>16234</t>
        </is>
      </c>
      <c r="F60" t="inlineStr">
        <is>
          <t>36mm</t>
        </is>
      </c>
      <c r="G60" t="inlineStr">
        <is>
          <t>36mm</t>
        </is>
      </c>
      <c r="H60" t="inlineStr">
        <is>
          <t>5</t>
        </is>
      </c>
      <c r="I60" t="inlineStr">
        <is>
          <t>Silver</t>
        </is>
      </c>
      <c r="J60" t="n">
        <v>7500</v>
      </c>
      <c r="K60">
        <f>TEXT(J60, "¥#,##0") * 176</f>
        <v/>
      </c>
      <c r="L60" t="n">
        <v>0</v>
      </c>
      <c r="M60" t="inlineStr"/>
      <c r="N60" t="inlineStr">
        <is>
          <t>https://www.bucherer.com/rolex-certified-pre-owned/watches/datejust/1402-766-2.html</t>
        </is>
      </c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</row>
    <row r="61">
      <c r="A61" t="n">
        <v>59</v>
      </c>
      <c r="B61" t="inlineStr">
        <is>
          <t>1402-829-0</t>
        </is>
      </c>
      <c r="C61" t="inlineStr">
        <is>
          <t>Submariner Date</t>
        </is>
      </c>
      <c r="D61" t="inlineStr">
        <is>
          <t>1989</t>
        </is>
      </c>
      <c r="E61" t="inlineStr">
        <is>
          <t>16610</t>
        </is>
      </c>
      <c r="F61" t="inlineStr">
        <is>
          <t>40mm</t>
        </is>
      </c>
      <c r="G61" t="inlineStr">
        <is>
          <t>40mm</t>
        </is>
      </c>
      <c r="H61" t="inlineStr">
        <is>
          <t>3</t>
        </is>
      </c>
      <c r="I61" t="inlineStr">
        <is>
          <t>Black</t>
        </is>
      </c>
      <c r="J61" t="n">
        <v>10000</v>
      </c>
      <c r="K61">
        <f>TEXT(J61, "¥#,##0") * 176</f>
        <v/>
      </c>
      <c r="L61" t="n">
        <v>10000</v>
      </c>
      <c r="M61">
        <f>J61-L61</f>
        <v/>
      </c>
      <c r="N61" t="inlineStr">
        <is>
          <t>https://www.bucherer.com/rolex-certified-pre-owned/watches/submariner-date/1402-829-0.html</t>
        </is>
      </c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</row>
    <row r="62">
      <c r="A62" t="n">
        <v>60</v>
      </c>
      <c r="B62" t="inlineStr">
        <is>
          <t>1402-841-6</t>
        </is>
      </c>
      <c r="C62" t="inlineStr">
        <is>
          <t>Submariner Date</t>
        </is>
      </c>
      <c r="D62" t="inlineStr">
        <is>
          <t>1999</t>
        </is>
      </c>
      <c r="E62" t="inlineStr">
        <is>
          <t>16610</t>
        </is>
      </c>
      <c r="F62" t="inlineStr">
        <is>
          <t>40mm</t>
        </is>
      </c>
      <c r="G62" t="inlineStr">
        <is>
          <t>40mm</t>
        </is>
      </c>
      <c r="H62" t="inlineStr">
        <is>
          <t>3</t>
        </is>
      </c>
      <c r="I62" t="inlineStr">
        <is>
          <t>Black</t>
        </is>
      </c>
      <c r="J62" t="n">
        <v>10400</v>
      </c>
      <c r="K62">
        <f>TEXT(J62, "¥#,##0") * 176</f>
        <v/>
      </c>
      <c r="L62" t="n">
        <v>10400</v>
      </c>
      <c r="M62">
        <f>J62-L62</f>
        <v/>
      </c>
      <c r="N62" t="inlineStr">
        <is>
          <t>https://www.bucherer.com/rolex-certified-pre-owned/watches/submariner-date/1402-841-6.html</t>
        </is>
      </c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</row>
    <row r="63">
      <c r="A63" t="n">
        <v>61</v>
      </c>
      <c r="B63" t="inlineStr">
        <is>
          <t>1403-468-9</t>
        </is>
      </c>
      <c r="C63" t="inlineStr">
        <is>
          <t>Submariner Date</t>
        </is>
      </c>
      <c r="D63" t="inlineStr">
        <is>
          <t>-</t>
        </is>
      </c>
      <c r="E63" t="inlineStr">
        <is>
          <t>116618</t>
        </is>
      </c>
      <c r="F63" t="inlineStr">
        <is>
          <t>40mm</t>
        </is>
      </c>
      <c r="G63" t="inlineStr">
        <is>
          <t>40mm</t>
        </is>
      </c>
      <c r="H63" t="inlineStr">
        <is>
          <t>3</t>
        </is>
      </c>
      <c r="I63" t="inlineStr">
        <is>
          <t>Blue</t>
        </is>
      </c>
      <c r="J63" t="n">
        <v>33500</v>
      </c>
      <c r="K63">
        <f>TEXT(J63, "¥#,##0") * 176</f>
        <v/>
      </c>
      <c r="L63" t="n">
        <v>33500</v>
      </c>
      <c r="M63">
        <f>J63-L63</f>
        <v/>
      </c>
      <c r="N63" t="inlineStr">
        <is>
          <t>https://www.bucherer.com/rolex-certified-pre-owned/watches/submariner-date/1403-468-9.html</t>
        </is>
      </c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</row>
    <row r="64">
      <c r="A64" t="n">
        <v>62</v>
      </c>
      <c r="B64" t="inlineStr">
        <is>
          <t>1403-539-7</t>
        </is>
      </c>
      <c r="C64" t="inlineStr">
        <is>
          <t>Cosmograph Daytona  Certified Pre-Owned</t>
        </is>
      </c>
      <c r="D64" t="inlineStr">
        <is>
          <t>2006</t>
        </is>
      </c>
      <c r="E64" t="inlineStr">
        <is>
          <t>116528</t>
        </is>
      </c>
      <c r="F64" t="inlineStr">
        <is>
          <t>40mm</t>
        </is>
      </c>
      <c r="G64" t="inlineStr">
        <is>
          <t>40mm</t>
        </is>
      </c>
      <c r="H64" t="inlineStr">
        <is>
          <t>3</t>
        </is>
      </c>
      <c r="I64" t="inlineStr">
        <is>
          <t>Champagne</t>
        </is>
      </c>
      <c r="J64" t="n">
        <v>47000</v>
      </c>
      <c r="K64">
        <f>TEXT(J64, "¥#,##0") * 176</f>
        <v/>
      </c>
      <c r="L64" t="n">
        <v>47000</v>
      </c>
      <c r="M64">
        <f>J64-L64</f>
        <v/>
      </c>
      <c r="N64" t="inlineStr">
        <is>
          <t>https://www.bucherer.com/rolex-certified-pre-owned/watches/cosmograph-daytona/1403-539-7.html</t>
        </is>
      </c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</row>
    <row r="65">
      <c r="A65" t="n">
        <v>63</v>
      </c>
      <c r="B65" t="inlineStr">
        <is>
          <t>1403-807-8</t>
        </is>
      </c>
      <c r="C65" t="inlineStr">
        <is>
          <t>Sea-Dweller  Certified Pre-Owned</t>
        </is>
      </c>
      <c r="D65" t="inlineStr">
        <is>
          <t>2005</t>
        </is>
      </c>
      <c r="E65" t="inlineStr">
        <is>
          <t>16600</t>
        </is>
      </c>
      <c r="F65" t="inlineStr">
        <is>
          <t>40mm</t>
        </is>
      </c>
      <c r="G65" t="inlineStr">
        <is>
          <t>40mm</t>
        </is>
      </c>
      <c r="H65" t="inlineStr">
        <is>
          <t>3</t>
        </is>
      </c>
      <c r="I65" t="inlineStr">
        <is>
          <t>Black</t>
        </is>
      </c>
      <c r="J65" t="n">
        <v>10500</v>
      </c>
      <c r="K65">
        <f>TEXT(J65, "¥#,##0") * 176</f>
        <v/>
      </c>
      <c r="L65" t="n">
        <v>10500</v>
      </c>
      <c r="M65">
        <f>J65-L65</f>
        <v/>
      </c>
      <c r="N65" t="inlineStr">
        <is>
          <t>https://www.bucherer.com/rolex-certified-pre-owned/watches/sea-dweller/1403-807-8.html</t>
        </is>
      </c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</row>
    <row r="66">
      <c r="A66" t="n">
        <v>64</v>
      </c>
      <c r="B66" t="inlineStr">
        <is>
          <t>1403-831-8</t>
        </is>
      </c>
      <c r="C66" t="inlineStr">
        <is>
          <t>Datejust</t>
        </is>
      </c>
      <c r="D66" t="inlineStr">
        <is>
          <t>2005</t>
        </is>
      </c>
      <c r="E66" t="inlineStr">
        <is>
          <t>116200</t>
        </is>
      </c>
      <c r="F66" t="inlineStr">
        <is>
          <t>36mm</t>
        </is>
      </c>
      <c r="G66" t="inlineStr">
        <is>
          <t>36mm</t>
        </is>
      </c>
      <c r="H66" t="inlineStr">
        <is>
          <t>3</t>
        </is>
      </c>
      <c r="I66" t="inlineStr">
        <is>
          <t>Silver</t>
        </is>
      </c>
      <c r="J66" t="n">
        <v>8500</v>
      </c>
      <c r="K66">
        <f>TEXT(J66, "¥#,##0") * 176</f>
        <v/>
      </c>
      <c r="L66" t="n">
        <v>8500</v>
      </c>
      <c r="M66">
        <f>J66-L66</f>
        <v/>
      </c>
      <c r="N66" t="inlineStr">
        <is>
          <t>https://www.bucherer.com/rolex-certified-pre-owned/watches/datejust/1403-831-8.html</t>
        </is>
      </c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</row>
    <row r="67">
      <c r="A67" t="n">
        <v>65</v>
      </c>
      <c r="B67" t="inlineStr">
        <is>
          <t>1404-050-1</t>
        </is>
      </c>
      <c r="C67" t="inlineStr">
        <is>
          <t>Cosmograph Daytona</t>
        </is>
      </c>
      <c r="D67" t="inlineStr">
        <is>
          <t>2007</t>
        </is>
      </c>
      <c r="E67" t="inlineStr">
        <is>
          <t>116518</t>
        </is>
      </c>
      <c r="F67" t="inlineStr">
        <is>
          <t>40mm</t>
        </is>
      </c>
      <c r="G67" t="inlineStr">
        <is>
          <t>40mm</t>
        </is>
      </c>
      <c r="H67" t="inlineStr">
        <is>
          <t>STRAP</t>
        </is>
      </c>
      <c r="I67" t="inlineStr">
        <is>
          <t>Black</t>
        </is>
      </c>
      <c r="J67" t="n">
        <v>37000</v>
      </c>
      <c r="K67">
        <f>TEXT(J67, "¥#,##0") * 176</f>
        <v/>
      </c>
      <c r="L67" t="n">
        <v>37000</v>
      </c>
      <c r="M67">
        <f>J67-L67</f>
        <v/>
      </c>
      <c r="N67" t="inlineStr">
        <is>
          <t>https://www.bucherer.com/rolex-certified-pre-owned/watches/cosmograph-daytona/1404-050-1.html</t>
        </is>
      </c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</row>
    <row r="68">
      <c r="A68" t="n">
        <v>66</v>
      </c>
      <c r="B68" t="inlineStr">
        <is>
          <t>1404-061-4</t>
        </is>
      </c>
      <c r="C68" t="inlineStr">
        <is>
          <t>Explorer II</t>
        </is>
      </c>
      <c r="D68" t="inlineStr">
        <is>
          <t>1999</t>
        </is>
      </c>
      <c r="E68" t="inlineStr">
        <is>
          <t>16570</t>
        </is>
      </c>
      <c r="F68" t="inlineStr">
        <is>
          <t>40mm</t>
        </is>
      </c>
      <c r="G68" t="inlineStr">
        <is>
          <t>40mm</t>
        </is>
      </c>
      <c r="H68" t="inlineStr">
        <is>
          <t>3</t>
        </is>
      </c>
      <c r="I68" t="inlineStr">
        <is>
          <t>Black</t>
        </is>
      </c>
      <c r="J68" t="n">
        <v>9600</v>
      </c>
      <c r="K68">
        <f>TEXT(J68, "¥#,##0") * 176</f>
        <v/>
      </c>
      <c r="L68" t="n">
        <v>9600</v>
      </c>
      <c r="M68">
        <f>J68-L68</f>
        <v/>
      </c>
      <c r="N68" t="inlineStr">
        <is>
          <t>https://www.bucherer.com/rolex-certified-pre-owned/watches/explorer-ii/1404-061-4.html</t>
        </is>
      </c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</row>
    <row r="69">
      <c r="A69" t="n">
        <v>67</v>
      </c>
      <c r="B69" t="inlineStr">
        <is>
          <t>1404-088-5</t>
        </is>
      </c>
      <c r="C69" t="inlineStr">
        <is>
          <t>Yacht-Master</t>
        </is>
      </c>
      <c r="D69" t="inlineStr">
        <is>
          <t>2002</t>
        </is>
      </c>
      <c r="E69" t="inlineStr">
        <is>
          <t>16628</t>
        </is>
      </c>
      <c r="F69" t="inlineStr">
        <is>
          <t>40mm</t>
        </is>
      </c>
      <c r="G69" t="inlineStr">
        <is>
          <t>40mm</t>
        </is>
      </c>
      <c r="H69" t="inlineStr">
        <is>
          <t>3</t>
        </is>
      </c>
      <c r="I69" t="inlineStr">
        <is>
          <t>Mother-of-pearl</t>
        </is>
      </c>
      <c r="J69" t="n">
        <v>31000</v>
      </c>
      <c r="K69">
        <f>TEXT(J69, "¥#,##0") * 176</f>
        <v/>
      </c>
      <c r="L69" t="n">
        <v>0</v>
      </c>
      <c r="M69" t="inlineStr"/>
      <c r="N69" t="inlineStr">
        <is>
          <t>https://www.bucherer.com/rolex-certified-pre-owned/watches/yacht-master/1404-088-5.html</t>
        </is>
      </c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</row>
    <row r="70">
      <c r="A70" t="n">
        <v>68</v>
      </c>
      <c r="B70" t="inlineStr">
        <is>
          <t>1404-094-3</t>
        </is>
      </c>
      <c r="C70" t="inlineStr">
        <is>
          <t>Datejust</t>
        </is>
      </c>
      <c r="D70" t="inlineStr">
        <is>
          <t>1999</t>
        </is>
      </c>
      <c r="E70" t="inlineStr">
        <is>
          <t>16234</t>
        </is>
      </c>
      <c r="F70" t="inlineStr">
        <is>
          <t>36mm</t>
        </is>
      </c>
      <c r="G70" t="inlineStr">
        <is>
          <t>36mm</t>
        </is>
      </c>
      <c r="H70" t="inlineStr">
        <is>
          <t>3</t>
        </is>
      </c>
      <c r="I70" t="inlineStr">
        <is>
          <t>Silver</t>
        </is>
      </c>
      <c r="J70" t="n">
        <v>7200</v>
      </c>
      <c r="K70">
        <f>TEXT(J70, "¥#,##0") * 176</f>
        <v/>
      </c>
      <c r="L70" t="n">
        <v>7200</v>
      </c>
      <c r="M70">
        <f>J70-L70</f>
        <v/>
      </c>
      <c r="N70" t="inlineStr">
        <is>
          <t>https://www.bucherer.com/rolex-certified-pre-owned/watches/datejust/1404-094-3.html</t>
        </is>
      </c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</row>
    <row r="71">
      <c r="A71" t="n">
        <v>69</v>
      </c>
      <c r="B71" t="inlineStr">
        <is>
          <t>1404-199-1</t>
        </is>
      </c>
      <c r="C71" t="inlineStr">
        <is>
          <t>Submariner Date</t>
        </is>
      </c>
      <c r="D71" t="inlineStr">
        <is>
          <t>1990</t>
        </is>
      </c>
      <c r="E71" t="inlineStr">
        <is>
          <t>16618</t>
        </is>
      </c>
      <c r="F71" t="inlineStr">
        <is>
          <t>40mm</t>
        </is>
      </c>
      <c r="G71" t="inlineStr">
        <is>
          <t>40mm</t>
        </is>
      </c>
      <c r="H71" t="inlineStr">
        <is>
          <t>3</t>
        </is>
      </c>
      <c r="I71" t="inlineStr">
        <is>
          <t>Blue</t>
        </is>
      </c>
      <c r="J71" t="n">
        <v>30600</v>
      </c>
      <c r="K71">
        <f>TEXT(J71, "¥#,##0") * 176</f>
        <v/>
      </c>
      <c r="L71" t="n">
        <v>30600</v>
      </c>
      <c r="M71">
        <f>J71-L71</f>
        <v/>
      </c>
      <c r="N71" t="inlineStr">
        <is>
          <t>https://www.bucherer.com/rolex-certified-pre-owned/watches/submariner-date/1404-199-1.html</t>
        </is>
      </c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</row>
    <row r="72">
      <c r="A72" t="n">
        <v>70</v>
      </c>
      <c r="B72" t="inlineStr">
        <is>
          <t>1404-387-3</t>
        </is>
      </c>
      <c r="C72" t="inlineStr">
        <is>
          <t>Sea-Dweller</t>
        </is>
      </c>
      <c r="D72" t="inlineStr">
        <is>
          <t>2002</t>
        </is>
      </c>
      <c r="E72" t="inlineStr">
        <is>
          <t>16600</t>
        </is>
      </c>
      <c r="F72" t="inlineStr">
        <is>
          <t>40mm</t>
        </is>
      </c>
      <c r="G72" t="inlineStr">
        <is>
          <t>40mm</t>
        </is>
      </c>
      <c r="H72" t="inlineStr">
        <is>
          <t>3</t>
        </is>
      </c>
      <c r="I72" t="inlineStr">
        <is>
          <t>Black</t>
        </is>
      </c>
      <c r="J72" t="n">
        <v>10600</v>
      </c>
      <c r="K72">
        <f>TEXT(J72, "¥#,##0") * 176</f>
        <v/>
      </c>
      <c r="L72" t="n">
        <v>10600</v>
      </c>
      <c r="M72">
        <f>J72-L72</f>
        <v/>
      </c>
      <c r="N72" t="inlineStr">
        <is>
          <t>https://www.bucherer.com/rolex-certified-pre-owned/watches/sea-dweller/1404-387-3.html</t>
        </is>
      </c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</row>
    <row r="73">
      <c r="A73" t="n">
        <v>71</v>
      </c>
      <c r="B73" t="inlineStr">
        <is>
          <t>1404-394-2</t>
        </is>
      </c>
      <c r="C73" t="inlineStr">
        <is>
          <t>Datejust  Certified Pre-Owned</t>
        </is>
      </c>
      <c r="D73" t="inlineStr">
        <is>
          <t>1991</t>
        </is>
      </c>
      <c r="E73" t="inlineStr">
        <is>
          <t>16233</t>
        </is>
      </c>
      <c r="F73" t="inlineStr">
        <is>
          <t>36mm</t>
        </is>
      </c>
      <c r="G73" t="inlineStr">
        <is>
          <t>36mm</t>
        </is>
      </c>
      <c r="H73" t="inlineStr">
        <is>
          <t>5</t>
        </is>
      </c>
      <c r="I73" t="inlineStr">
        <is>
          <t>Champagne</t>
        </is>
      </c>
      <c r="J73" t="n">
        <v>8400</v>
      </c>
      <c r="K73">
        <f>TEXT(J73, "¥#,##0") * 176</f>
        <v/>
      </c>
      <c r="L73" t="n">
        <v>8400</v>
      </c>
      <c r="M73">
        <f>J73-L73</f>
        <v/>
      </c>
      <c r="N73" t="inlineStr">
        <is>
          <t>https://www.bucherer.com/rolex-certified-pre-owned/watches/datejust/1404-394-2.html</t>
        </is>
      </c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</row>
    <row r="74">
      <c r="A74" t="n">
        <v>72</v>
      </c>
      <c r="B74" t="inlineStr">
        <is>
          <t>1404-407-0</t>
        </is>
      </c>
      <c r="C74" t="inlineStr">
        <is>
          <t>Explorer II</t>
        </is>
      </c>
      <c r="D74" t="inlineStr">
        <is>
          <t>1997</t>
        </is>
      </c>
      <c r="E74" t="inlineStr">
        <is>
          <t>16570</t>
        </is>
      </c>
      <c r="F74" t="inlineStr">
        <is>
          <t>40mm</t>
        </is>
      </c>
      <c r="G74" t="inlineStr">
        <is>
          <t>40mm</t>
        </is>
      </c>
      <c r="H74" t="inlineStr">
        <is>
          <t>3</t>
        </is>
      </c>
      <c r="I74" t="inlineStr">
        <is>
          <t>Black</t>
        </is>
      </c>
      <c r="J74" t="n">
        <v>9600</v>
      </c>
      <c r="K74">
        <f>TEXT(J74, "¥#,##0") * 176</f>
        <v/>
      </c>
      <c r="L74" t="n">
        <v>9600</v>
      </c>
      <c r="M74">
        <f>J74-L74</f>
        <v/>
      </c>
      <c r="N74" t="inlineStr">
        <is>
          <t>https://www.bucherer.com/rolex-certified-pre-owned/watches/explorer-ii/1404-407-0.html</t>
        </is>
      </c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</row>
    <row r="75">
      <c r="A75" t="n">
        <v>73</v>
      </c>
      <c r="B75" t="inlineStr">
        <is>
          <t>1404-547-1</t>
        </is>
      </c>
      <c r="C75" t="inlineStr">
        <is>
          <t>Explorer II</t>
        </is>
      </c>
      <c r="D75" t="inlineStr">
        <is>
          <t>1999</t>
        </is>
      </c>
      <c r="E75" t="inlineStr">
        <is>
          <t>16570</t>
        </is>
      </c>
      <c r="F75" t="inlineStr">
        <is>
          <t>40mm</t>
        </is>
      </c>
      <c r="G75" t="inlineStr">
        <is>
          <t>40mm</t>
        </is>
      </c>
      <c r="H75" t="inlineStr">
        <is>
          <t>3</t>
        </is>
      </c>
      <c r="I75" t="inlineStr">
        <is>
          <t>Black</t>
        </is>
      </c>
      <c r="J75" t="n">
        <v>9500</v>
      </c>
      <c r="K75">
        <f>TEXT(J75, "¥#,##0") * 176</f>
        <v/>
      </c>
      <c r="L75" t="n">
        <v>9500</v>
      </c>
      <c r="M75">
        <f>J75-L75</f>
        <v/>
      </c>
      <c r="N75" t="inlineStr">
        <is>
          <t>https://www.bucherer.com/rolex-certified-pre-owned/watches/explorer-ii/1404-547-1.html</t>
        </is>
      </c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</row>
    <row r="76">
      <c r="A76" t="n">
        <v>74</v>
      </c>
      <c r="B76" t="inlineStr">
        <is>
          <t>1404-824-3</t>
        </is>
      </c>
      <c r="C76" t="inlineStr">
        <is>
          <t>Turn-O-Graph</t>
        </is>
      </c>
      <c r="D76" t="inlineStr">
        <is>
          <t>1997</t>
        </is>
      </c>
      <c r="E76" t="inlineStr">
        <is>
          <t>16264</t>
        </is>
      </c>
      <c r="F76" t="inlineStr">
        <is>
          <t>36mm</t>
        </is>
      </c>
      <c r="G76" t="inlineStr">
        <is>
          <t>36mm</t>
        </is>
      </c>
      <c r="H76" t="inlineStr">
        <is>
          <t>3</t>
        </is>
      </c>
      <c r="I76" t="inlineStr">
        <is>
          <t>Silver</t>
        </is>
      </c>
      <c r="J76" t="n">
        <v>7900</v>
      </c>
      <c r="K76">
        <f>TEXT(J76, "¥#,##0") * 176</f>
        <v/>
      </c>
      <c r="L76" t="n">
        <v>7900</v>
      </c>
      <c r="M76">
        <f>J76-L76</f>
        <v/>
      </c>
      <c r="N76" t="inlineStr">
        <is>
          <t>https://www.bucherer.com/rolex-certified-pre-owned/watches/turn-o-graph/1404-824-3.html</t>
        </is>
      </c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</row>
    <row r="77">
      <c r="A77" t="n">
        <v>75</v>
      </c>
      <c r="B77" t="inlineStr">
        <is>
          <t>1404-839-0</t>
        </is>
      </c>
      <c r="C77" t="inlineStr">
        <is>
          <t>Turn-O-Graph</t>
        </is>
      </c>
      <c r="D77" t="inlineStr">
        <is>
          <t>2002</t>
        </is>
      </c>
      <c r="E77" t="inlineStr">
        <is>
          <t>16264</t>
        </is>
      </c>
      <c r="F77" t="inlineStr">
        <is>
          <t>36mm</t>
        </is>
      </c>
      <c r="G77" t="inlineStr">
        <is>
          <t>36mm</t>
        </is>
      </c>
      <c r="H77" t="inlineStr">
        <is>
          <t>3</t>
        </is>
      </c>
      <c r="I77" t="inlineStr">
        <is>
          <t>Silver</t>
        </is>
      </c>
      <c r="J77" t="n">
        <v>7900</v>
      </c>
      <c r="K77">
        <f>TEXT(J77, "¥#,##0") * 176</f>
        <v/>
      </c>
      <c r="L77" t="n">
        <v>7900</v>
      </c>
      <c r="M77">
        <f>J77-L77</f>
        <v/>
      </c>
      <c r="N77" t="inlineStr">
        <is>
          <t>https://www.bucherer.com/rolex-certified-pre-owned/watches/turn-o-graph/1404-839-0.html</t>
        </is>
      </c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</row>
    <row r="78">
      <c r="A78" t="n">
        <v>76</v>
      </c>
      <c r="B78" t="inlineStr">
        <is>
          <t>1405-047-0</t>
        </is>
      </c>
      <c r="C78" t="inlineStr">
        <is>
          <t>Turn-O-Graph</t>
        </is>
      </c>
      <c r="D78" t="inlineStr">
        <is>
          <t>1997</t>
        </is>
      </c>
      <c r="E78" t="inlineStr">
        <is>
          <t>16264</t>
        </is>
      </c>
      <c r="F78" t="inlineStr">
        <is>
          <t>36mm</t>
        </is>
      </c>
      <c r="G78" t="inlineStr">
        <is>
          <t>36mm</t>
        </is>
      </c>
      <c r="H78" t="inlineStr">
        <is>
          <t>3</t>
        </is>
      </c>
      <c r="I78" t="inlineStr">
        <is>
          <t>Silver</t>
        </is>
      </c>
      <c r="J78" t="n">
        <v>7900</v>
      </c>
      <c r="K78">
        <f>TEXT(J78, "¥#,##0") * 176</f>
        <v/>
      </c>
      <c r="L78" t="n">
        <v>7900</v>
      </c>
      <c r="M78">
        <f>J78-L78</f>
        <v/>
      </c>
      <c r="N78" t="inlineStr">
        <is>
          <t>https://www.bucherer.com/rolex-certified-pre-owned/watches/turn-o-graph/1405-047-0.html</t>
        </is>
      </c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</row>
    <row r="79">
      <c r="A79" t="n">
        <v>77</v>
      </c>
      <c r="B79" t="inlineStr">
        <is>
          <t>1405-060-7</t>
        </is>
      </c>
      <c r="C79" t="inlineStr">
        <is>
          <t>Explorer II</t>
        </is>
      </c>
      <c r="D79" t="inlineStr">
        <is>
          <t>1996</t>
        </is>
      </c>
      <c r="E79" t="inlineStr">
        <is>
          <t>16570</t>
        </is>
      </c>
      <c r="F79" t="inlineStr">
        <is>
          <t>40mm</t>
        </is>
      </c>
      <c r="G79" t="inlineStr">
        <is>
          <t>40mm</t>
        </is>
      </c>
      <c r="H79" t="inlineStr">
        <is>
          <t>3</t>
        </is>
      </c>
      <c r="I79" t="inlineStr">
        <is>
          <t>White</t>
        </is>
      </c>
      <c r="J79" t="n">
        <v>10900</v>
      </c>
      <c r="K79">
        <f>TEXT(J79, "¥#,##0") * 176</f>
        <v/>
      </c>
      <c r="L79" t="n">
        <v>10900</v>
      </c>
      <c r="M79">
        <f>J79-L79</f>
        <v/>
      </c>
      <c r="N79" t="inlineStr">
        <is>
          <t>https://www.bucherer.com/rolex-certified-pre-owned/watches/explorer-ii/1405-060-7.html</t>
        </is>
      </c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</row>
    <row r="80">
      <c r="A80" t="n">
        <v>78</v>
      </c>
      <c r="B80" t="inlineStr">
        <is>
          <t>1405-079-8</t>
        </is>
      </c>
      <c r="C80" t="inlineStr">
        <is>
          <t>Datejust</t>
        </is>
      </c>
      <c r="D80" t="inlineStr">
        <is>
          <t>2008</t>
        </is>
      </c>
      <c r="E80" t="inlineStr">
        <is>
          <t>116200</t>
        </is>
      </c>
      <c r="F80" t="inlineStr">
        <is>
          <t>36mm</t>
        </is>
      </c>
      <c r="G80" t="inlineStr">
        <is>
          <t>36mm</t>
        </is>
      </c>
      <c r="H80" t="inlineStr">
        <is>
          <t>3</t>
        </is>
      </c>
      <c r="I80" t="inlineStr">
        <is>
          <t>Grey</t>
        </is>
      </c>
      <c r="J80" t="n">
        <v>8400</v>
      </c>
      <c r="K80">
        <f>TEXT(J80, "¥#,##0") * 176</f>
        <v/>
      </c>
      <c r="L80" t="n">
        <v>8400</v>
      </c>
      <c r="M80">
        <f>J80-L80</f>
        <v/>
      </c>
      <c r="N80" t="inlineStr">
        <is>
          <t>https://www.bucherer.com/rolex-certified-pre-owned/watches/datejust/1405-079-8.html</t>
        </is>
      </c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</row>
    <row r="81">
      <c r="A81" t="n">
        <v>79</v>
      </c>
      <c r="B81" t="inlineStr">
        <is>
          <t>1405-157-5</t>
        </is>
      </c>
      <c r="C81" t="inlineStr">
        <is>
          <t>Turn-O-Graph</t>
        </is>
      </c>
      <c r="D81" t="inlineStr">
        <is>
          <t>2004</t>
        </is>
      </c>
      <c r="E81" t="inlineStr">
        <is>
          <t>116264</t>
        </is>
      </c>
      <c r="F81" t="inlineStr">
        <is>
          <t>36mm</t>
        </is>
      </c>
      <c r="G81" t="inlineStr">
        <is>
          <t>36mm</t>
        </is>
      </c>
      <c r="H81" t="inlineStr">
        <is>
          <t>3</t>
        </is>
      </c>
      <c r="I81" t="inlineStr">
        <is>
          <t>White</t>
        </is>
      </c>
      <c r="J81" t="n">
        <v>9000</v>
      </c>
      <c r="K81">
        <f>TEXT(J81, "¥#,##0") * 176</f>
        <v/>
      </c>
      <c r="L81" t="n">
        <v>9000</v>
      </c>
      <c r="M81">
        <f>J81-L81</f>
        <v/>
      </c>
      <c r="N81" t="inlineStr">
        <is>
          <t>https://www.bucherer.com/rolex-certified-pre-owned/watches/turn-o-graph/1405-157-5.html</t>
        </is>
      </c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</row>
    <row r="82">
      <c r="A82" t="n">
        <v>80</v>
      </c>
      <c r="B82" t="inlineStr">
        <is>
          <t>1405-398-0</t>
        </is>
      </c>
      <c r="C82" t="inlineStr">
        <is>
          <t>Day-Date</t>
        </is>
      </c>
      <c r="D82" t="inlineStr">
        <is>
          <t>-</t>
        </is>
      </c>
      <c r="E82" t="inlineStr">
        <is>
          <t>118399</t>
        </is>
      </c>
      <c r="F82" t="inlineStr">
        <is>
          <t>36mm</t>
        </is>
      </c>
      <c r="G82" t="inlineStr">
        <is>
          <t>36mm</t>
        </is>
      </c>
      <c r="H82" t="inlineStr">
        <is>
          <t>PRE</t>
        </is>
      </c>
      <c r="I82" t="inlineStr">
        <is>
          <t>Mother-of-pearl</t>
        </is>
      </c>
      <c r="J82" t="n">
        <v>55000</v>
      </c>
      <c r="K82">
        <f>TEXT(J82, "¥#,##0") * 176</f>
        <v/>
      </c>
      <c r="L82" t="n">
        <v>55000</v>
      </c>
      <c r="M82">
        <f>J82-L82</f>
        <v/>
      </c>
      <c r="N82" t="inlineStr">
        <is>
          <t>https://www.bucherer.com/rolex-certified-pre-owned/watches/day-date/1405-398-0.html</t>
        </is>
      </c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</row>
    <row r="83">
      <c r="A83" t="n">
        <v>81</v>
      </c>
      <c r="B83" t="inlineStr">
        <is>
          <t>1405-399-1</t>
        </is>
      </c>
      <c r="C83" t="inlineStr">
        <is>
          <t>Cosmograph Daytona</t>
        </is>
      </c>
      <c r="D83" t="inlineStr">
        <is>
          <t>2002</t>
        </is>
      </c>
      <c r="E83" t="inlineStr">
        <is>
          <t>116519</t>
        </is>
      </c>
      <c r="F83" t="inlineStr">
        <is>
          <t>40mm</t>
        </is>
      </c>
      <c r="G83" t="inlineStr">
        <is>
          <t>40mm</t>
        </is>
      </c>
      <c r="H83" t="inlineStr">
        <is>
          <t>STRAP</t>
        </is>
      </c>
      <c r="I83" t="inlineStr">
        <is>
          <t>Mother-of-pearl</t>
        </is>
      </c>
      <c r="J83" t="n">
        <v>53000</v>
      </c>
      <c r="K83">
        <f>TEXT(J83, "¥#,##0") * 176</f>
        <v/>
      </c>
      <c r="L83" t="n">
        <v>53000</v>
      </c>
      <c r="M83">
        <f>J83-L83</f>
        <v/>
      </c>
      <c r="N83" t="inlineStr">
        <is>
          <t>https://www.bucherer.com/rolex-certified-pre-owned/watches/cosmograph-daytona/1405-399-1.html</t>
        </is>
      </c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</row>
    <row r="84">
      <c r="A84" t="n">
        <v>82</v>
      </c>
      <c r="B84" t="inlineStr">
        <is>
          <t>1405-693-4</t>
        </is>
      </c>
      <c r="C84" t="inlineStr">
        <is>
          <t>Day-Date</t>
        </is>
      </c>
      <c r="D84" t="inlineStr">
        <is>
          <t>2002</t>
        </is>
      </c>
      <c r="E84" t="inlineStr">
        <is>
          <t>118239</t>
        </is>
      </c>
      <c r="F84" t="inlineStr">
        <is>
          <t>36mm</t>
        </is>
      </c>
      <c r="G84" t="inlineStr">
        <is>
          <t>36mm</t>
        </is>
      </c>
      <c r="H84" t="inlineStr">
        <is>
          <t>PRE</t>
        </is>
      </c>
      <c r="I84" t="inlineStr">
        <is>
          <t>Silver</t>
        </is>
      </c>
      <c r="J84" t="n">
        <v>30000</v>
      </c>
      <c r="K84">
        <f>TEXT(J84, "¥#,##0") * 176</f>
        <v/>
      </c>
      <c r="L84" t="n">
        <v>30000</v>
      </c>
      <c r="M84">
        <f>J84-L84</f>
        <v/>
      </c>
      <c r="N84" t="inlineStr">
        <is>
          <t>https://www.bucherer.com/rolex-certified-pre-owned/watches/day-date/1405-693-4.html</t>
        </is>
      </c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</row>
    <row r="85">
      <c r="A85" t="n">
        <v>83</v>
      </c>
      <c r="B85" t="inlineStr">
        <is>
          <t>1406-139-7</t>
        </is>
      </c>
      <c r="C85" t="inlineStr">
        <is>
          <t>Deepsea</t>
        </is>
      </c>
      <c r="D85" t="inlineStr">
        <is>
          <t>2010</t>
        </is>
      </c>
      <c r="E85" t="inlineStr">
        <is>
          <t>116660</t>
        </is>
      </c>
      <c r="F85" t="inlineStr">
        <is>
          <t>44mm</t>
        </is>
      </c>
      <c r="G85" t="inlineStr">
        <is>
          <t>44mm</t>
        </is>
      </c>
      <c r="H85" t="inlineStr">
        <is>
          <t>3</t>
        </is>
      </c>
      <c r="I85" t="inlineStr">
        <is>
          <t>Black</t>
        </is>
      </c>
      <c r="J85" t="n">
        <v>14000</v>
      </c>
      <c r="K85">
        <f>TEXT(J85, "¥#,##0") * 176</f>
        <v/>
      </c>
      <c r="L85" t="n">
        <v>14000</v>
      </c>
      <c r="M85">
        <f>J85-L85</f>
        <v/>
      </c>
      <c r="N85" t="inlineStr">
        <is>
          <t>https://www.bucherer.com/rolex-certified-pre-owned/watches/deepsea/1406-139-7.html</t>
        </is>
      </c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</row>
    <row r="86">
      <c r="A86" t="n">
        <v>84</v>
      </c>
      <c r="B86" t="inlineStr">
        <is>
          <t>1406-149-9</t>
        </is>
      </c>
      <c r="C86" t="inlineStr">
        <is>
          <t>Sea-Dweller</t>
        </is>
      </c>
      <c r="D86" t="inlineStr">
        <is>
          <t>-</t>
        </is>
      </c>
      <c r="E86" t="inlineStr">
        <is>
          <t>16600</t>
        </is>
      </c>
      <c r="F86" t="inlineStr">
        <is>
          <t>40mm</t>
        </is>
      </c>
      <c r="G86" t="inlineStr">
        <is>
          <t>40mm</t>
        </is>
      </c>
      <c r="H86" t="inlineStr">
        <is>
          <t>3</t>
        </is>
      </c>
      <c r="I86" t="inlineStr">
        <is>
          <t>Black</t>
        </is>
      </c>
      <c r="J86" t="n">
        <v>10500</v>
      </c>
      <c r="K86">
        <f>TEXT(J86, "¥#,##0") * 176</f>
        <v/>
      </c>
      <c r="L86" t="n">
        <v>10500</v>
      </c>
      <c r="M86">
        <f>J86-L86</f>
        <v/>
      </c>
      <c r="N86" t="inlineStr">
        <is>
          <t>https://www.bucherer.com/rolex-certified-pre-owned/watches/sea-dweller/1406-149-9.html</t>
        </is>
      </c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</row>
    <row r="87">
      <c r="A87" t="n">
        <v>85</v>
      </c>
      <c r="B87" t="inlineStr">
        <is>
          <t>1406-150-2</t>
        </is>
      </c>
      <c r="C87" t="inlineStr">
        <is>
          <t>Deepsea</t>
        </is>
      </c>
      <c r="D87" t="inlineStr">
        <is>
          <t>-</t>
        </is>
      </c>
      <c r="E87" t="inlineStr">
        <is>
          <t>116660</t>
        </is>
      </c>
      <c r="F87" t="inlineStr">
        <is>
          <t>44mm</t>
        </is>
      </c>
      <c r="G87" t="inlineStr">
        <is>
          <t>44mm</t>
        </is>
      </c>
      <c r="H87" t="inlineStr">
        <is>
          <t>3</t>
        </is>
      </c>
      <c r="I87" t="inlineStr">
        <is>
          <t>Black</t>
        </is>
      </c>
      <c r="J87" t="n">
        <v>14500</v>
      </c>
      <c r="K87">
        <f>TEXT(J87, "¥#,##0") * 176</f>
        <v/>
      </c>
      <c r="L87" t="n">
        <v>14500</v>
      </c>
      <c r="M87">
        <f>J87-L87</f>
        <v/>
      </c>
      <c r="N87" t="inlineStr">
        <is>
          <t>https://www.bucherer.com/rolex-certified-pre-owned/watches/deepsea/1406-150-2.html</t>
        </is>
      </c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</row>
    <row r="88">
      <c r="A88" t="n">
        <v>86</v>
      </c>
      <c r="B88" t="inlineStr">
        <is>
          <t>1406-172-8</t>
        </is>
      </c>
      <c r="C88" t="inlineStr">
        <is>
          <t>Yacht-Master</t>
        </is>
      </c>
      <c r="D88" t="inlineStr">
        <is>
          <t>-</t>
        </is>
      </c>
      <c r="E88" t="inlineStr">
        <is>
          <t>168622</t>
        </is>
      </c>
      <c r="F88" t="inlineStr">
        <is>
          <t>35mm</t>
        </is>
      </c>
      <c r="G88" t="inlineStr">
        <is>
          <t>35mm</t>
        </is>
      </c>
      <c r="H88" t="inlineStr">
        <is>
          <t>3</t>
        </is>
      </c>
      <c r="I88" t="inlineStr">
        <is>
          <t>Silver</t>
        </is>
      </c>
      <c r="J88" t="n">
        <v>8500</v>
      </c>
      <c r="K88">
        <f>TEXT(J88, "¥#,##0") * 176</f>
        <v/>
      </c>
      <c r="L88" t="n">
        <v>8500</v>
      </c>
      <c r="M88">
        <f>J88-L88</f>
        <v/>
      </c>
      <c r="N88" t="inlineStr">
        <is>
          <t>https://www.bucherer.com/rolex-certified-pre-owned/watches/yacht-master/1406-172-8.html</t>
        </is>
      </c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</row>
    <row r="89">
      <c r="A89" t="n">
        <v>87</v>
      </c>
      <c r="B89" t="inlineStr">
        <is>
          <t>1406-175-1</t>
        </is>
      </c>
      <c r="C89" t="inlineStr">
        <is>
          <t>Turn-O-Graph</t>
        </is>
      </c>
      <c r="D89" t="inlineStr">
        <is>
          <t>1991</t>
        </is>
      </c>
      <c r="E89" t="inlineStr">
        <is>
          <t>16263</t>
        </is>
      </c>
      <c r="F89" t="inlineStr">
        <is>
          <t>36mm</t>
        </is>
      </c>
      <c r="G89" t="inlineStr">
        <is>
          <t>36mm</t>
        </is>
      </c>
      <c r="H89" t="inlineStr">
        <is>
          <t>5</t>
        </is>
      </c>
      <c r="I89" t="inlineStr">
        <is>
          <t>Champagne</t>
        </is>
      </c>
      <c r="J89" t="n">
        <v>8000</v>
      </c>
      <c r="K89">
        <f>TEXT(J89, "¥#,##0") * 176</f>
        <v/>
      </c>
      <c r="L89" t="n">
        <v>8000</v>
      </c>
      <c r="M89">
        <f>J89-L89</f>
        <v/>
      </c>
      <c r="N89" t="inlineStr">
        <is>
          <t>https://www.bucherer.com/rolex-certified-pre-owned/watches/turn-o-graph/1406-175-1.html</t>
        </is>
      </c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</row>
    <row r="90">
      <c r="A90" t="n">
        <v>88</v>
      </c>
      <c r="B90" t="inlineStr">
        <is>
          <t>1406-209-4</t>
        </is>
      </c>
      <c r="C90" t="inlineStr">
        <is>
          <t>Turn-O-Graph</t>
        </is>
      </c>
      <c r="D90" t="inlineStr">
        <is>
          <t>2002</t>
        </is>
      </c>
      <c r="E90" t="inlineStr">
        <is>
          <t>16264</t>
        </is>
      </c>
      <c r="F90" t="inlineStr">
        <is>
          <t>36mm</t>
        </is>
      </c>
      <c r="G90" t="inlineStr">
        <is>
          <t>36mm</t>
        </is>
      </c>
      <c r="H90" t="inlineStr">
        <is>
          <t>3</t>
        </is>
      </c>
      <c r="I90" t="inlineStr">
        <is>
          <t>Blue</t>
        </is>
      </c>
      <c r="J90" t="n">
        <v>7500</v>
      </c>
      <c r="K90">
        <f>TEXT(J90, "¥#,##0") * 176</f>
        <v/>
      </c>
      <c r="L90" t="n">
        <v>7500</v>
      </c>
      <c r="M90">
        <f>J90-L90</f>
        <v/>
      </c>
      <c r="N90" t="inlineStr">
        <is>
          <t>https://www.bucherer.com/rolex-certified-pre-owned/watches/turn-o-graph/1406-209-4.html</t>
        </is>
      </c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</row>
    <row r="91">
      <c r="A91" t="n">
        <v>89</v>
      </c>
      <c r="B91" t="inlineStr">
        <is>
          <t>1406-212-9</t>
        </is>
      </c>
      <c r="C91" t="inlineStr">
        <is>
          <t>Yacht-Master</t>
        </is>
      </c>
      <c r="D91" t="inlineStr">
        <is>
          <t>2001</t>
        </is>
      </c>
      <c r="E91" t="inlineStr">
        <is>
          <t>16622</t>
        </is>
      </c>
      <c r="F91" t="inlineStr">
        <is>
          <t>40mm</t>
        </is>
      </c>
      <c r="G91" t="inlineStr">
        <is>
          <t>40mm</t>
        </is>
      </c>
      <c r="H91" t="inlineStr">
        <is>
          <t>3</t>
        </is>
      </c>
      <c r="I91" t="inlineStr">
        <is>
          <t>Silver</t>
        </is>
      </c>
      <c r="J91" t="n">
        <v>12400</v>
      </c>
      <c r="K91">
        <f>TEXT(J91, "¥#,##0") * 176</f>
        <v/>
      </c>
      <c r="L91" t="n">
        <v>12400</v>
      </c>
      <c r="M91">
        <f>J91-L91</f>
        <v/>
      </c>
      <c r="N91" t="inlineStr">
        <is>
          <t>https://www.bucherer.com/rolex-certified-pre-owned/watches/yacht-master/1406-212-9.html</t>
        </is>
      </c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</row>
    <row r="92">
      <c r="A92" t="n">
        <v>90</v>
      </c>
      <c r="B92" t="inlineStr">
        <is>
          <t>1406-243-6</t>
        </is>
      </c>
      <c r="C92" t="inlineStr">
        <is>
          <t>Cosmograph Daytona</t>
        </is>
      </c>
      <c r="D92" t="inlineStr">
        <is>
          <t>2000</t>
        </is>
      </c>
      <c r="E92" t="inlineStr">
        <is>
          <t>116519</t>
        </is>
      </c>
      <c r="F92" t="inlineStr">
        <is>
          <t>40mm</t>
        </is>
      </c>
      <c r="G92" t="inlineStr">
        <is>
          <t>40mm</t>
        </is>
      </c>
      <c r="H92" t="inlineStr">
        <is>
          <t>STRAP</t>
        </is>
      </c>
      <c r="I92" t="inlineStr">
        <is>
          <t>Mother-of-pearl</t>
        </is>
      </c>
      <c r="J92" t="n">
        <v>37500</v>
      </c>
      <c r="K92">
        <f>TEXT(J92, "¥#,##0") * 176</f>
        <v/>
      </c>
      <c r="L92" t="n">
        <v>37500</v>
      </c>
      <c r="M92">
        <f>J92-L92</f>
        <v/>
      </c>
      <c r="N92" t="inlineStr">
        <is>
          <t>https://www.bucherer.com/rolex-certified-pre-owned/watches/cosmograph-daytona/1406-243-6.html</t>
        </is>
      </c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</row>
    <row r="93">
      <c r="A93" t="n">
        <v>91</v>
      </c>
      <c r="B93" t="inlineStr">
        <is>
          <t>1406-498-7</t>
        </is>
      </c>
      <c r="C93" t="inlineStr">
        <is>
          <t>Datejust</t>
        </is>
      </c>
      <c r="D93" t="inlineStr">
        <is>
          <t>2006</t>
        </is>
      </c>
      <c r="E93" t="inlineStr">
        <is>
          <t>116200</t>
        </is>
      </c>
      <c r="F93" t="inlineStr">
        <is>
          <t>36mm</t>
        </is>
      </c>
      <c r="G93" t="inlineStr">
        <is>
          <t>36mm</t>
        </is>
      </c>
      <c r="H93" t="inlineStr">
        <is>
          <t>3</t>
        </is>
      </c>
      <c r="I93" t="inlineStr">
        <is>
          <t>Silver</t>
        </is>
      </c>
      <c r="J93" t="n">
        <v>8400</v>
      </c>
      <c r="K93">
        <f>TEXT(J93, "¥#,##0") * 176</f>
        <v/>
      </c>
      <c r="L93" t="n">
        <v>8400</v>
      </c>
      <c r="M93">
        <f>J93-L93</f>
        <v/>
      </c>
      <c r="N93" t="inlineStr">
        <is>
          <t>https://www.bucherer.com/rolex-certified-pre-owned/watches/datejust/1406-498-7.html</t>
        </is>
      </c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</row>
    <row r="94">
      <c r="A94" t="n">
        <v>92</v>
      </c>
      <c r="B94" t="inlineStr">
        <is>
          <t>1406-499-8</t>
        </is>
      </c>
      <c r="C94" t="inlineStr">
        <is>
          <t>Datejust</t>
        </is>
      </c>
      <c r="D94" t="inlineStr">
        <is>
          <t>2006</t>
        </is>
      </c>
      <c r="E94" t="inlineStr">
        <is>
          <t>116200</t>
        </is>
      </c>
      <c r="F94" t="inlineStr">
        <is>
          <t>36mm</t>
        </is>
      </c>
      <c r="G94" t="inlineStr">
        <is>
          <t>36mm</t>
        </is>
      </c>
      <c r="H94" t="inlineStr">
        <is>
          <t>3</t>
        </is>
      </c>
      <c r="I94" t="inlineStr">
        <is>
          <t>Silver</t>
        </is>
      </c>
      <c r="J94" t="n">
        <v>8000</v>
      </c>
      <c r="K94">
        <f>TEXT(J94, "¥#,##0") * 176</f>
        <v/>
      </c>
      <c r="L94" t="n">
        <v>8000</v>
      </c>
      <c r="M94">
        <f>J94-L94</f>
        <v/>
      </c>
      <c r="N94" t="inlineStr">
        <is>
          <t>https://www.bucherer.com/rolex-certified-pre-owned/watches/datejust/1406-499-8.html</t>
        </is>
      </c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</row>
    <row r="95">
      <c r="A95" t="n">
        <v>93</v>
      </c>
      <c r="B95" t="inlineStr">
        <is>
          <t>1406-503-7</t>
        </is>
      </c>
      <c r="C95" t="inlineStr">
        <is>
          <t>Datejust</t>
        </is>
      </c>
      <c r="D95" t="inlineStr">
        <is>
          <t>1976</t>
        </is>
      </c>
      <c r="E95" t="inlineStr">
        <is>
          <t>16200</t>
        </is>
      </c>
      <c r="F95" t="inlineStr">
        <is>
          <t>36mm</t>
        </is>
      </c>
      <c r="G95" t="inlineStr">
        <is>
          <t>36mm</t>
        </is>
      </c>
      <c r="H95" t="inlineStr">
        <is>
          <t>3</t>
        </is>
      </c>
      <c r="I95" t="inlineStr">
        <is>
          <t>Silver</t>
        </is>
      </c>
      <c r="J95" t="n">
        <v>6700</v>
      </c>
      <c r="K95">
        <f>TEXT(J95, "¥#,##0") * 176</f>
        <v/>
      </c>
      <c r="L95" t="n">
        <v>6700</v>
      </c>
      <c r="M95">
        <f>J95-L95</f>
        <v/>
      </c>
      <c r="N95" t="inlineStr">
        <is>
          <t>https://www.bucherer.com/rolex-certified-pre-owned/watches/datejust/1406-503-7.html</t>
        </is>
      </c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</row>
    <row r="96">
      <c r="A96" t="n">
        <v>94</v>
      </c>
      <c r="B96" t="inlineStr">
        <is>
          <t>1406-518-4</t>
        </is>
      </c>
      <c r="C96" t="inlineStr">
        <is>
          <t>Turn-O-Graph</t>
        </is>
      </c>
      <c r="D96" t="inlineStr">
        <is>
          <t>1997</t>
        </is>
      </c>
      <c r="E96" t="inlineStr">
        <is>
          <t>16264</t>
        </is>
      </c>
      <c r="F96" t="inlineStr">
        <is>
          <t>36mm</t>
        </is>
      </c>
      <c r="G96" t="inlineStr">
        <is>
          <t>36mm</t>
        </is>
      </c>
      <c r="H96" t="inlineStr">
        <is>
          <t>3</t>
        </is>
      </c>
      <c r="I96" t="inlineStr">
        <is>
          <t>Silver</t>
        </is>
      </c>
      <c r="J96" t="n">
        <v>7900</v>
      </c>
      <c r="K96">
        <f>TEXT(J96, "¥#,##0") * 176</f>
        <v/>
      </c>
      <c r="L96" t="n">
        <v>7900</v>
      </c>
      <c r="M96">
        <f>J96-L96</f>
        <v/>
      </c>
      <c r="N96" t="inlineStr">
        <is>
          <t>https://www.bucherer.com/rolex-certified-pre-owned/watches/turn-o-graph/1406-518-4.html</t>
        </is>
      </c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</row>
    <row r="97">
      <c r="A97" t="n">
        <v>95</v>
      </c>
      <c r="B97" t="inlineStr">
        <is>
          <t>1406-536-6</t>
        </is>
      </c>
      <c r="C97" t="inlineStr">
        <is>
          <t>Turn-O-Graph</t>
        </is>
      </c>
      <c r="D97" t="inlineStr">
        <is>
          <t>1999</t>
        </is>
      </c>
      <c r="E97" t="inlineStr">
        <is>
          <t>16264</t>
        </is>
      </c>
      <c r="F97" t="inlineStr">
        <is>
          <t>36mm</t>
        </is>
      </c>
      <c r="G97" t="inlineStr">
        <is>
          <t>36mm</t>
        </is>
      </c>
      <c r="H97" t="inlineStr">
        <is>
          <t>3</t>
        </is>
      </c>
      <c r="I97" t="inlineStr">
        <is>
          <t>Silver</t>
        </is>
      </c>
      <c r="J97" t="n">
        <v>7500</v>
      </c>
      <c r="K97">
        <f>TEXT(J97, "¥#,##0") * 176</f>
        <v/>
      </c>
      <c r="L97" t="n">
        <v>7500</v>
      </c>
      <c r="M97">
        <f>J97-L97</f>
        <v/>
      </c>
      <c r="N97" t="inlineStr">
        <is>
          <t>https://www.bucherer.com/rolex-certified-pre-owned/watches/turn-o-graph/1406-536-6.html</t>
        </is>
      </c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</row>
    <row r="98">
      <c r="A98" t="n">
        <v>96</v>
      </c>
      <c r="B98" t="inlineStr">
        <is>
          <t>1406-537-7</t>
        </is>
      </c>
      <c r="C98" t="inlineStr">
        <is>
          <t>Turn-O-Graph</t>
        </is>
      </c>
      <c r="D98" t="inlineStr">
        <is>
          <t>1993</t>
        </is>
      </c>
      <c r="E98" t="inlineStr">
        <is>
          <t>16264</t>
        </is>
      </c>
      <c r="F98" t="inlineStr">
        <is>
          <t>36mm</t>
        </is>
      </c>
      <c r="G98" t="inlineStr">
        <is>
          <t>36mm</t>
        </is>
      </c>
      <c r="H98" t="inlineStr">
        <is>
          <t>3</t>
        </is>
      </c>
      <c r="I98" t="inlineStr">
        <is>
          <t>White</t>
        </is>
      </c>
      <c r="J98" t="n">
        <v>7500</v>
      </c>
      <c r="K98">
        <f>TEXT(J98, "¥#,##0") * 176</f>
        <v/>
      </c>
      <c r="L98" t="n">
        <v>7500</v>
      </c>
      <c r="M98">
        <f>J98-L98</f>
        <v/>
      </c>
      <c r="N98" t="inlineStr">
        <is>
          <t>https://www.bucherer.com/rolex-certified-pre-owned/watches/turn-o-graph/1406-537-7.html</t>
        </is>
      </c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</row>
    <row r="99">
      <c r="A99" t="n">
        <v>97</v>
      </c>
      <c r="B99" t="inlineStr">
        <is>
          <t>1406-538-8</t>
        </is>
      </c>
      <c r="C99" t="inlineStr">
        <is>
          <t>Turn-O-Graph</t>
        </is>
      </c>
      <c r="D99" t="inlineStr">
        <is>
          <t>2000</t>
        </is>
      </c>
      <c r="E99" t="inlineStr">
        <is>
          <t>16264</t>
        </is>
      </c>
      <c r="F99" t="inlineStr">
        <is>
          <t>36mm</t>
        </is>
      </c>
      <c r="G99" t="inlineStr">
        <is>
          <t>36mm</t>
        </is>
      </c>
      <c r="H99" t="inlineStr">
        <is>
          <t>5</t>
        </is>
      </c>
      <c r="I99" t="inlineStr">
        <is>
          <t>Silver</t>
        </is>
      </c>
      <c r="J99" t="n">
        <v>7900</v>
      </c>
      <c r="K99">
        <f>TEXT(J99, "¥#,##0") * 176</f>
        <v/>
      </c>
      <c r="L99" t="n">
        <v>7900</v>
      </c>
      <c r="M99">
        <f>J99-L99</f>
        <v/>
      </c>
      <c r="N99" t="inlineStr">
        <is>
          <t>https://www.bucherer.com/rolex-certified-pre-owned/watches/turn-o-graph/1406-538-8.html</t>
        </is>
      </c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</row>
    <row r="100">
      <c r="A100" t="n">
        <v>98</v>
      </c>
      <c r="B100" t="inlineStr">
        <is>
          <t>1406-546-8</t>
        </is>
      </c>
      <c r="C100" t="inlineStr">
        <is>
          <t>Turn-O-Graph</t>
        </is>
      </c>
      <c r="D100" t="inlineStr">
        <is>
          <t>2004</t>
        </is>
      </c>
      <c r="E100" t="inlineStr">
        <is>
          <t>116264</t>
        </is>
      </c>
      <c r="F100" t="inlineStr">
        <is>
          <t>36mm</t>
        </is>
      </c>
      <c r="G100" t="inlineStr">
        <is>
          <t>36mm</t>
        </is>
      </c>
      <c r="H100" t="inlineStr">
        <is>
          <t>3</t>
        </is>
      </c>
      <c r="I100" t="inlineStr">
        <is>
          <t>White</t>
        </is>
      </c>
      <c r="J100" t="n">
        <v>9000</v>
      </c>
      <c r="K100">
        <f>TEXT(J100, "¥#,##0") * 176</f>
        <v/>
      </c>
      <c r="L100" t="n">
        <v>9000</v>
      </c>
      <c r="M100">
        <f>J100-L100</f>
        <v/>
      </c>
      <c r="N100" t="inlineStr">
        <is>
          <t>https://www.bucherer.com/rolex-certified-pre-owned/watches/turn-o-graph/1406-546-8.html</t>
        </is>
      </c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</row>
    <row r="101">
      <c r="A101" t="n">
        <v>99</v>
      </c>
      <c r="B101" t="inlineStr">
        <is>
          <t>1406-548-0</t>
        </is>
      </c>
      <c r="C101" t="inlineStr">
        <is>
          <t>Turn-O-Graph</t>
        </is>
      </c>
      <c r="D101" t="inlineStr">
        <is>
          <t>2004</t>
        </is>
      </c>
      <c r="E101" t="inlineStr">
        <is>
          <t>116264</t>
        </is>
      </c>
      <c r="F101" t="inlineStr">
        <is>
          <t>36mm</t>
        </is>
      </c>
      <c r="G101" t="inlineStr">
        <is>
          <t>36mm</t>
        </is>
      </c>
      <c r="H101" t="inlineStr">
        <is>
          <t>3</t>
        </is>
      </c>
      <c r="I101" t="inlineStr">
        <is>
          <t>White</t>
        </is>
      </c>
      <c r="J101" t="n">
        <v>9400</v>
      </c>
      <c r="K101">
        <f>TEXT(J101, "¥#,##0") * 176</f>
        <v/>
      </c>
      <c r="L101" t="n">
        <v>9400</v>
      </c>
      <c r="M101">
        <f>J101-L101</f>
        <v/>
      </c>
      <c r="N101" t="inlineStr">
        <is>
          <t>https://www.bucherer.com/rolex-certified-pre-owned/watches/turn-o-graph/1406-548-0.html</t>
        </is>
      </c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</row>
    <row r="102">
      <c r="A102" t="n">
        <v>100</v>
      </c>
      <c r="B102" t="inlineStr">
        <is>
          <t>1406-690-5</t>
        </is>
      </c>
      <c r="C102" t="inlineStr">
        <is>
          <t>Oyster Perpetual</t>
        </is>
      </c>
      <c r="D102" t="inlineStr">
        <is>
          <t>-</t>
        </is>
      </c>
      <c r="E102" t="inlineStr">
        <is>
          <t>176200</t>
        </is>
      </c>
      <c r="F102" t="inlineStr">
        <is>
          <t>26mm</t>
        </is>
      </c>
      <c r="G102" t="inlineStr">
        <is>
          <t>26mm</t>
        </is>
      </c>
      <c r="H102" t="inlineStr">
        <is>
          <t>3</t>
        </is>
      </c>
      <c r="I102" t="inlineStr">
        <is>
          <t>Blue</t>
        </is>
      </c>
      <c r="J102" t="n">
        <v>5000</v>
      </c>
      <c r="K102">
        <f>TEXT(J102, "¥#,##0") * 176</f>
        <v/>
      </c>
      <c r="L102" t="n">
        <v>5000</v>
      </c>
      <c r="M102">
        <f>J102-L102</f>
        <v/>
      </c>
      <c r="N102" t="inlineStr">
        <is>
          <t>https://www.bucherer.com/rolex-certified-pre-owned/watches/oyster-perpetual/1406-690-5.html</t>
        </is>
      </c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</row>
    <row r="103">
      <c r="A103" t="n">
        <v>101</v>
      </c>
      <c r="B103" t="inlineStr">
        <is>
          <t>1407-453-8</t>
        </is>
      </c>
      <c r="C103" t="inlineStr">
        <is>
          <t>Turn-O-Graph</t>
        </is>
      </c>
      <c r="D103" t="inlineStr">
        <is>
          <t>2006</t>
        </is>
      </c>
      <c r="E103" t="inlineStr">
        <is>
          <t>116264</t>
        </is>
      </c>
      <c r="F103" t="inlineStr">
        <is>
          <t>36mm</t>
        </is>
      </c>
      <c r="G103" t="inlineStr">
        <is>
          <t>36mm</t>
        </is>
      </c>
      <c r="H103" t="inlineStr">
        <is>
          <t>3</t>
        </is>
      </c>
      <c r="I103" t="inlineStr">
        <is>
          <t>Black</t>
        </is>
      </c>
      <c r="J103" t="n">
        <v>9400</v>
      </c>
      <c r="K103">
        <f>TEXT(J103, "¥#,##0") * 176</f>
        <v/>
      </c>
      <c r="L103" t="n">
        <v>9400</v>
      </c>
      <c r="M103">
        <f>J103-L103</f>
        <v/>
      </c>
      <c r="N103" t="inlineStr">
        <is>
          <t>https://www.bucherer.com/rolex-certified-pre-owned/watches/turn-o-graph/1407-453-8.html</t>
        </is>
      </c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</row>
    <row r="104">
      <c r="A104" t="n">
        <v>102</v>
      </c>
      <c r="B104" t="inlineStr">
        <is>
          <t>1407-521-3</t>
        </is>
      </c>
      <c r="C104" t="inlineStr">
        <is>
          <t>Datejust</t>
        </is>
      </c>
      <c r="D104" t="inlineStr">
        <is>
          <t>-</t>
        </is>
      </c>
      <c r="E104" t="inlineStr">
        <is>
          <t>126333</t>
        </is>
      </c>
      <c r="F104" t="inlineStr">
        <is>
          <t>41mm</t>
        </is>
      </c>
      <c r="G104" t="inlineStr">
        <is>
          <t>41mm</t>
        </is>
      </c>
      <c r="H104" t="inlineStr">
        <is>
          <t>3</t>
        </is>
      </c>
      <c r="I104" t="inlineStr">
        <is>
          <t>White</t>
        </is>
      </c>
      <c r="J104" t="n">
        <v>14500</v>
      </c>
      <c r="K104">
        <f>TEXT(J104, "¥#,##0") * 176</f>
        <v/>
      </c>
      <c r="L104" t="n">
        <v>14500</v>
      </c>
      <c r="M104">
        <f>J104-L104</f>
        <v/>
      </c>
      <c r="N104" t="inlineStr">
        <is>
          <t>https://www.bucherer.com/rolex-certified-pre-owned/watches/datejust/1407-521-3.html</t>
        </is>
      </c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</row>
    <row r="105">
      <c r="A105" t="n">
        <v>103</v>
      </c>
      <c r="B105" t="inlineStr">
        <is>
          <t>1408-221-8</t>
        </is>
      </c>
      <c r="C105" t="inlineStr">
        <is>
          <t>Deepsea</t>
        </is>
      </c>
      <c r="D105" t="inlineStr">
        <is>
          <t>-</t>
        </is>
      </c>
      <c r="E105" t="inlineStr">
        <is>
          <t>116660</t>
        </is>
      </c>
      <c r="F105" t="inlineStr">
        <is>
          <t>44mm</t>
        </is>
      </c>
      <c r="G105" t="inlineStr">
        <is>
          <t>44mm</t>
        </is>
      </c>
      <c r="H105" t="inlineStr">
        <is>
          <t>3</t>
        </is>
      </c>
      <c r="I105" t="inlineStr">
        <is>
          <t>Black</t>
        </is>
      </c>
      <c r="J105" t="n">
        <v>17000</v>
      </c>
      <c r="K105">
        <f>TEXT(J105, "¥#,##0") * 176</f>
        <v/>
      </c>
      <c r="L105" t="n">
        <v>17000</v>
      </c>
      <c r="M105">
        <f>J105-L105</f>
        <v/>
      </c>
      <c r="N105" t="inlineStr">
        <is>
          <t>https://www.bucherer.com/rolex-certified-pre-owned/watches/deepsea/1408-221-8.html</t>
        </is>
      </c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</row>
    <row r="106">
      <c r="A106" t="n">
        <v>104</v>
      </c>
      <c r="B106" t="inlineStr">
        <is>
          <t>1408-235-4</t>
        </is>
      </c>
      <c r="C106" t="inlineStr">
        <is>
          <t>Cosmograph Daytona</t>
        </is>
      </c>
      <c r="D106" t="inlineStr">
        <is>
          <t>-</t>
        </is>
      </c>
      <c r="E106" t="inlineStr">
        <is>
          <t>116503</t>
        </is>
      </c>
      <c r="F106" t="inlineStr">
        <is>
          <t>40mm</t>
        </is>
      </c>
      <c r="G106" t="inlineStr">
        <is>
          <t>40mm</t>
        </is>
      </c>
      <c r="H106" t="inlineStr">
        <is>
          <t>3</t>
        </is>
      </c>
      <c r="I106" t="inlineStr">
        <is>
          <t>Champagne</t>
        </is>
      </c>
      <c r="J106" t="n">
        <v>24000</v>
      </c>
      <c r="K106">
        <f>TEXT(J106, "¥#,##0") * 176</f>
        <v/>
      </c>
      <c r="L106" t="n">
        <v>24000</v>
      </c>
      <c r="M106">
        <f>J106-L106</f>
        <v/>
      </c>
      <c r="N106" t="inlineStr">
        <is>
          <t>https://www.bucherer.com/rolex-certified-pre-owned/watches/cosmograph-daytona/1408-235-4.html</t>
        </is>
      </c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</row>
    <row r="107">
      <c r="A107" t="n">
        <v>105</v>
      </c>
      <c r="B107" t="inlineStr">
        <is>
          <t>1408-238-7</t>
        </is>
      </c>
      <c r="C107" t="inlineStr">
        <is>
          <t>Submariner Date</t>
        </is>
      </c>
      <c r="D107" t="inlineStr">
        <is>
          <t>1991</t>
        </is>
      </c>
      <c r="E107" t="inlineStr">
        <is>
          <t>16610</t>
        </is>
      </c>
      <c r="F107" t="inlineStr">
        <is>
          <t>40mm</t>
        </is>
      </c>
      <c r="G107" t="inlineStr">
        <is>
          <t>40mm</t>
        </is>
      </c>
      <c r="H107" t="inlineStr">
        <is>
          <t>3</t>
        </is>
      </c>
      <c r="I107" t="inlineStr">
        <is>
          <t>Black</t>
        </is>
      </c>
      <c r="J107" t="n">
        <v>10000</v>
      </c>
      <c r="K107">
        <f>TEXT(J107, "¥#,##0") * 176</f>
        <v/>
      </c>
      <c r="L107" t="n">
        <v>10000</v>
      </c>
      <c r="M107">
        <f>J107-L107</f>
        <v/>
      </c>
      <c r="N107" t="inlineStr">
        <is>
          <t>https://www.bucherer.com/rolex-certified-pre-owned/watches/submariner-date/1408-238-7.html</t>
        </is>
      </c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</row>
    <row r="108">
      <c r="A108" t="n">
        <v>106</v>
      </c>
      <c r="B108" t="inlineStr">
        <is>
          <t>1408-243-4</t>
        </is>
      </c>
      <c r="C108" t="inlineStr">
        <is>
          <t>Sea-Dweller</t>
        </is>
      </c>
      <c r="D108" t="inlineStr">
        <is>
          <t>1997</t>
        </is>
      </c>
      <c r="E108" t="inlineStr">
        <is>
          <t>16600</t>
        </is>
      </c>
      <c r="F108" t="inlineStr">
        <is>
          <t>40mm</t>
        </is>
      </c>
      <c r="G108" t="inlineStr">
        <is>
          <t>40mm</t>
        </is>
      </c>
      <c r="H108" t="inlineStr">
        <is>
          <t>3</t>
        </is>
      </c>
      <c r="I108" t="inlineStr">
        <is>
          <t>Black</t>
        </is>
      </c>
      <c r="J108" t="n">
        <v>10500</v>
      </c>
      <c r="K108">
        <f>TEXT(J108, "¥#,##0") * 176</f>
        <v/>
      </c>
      <c r="L108" t="n">
        <v>10500</v>
      </c>
      <c r="M108">
        <f>J108-L108</f>
        <v/>
      </c>
      <c r="N108" t="inlineStr">
        <is>
          <t>https://www.bucherer.com/rolex-certified-pre-owned/watches/sea-dweller/1408-243-4.html</t>
        </is>
      </c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</row>
    <row r="109">
      <c r="A109" t="n">
        <v>107</v>
      </c>
      <c r="B109" t="inlineStr">
        <is>
          <t>1408-253-6</t>
        </is>
      </c>
      <c r="C109" t="inlineStr">
        <is>
          <t>Submariner</t>
        </is>
      </c>
      <c r="D109" t="inlineStr">
        <is>
          <t>1991</t>
        </is>
      </c>
      <c r="E109" t="inlineStr">
        <is>
          <t>14060</t>
        </is>
      </c>
      <c r="F109" t="inlineStr">
        <is>
          <t>40mm</t>
        </is>
      </c>
      <c r="G109" t="inlineStr">
        <is>
          <t>40mm</t>
        </is>
      </c>
      <c r="H109" t="inlineStr">
        <is>
          <t>3</t>
        </is>
      </c>
      <c r="I109" t="inlineStr">
        <is>
          <t>Black</t>
        </is>
      </c>
      <c r="J109" t="n">
        <v>9500</v>
      </c>
      <c r="K109">
        <f>TEXT(J109, "¥#,##0") * 176</f>
        <v/>
      </c>
      <c r="L109" t="n">
        <v>9500</v>
      </c>
      <c r="M109">
        <f>J109-L109</f>
        <v/>
      </c>
      <c r="N109" t="inlineStr">
        <is>
          <t>https://www.bucherer.com/rolex-certified-pre-owned/watches/submariner/1408-253-6.html</t>
        </is>
      </c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</row>
    <row r="110">
      <c r="A110" t="n">
        <v>108</v>
      </c>
      <c r="B110" t="inlineStr">
        <is>
          <t>1408-315-3</t>
        </is>
      </c>
      <c r="C110" t="inlineStr">
        <is>
          <t>Datejust</t>
        </is>
      </c>
      <c r="D110" t="inlineStr">
        <is>
          <t>1990</t>
        </is>
      </c>
      <c r="E110" t="inlineStr">
        <is>
          <t>16233</t>
        </is>
      </c>
      <c r="F110" t="inlineStr">
        <is>
          <t>36mm</t>
        </is>
      </c>
      <c r="G110" t="inlineStr">
        <is>
          <t>36mm</t>
        </is>
      </c>
      <c r="H110" t="inlineStr">
        <is>
          <t>5</t>
        </is>
      </c>
      <c r="I110" t="inlineStr">
        <is>
          <t>Champagne</t>
        </is>
      </c>
      <c r="J110" t="n">
        <v>7500</v>
      </c>
      <c r="K110">
        <f>TEXT(J110, "¥#,##0") * 176</f>
        <v/>
      </c>
      <c r="L110" t="n">
        <v>7500</v>
      </c>
      <c r="M110">
        <f>J110-L110</f>
        <v/>
      </c>
      <c r="N110" t="inlineStr">
        <is>
          <t>https://www.bucherer.com/rolex-certified-pre-owned/watches/datejust/1408-315-3.html</t>
        </is>
      </c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</row>
    <row r="111">
      <c r="A111" t="n">
        <v>109</v>
      </c>
      <c r="B111" t="inlineStr">
        <is>
          <t>1408-326-6</t>
        </is>
      </c>
      <c r="C111" t="inlineStr">
        <is>
          <t>Day-Date</t>
        </is>
      </c>
      <c r="D111" t="inlineStr">
        <is>
          <t>1986</t>
        </is>
      </c>
      <c r="E111" t="inlineStr">
        <is>
          <t>18038</t>
        </is>
      </c>
      <c r="F111" t="inlineStr">
        <is>
          <t>36mm</t>
        </is>
      </c>
      <c r="G111" t="inlineStr">
        <is>
          <t>36mm</t>
        </is>
      </c>
      <c r="H111" t="inlineStr">
        <is>
          <t>PRE</t>
        </is>
      </c>
      <c r="I111" t="inlineStr">
        <is>
          <t>Champagne</t>
        </is>
      </c>
      <c r="J111" t="n">
        <v>21000</v>
      </c>
      <c r="K111">
        <f>TEXT(J111, "¥#,##0") * 176</f>
        <v/>
      </c>
      <c r="L111" t="n">
        <v>21000</v>
      </c>
      <c r="M111">
        <f>J111-L111</f>
        <v/>
      </c>
      <c r="N111" t="inlineStr">
        <is>
          <t>https://www.bucherer.com/rolex-certified-pre-owned/watches/day-date/1408-326-6.html</t>
        </is>
      </c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</row>
    <row r="112">
      <c r="A112" t="n">
        <v>110</v>
      </c>
      <c r="B112" t="inlineStr">
        <is>
          <t>1408-333-5</t>
        </is>
      </c>
      <c r="C112" t="inlineStr">
        <is>
          <t>Datejust</t>
        </is>
      </c>
      <c r="D112" t="inlineStr">
        <is>
          <t>-</t>
        </is>
      </c>
      <c r="E112" t="inlineStr">
        <is>
          <t>116334</t>
        </is>
      </c>
      <c r="F112" t="inlineStr">
        <is>
          <t>41mm</t>
        </is>
      </c>
      <c r="G112" t="inlineStr">
        <is>
          <t>41mm</t>
        </is>
      </c>
      <c r="H112" t="inlineStr">
        <is>
          <t>3</t>
        </is>
      </c>
      <c r="I112" t="inlineStr">
        <is>
          <t>Black</t>
        </is>
      </c>
      <c r="J112" t="n">
        <v>12000</v>
      </c>
      <c r="K112">
        <f>TEXT(J112, "¥#,##0") * 176</f>
        <v/>
      </c>
      <c r="L112" t="n">
        <v>12000</v>
      </c>
      <c r="M112">
        <f>J112-L112</f>
        <v/>
      </c>
      <c r="N112" t="inlineStr">
        <is>
          <t>https://www.bucherer.com/rolex-certified-pre-owned/watches/datejust/1408-333-5.html</t>
        </is>
      </c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</row>
    <row r="113">
      <c r="A113" t="n">
        <v>111</v>
      </c>
      <c r="B113" t="inlineStr">
        <is>
          <t>1408-335-7</t>
        </is>
      </c>
      <c r="C113" t="inlineStr">
        <is>
          <t>Day-Date</t>
        </is>
      </c>
      <c r="D113" t="inlineStr">
        <is>
          <t>1979</t>
        </is>
      </c>
      <c r="E113" t="inlineStr">
        <is>
          <t>18038</t>
        </is>
      </c>
      <c r="F113" t="inlineStr">
        <is>
          <t>36mm</t>
        </is>
      </c>
      <c r="G113" t="inlineStr">
        <is>
          <t>36mm</t>
        </is>
      </c>
      <c r="H113" t="inlineStr">
        <is>
          <t>PRE</t>
        </is>
      </c>
      <c r="I113" t="inlineStr">
        <is>
          <t>Black</t>
        </is>
      </c>
      <c r="J113" t="n">
        <v>21000</v>
      </c>
      <c r="K113">
        <f>TEXT(J113, "¥#,##0") * 176</f>
        <v/>
      </c>
      <c r="L113" t="n">
        <v>21000</v>
      </c>
      <c r="M113">
        <f>J113-L113</f>
        <v/>
      </c>
      <c r="N113" t="inlineStr">
        <is>
          <t>https://www.bucherer.com/rolex-certified-pre-owned/watches/day-date/1408-335-7.html</t>
        </is>
      </c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</row>
    <row r="114">
      <c r="A114" t="n">
        <v>112</v>
      </c>
      <c r="B114" t="inlineStr">
        <is>
          <t>1408-343-7</t>
        </is>
      </c>
      <c r="C114" t="inlineStr">
        <is>
          <t>Day-Date</t>
        </is>
      </c>
      <c r="D114" t="inlineStr">
        <is>
          <t>-</t>
        </is>
      </c>
      <c r="E114" t="inlineStr">
        <is>
          <t>18038</t>
        </is>
      </c>
      <c r="F114" t="inlineStr">
        <is>
          <t>36mm</t>
        </is>
      </c>
      <c r="G114" t="inlineStr">
        <is>
          <t>36mm</t>
        </is>
      </c>
      <c r="H114" t="inlineStr">
        <is>
          <t>PRE</t>
        </is>
      </c>
      <c r="I114" t="inlineStr">
        <is>
          <t>Champagne</t>
        </is>
      </c>
      <c r="J114" t="n">
        <v>21000</v>
      </c>
      <c r="K114">
        <f>TEXT(J114, "¥#,##0") * 176</f>
        <v/>
      </c>
      <c r="L114" t="n">
        <v>21000</v>
      </c>
      <c r="M114">
        <f>J114-L114</f>
        <v/>
      </c>
      <c r="N114" t="inlineStr">
        <is>
          <t>https://www.bucherer.com/rolex-certified-pre-owned/watches/day-date/1408-343-7.html</t>
        </is>
      </c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</row>
    <row r="115">
      <c r="A115" t="n">
        <v>113</v>
      </c>
      <c r="B115" t="inlineStr">
        <is>
          <t>1408-360-8</t>
        </is>
      </c>
      <c r="C115" t="inlineStr">
        <is>
          <t>Sky-Dweller</t>
        </is>
      </c>
      <c r="D115" t="inlineStr">
        <is>
          <t>-</t>
        </is>
      </c>
      <c r="E115" t="inlineStr">
        <is>
          <t>326939</t>
        </is>
      </c>
      <c r="F115" t="inlineStr">
        <is>
          <t>42mm</t>
        </is>
      </c>
      <c r="G115" t="inlineStr">
        <is>
          <t>42mm</t>
        </is>
      </c>
      <c r="H115" t="inlineStr">
        <is>
          <t>3</t>
        </is>
      </c>
      <c r="I115" t="inlineStr">
        <is>
          <t>White</t>
        </is>
      </c>
      <c r="J115" t="n">
        <v>39800</v>
      </c>
      <c r="K115">
        <f>TEXT(J115, "¥#,##0") * 176</f>
        <v/>
      </c>
      <c r="L115" t="n">
        <v>39800</v>
      </c>
      <c r="M115">
        <f>J115-L115</f>
        <v/>
      </c>
      <c r="N115" t="inlineStr">
        <is>
          <t>https://www.bucherer.com/rolex-certified-pre-owned/watches/sky-dweller/1408-360-8.html</t>
        </is>
      </c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</row>
    <row r="116">
      <c r="A116" t="n">
        <v>114</v>
      </c>
      <c r="B116" t="inlineStr">
        <is>
          <t>1408-406-5</t>
        </is>
      </c>
      <c r="C116" t="inlineStr">
        <is>
          <t>Yacht-Master</t>
        </is>
      </c>
      <c r="D116" t="inlineStr">
        <is>
          <t>1991</t>
        </is>
      </c>
      <c r="E116" t="inlineStr">
        <is>
          <t>16628</t>
        </is>
      </c>
      <c r="F116" t="inlineStr">
        <is>
          <t>40mm</t>
        </is>
      </c>
      <c r="G116" t="inlineStr">
        <is>
          <t>40mm</t>
        </is>
      </c>
      <c r="H116" t="inlineStr">
        <is>
          <t>3</t>
        </is>
      </c>
      <c r="I116" t="inlineStr">
        <is>
          <t>White</t>
        </is>
      </c>
      <c r="J116" t="n">
        <v>27600</v>
      </c>
      <c r="K116">
        <f>TEXT(J116, "¥#,##0") * 176</f>
        <v/>
      </c>
      <c r="L116" t="n">
        <v>27600</v>
      </c>
      <c r="M116">
        <f>J116-L116</f>
        <v/>
      </c>
      <c r="N116" t="inlineStr">
        <is>
          <t>https://www.bucherer.com/rolex-certified-pre-owned/watches/yacht-master/1408-406-5.html</t>
        </is>
      </c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</row>
    <row r="117">
      <c r="A117" t="n">
        <v>115</v>
      </c>
      <c r="B117" t="inlineStr">
        <is>
          <t>1408-413-4</t>
        </is>
      </c>
      <c r="C117" t="inlineStr">
        <is>
          <t>Sky-Dweller</t>
        </is>
      </c>
      <c r="D117" t="inlineStr">
        <is>
          <t>-</t>
        </is>
      </c>
      <c r="E117" t="inlineStr">
        <is>
          <t>326939</t>
        </is>
      </c>
      <c r="F117" t="inlineStr">
        <is>
          <t>42mm</t>
        </is>
      </c>
      <c r="G117" t="inlineStr">
        <is>
          <t>42mm</t>
        </is>
      </c>
      <c r="H117" t="inlineStr">
        <is>
          <t>3</t>
        </is>
      </c>
      <c r="I117" t="inlineStr">
        <is>
          <t>White</t>
        </is>
      </c>
      <c r="J117" t="n">
        <v>42000</v>
      </c>
      <c r="K117">
        <f>TEXT(J117, "¥#,##0") * 176</f>
        <v/>
      </c>
      <c r="L117" t="n">
        <v>42000</v>
      </c>
      <c r="M117">
        <f>J117-L117</f>
        <v/>
      </c>
      <c r="N117" t="inlineStr">
        <is>
          <t>https://www.bucherer.com/rolex-certified-pre-owned/watches/sky-dweller/1408-413-4.html</t>
        </is>
      </c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</row>
    <row r="118">
      <c r="A118" t="n">
        <v>116</v>
      </c>
      <c r="B118" t="inlineStr">
        <is>
          <t>1408-415-6</t>
        </is>
      </c>
      <c r="C118" t="inlineStr">
        <is>
          <t>Cosmograph Daytona</t>
        </is>
      </c>
      <c r="D118" t="inlineStr">
        <is>
          <t>2004</t>
        </is>
      </c>
      <c r="E118" t="inlineStr">
        <is>
          <t>116518</t>
        </is>
      </c>
      <c r="F118" t="inlineStr">
        <is>
          <t>40mm</t>
        </is>
      </c>
      <c r="G118" t="inlineStr">
        <is>
          <t>40mm</t>
        </is>
      </c>
      <c r="H118" t="inlineStr">
        <is>
          <t>STRAP</t>
        </is>
      </c>
      <c r="I118" t="inlineStr">
        <is>
          <t>White</t>
        </is>
      </c>
      <c r="J118" t="n">
        <v>36500</v>
      </c>
      <c r="K118">
        <f>TEXT(J118, "¥#,##0") * 176</f>
        <v/>
      </c>
      <c r="L118" t="n">
        <v>36500</v>
      </c>
      <c r="M118">
        <f>J118-L118</f>
        <v/>
      </c>
      <c r="N118" t="inlineStr">
        <is>
          <t>https://www.bucherer.com/rolex-certified-pre-owned/watches/cosmograph-daytona/1408-415-6.html</t>
        </is>
      </c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</row>
    <row r="119">
      <c r="A119" t="n">
        <v>117</v>
      </c>
      <c r="B119" t="inlineStr">
        <is>
          <t>1408-426-9</t>
        </is>
      </c>
      <c r="C119" t="inlineStr">
        <is>
          <t>Submariner</t>
        </is>
      </c>
      <c r="D119" t="inlineStr">
        <is>
          <t>1995</t>
        </is>
      </c>
      <c r="E119" t="inlineStr">
        <is>
          <t>14060</t>
        </is>
      </c>
      <c r="F119" t="inlineStr">
        <is>
          <t>40mm</t>
        </is>
      </c>
      <c r="G119" t="inlineStr">
        <is>
          <t>40mm</t>
        </is>
      </c>
      <c r="H119" t="inlineStr">
        <is>
          <t>3</t>
        </is>
      </c>
      <c r="I119" t="inlineStr">
        <is>
          <t>Black</t>
        </is>
      </c>
      <c r="J119" t="n">
        <v>9500</v>
      </c>
      <c r="K119">
        <f>TEXT(J119, "¥#,##0") * 176</f>
        <v/>
      </c>
      <c r="L119" t="n">
        <v>9500</v>
      </c>
      <c r="M119">
        <f>J119-L119</f>
        <v/>
      </c>
      <c r="N119" t="inlineStr">
        <is>
          <t>https://www.bucherer.com/rolex-certified-pre-owned/watches/submariner/1408-426-9.html</t>
        </is>
      </c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</row>
    <row r="120">
      <c r="A120" t="n">
        <v>118</v>
      </c>
      <c r="B120" t="inlineStr">
        <is>
          <t>1408-436-1</t>
        </is>
      </c>
      <c r="C120" t="inlineStr">
        <is>
          <t>Submariner Date</t>
        </is>
      </c>
      <c r="D120" t="inlineStr">
        <is>
          <t>-</t>
        </is>
      </c>
      <c r="E120" t="inlineStr">
        <is>
          <t>16800</t>
        </is>
      </c>
      <c r="F120" t="inlineStr">
        <is>
          <t>40mm</t>
        </is>
      </c>
      <c r="G120" t="inlineStr">
        <is>
          <t>40mm</t>
        </is>
      </c>
      <c r="H120" t="inlineStr">
        <is>
          <t>3</t>
        </is>
      </c>
      <c r="I120" t="inlineStr">
        <is>
          <t>Black</t>
        </is>
      </c>
      <c r="J120" t="n">
        <v>13000</v>
      </c>
      <c r="K120">
        <f>TEXT(J120, "¥#,##0") * 176</f>
        <v/>
      </c>
      <c r="L120" t="n">
        <v>13000</v>
      </c>
      <c r="M120">
        <f>J120-L120</f>
        <v/>
      </c>
      <c r="N120" t="inlineStr">
        <is>
          <t>https://www.bucherer.com/rolex-certified-pre-owned/watches/submariner-date/1408-436-1.html</t>
        </is>
      </c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</row>
    <row r="121">
      <c r="A121" t="n">
        <v>119</v>
      </c>
      <c r="B121" t="inlineStr">
        <is>
          <t>1408-441-8</t>
        </is>
      </c>
      <c r="C121" t="inlineStr">
        <is>
          <t>Explorer II</t>
        </is>
      </c>
      <c r="D121" t="inlineStr">
        <is>
          <t>-</t>
        </is>
      </c>
      <c r="E121" t="inlineStr">
        <is>
          <t>16570</t>
        </is>
      </c>
      <c r="F121" t="inlineStr">
        <is>
          <t>40mm</t>
        </is>
      </c>
      <c r="G121" t="inlineStr">
        <is>
          <t>40mm</t>
        </is>
      </c>
      <c r="H121" t="inlineStr">
        <is>
          <t>3</t>
        </is>
      </c>
      <c r="I121" t="inlineStr">
        <is>
          <t>White</t>
        </is>
      </c>
      <c r="J121" t="n">
        <v>11000</v>
      </c>
      <c r="K121">
        <f>TEXT(J121, "¥#,##0") * 176</f>
        <v/>
      </c>
      <c r="L121" t="n">
        <v>11000</v>
      </c>
      <c r="M121">
        <f>J121-L121</f>
        <v/>
      </c>
      <c r="N121" t="inlineStr">
        <is>
          <t>https://www.bucherer.com/rolex-certified-pre-owned/watches/explorer-ii/1408-441-8.html</t>
        </is>
      </c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</row>
    <row r="122">
      <c r="A122" t="n">
        <v>120</v>
      </c>
      <c r="B122" t="inlineStr">
        <is>
          <t>1408-458-7</t>
        </is>
      </c>
      <c r="C122" t="inlineStr">
        <is>
          <t>Air-King</t>
        </is>
      </c>
      <c r="D122" t="inlineStr">
        <is>
          <t>-</t>
        </is>
      </c>
      <c r="E122" t="inlineStr">
        <is>
          <t>116900</t>
        </is>
      </c>
      <c r="F122" t="inlineStr">
        <is>
          <t>40mm</t>
        </is>
      </c>
      <c r="G122" t="inlineStr">
        <is>
          <t>40mm</t>
        </is>
      </c>
      <c r="H122" t="inlineStr">
        <is>
          <t>3</t>
        </is>
      </c>
      <c r="I122" t="inlineStr">
        <is>
          <t>Black</t>
        </is>
      </c>
      <c r="J122" t="n">
        <v>10500</v>
      </c>
      <c r="K122">
        <f>TEXT(J122, "¥#,##0") * 176</f>
        <v/>
      </c>
      <c r="L122" t="n">
        <v>10500</v>
      </c>
      <c r="M122">
        <f>J122-L122</f>
        <v/>
      </c>
      <c r="N122" t="inlineStr">
        <is>
          <t>https://www.bucherer.com/rolex-certified-pre-owned/watches/air-king/1408-458-7.html</t>
        </is>
      </c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</row>
    <row r="123">
      <c r="A123" t="n">
        <v>121</v>
      </c>
      <c r="B123" t="inlineStr">
        <is>
          <t>1408-465-6</t>
        </is>
      </c>
      <c r="C123" t="inlineStr">
        <is>
          <t>Deepsea</t>
        </is>
      </c>
      <c r="D123" t="inlineStr">
        <is>
          <t>2008</t>
        </is>
      </c>
      <c r="E123" t="inlineStr">
        <is>
          <t>116660</t>
        </is>
      </c>
      <c r="F123" t="inlineStr">
        <is>
          <t>44mm</t>
        </is>
      </c>
      <c r="G123" t="inlineStr">
        <is>
          <t>44mm</t>
        </is>
      </c>
      <c r="H123" t="inlineStr">
        <is>
          <t>3</t>
        </is>
      </c>
      <c r="I123" t="inlineStr">
        <is>
          <t>Black</t>
        </is>
      </c>
      <c r="J123" t="n">
        <v>14400</v>
      </c>
      <c r="K123">
        <f>TEXT(J123, "¥#,##0") * 176</f>
        <v/>
      </c>
      <c r="L123" t="n">
        <v>14400</v>
      </c>
      <c r="M123">
        <f>J123-L123</f>
        <v/>
      </c>
      <c r="N123" t="inlineStr">
        <is>
          <t>https://www.bucherer.com/rolex-certified-pre-owned/watches/deepsea/1408-465-6.html</t>
        </is>
      </c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</row>
    <row r="124">
      <c r="A124" t="n">
        <v>122</v>
      </c>
      <c r="B124" t="inlineStr">
        <is>
          <t>1408-466-7</t>
        </is>
      </c>
      <c r="C124" t="inlineStr">
        <is>
          <t>Explorer II</t>
        </is>
      </c>
      <c r="D124" t="inlineStr">
        <is>
          <t>2165</t>
        </is>
      </c>
      <c r="E124" t="inlineStr">
        <is>
          <t>216570</t>
        </is>
      </c>
      <c r="F124" t="inlineStr">
        <is>
          <t>42mm</t>
        </is>
      </c>
      <c r="G124" t="inlineStr">
        <is>
          <t>42mm</t>
        </is>
      </c>
      <c r="H124" t="inlineStr">
        <is>
          <t>3</t>
        </is>
      </c>
      <c r="I124" t="inlineStr">
        <is>
          <t>Black</t>
        </is>
      </c>
      <c r="J124" t="n">
        <v>11200</v>
      </c>
      <c r="K124">
        <f>TEXT(J124, "¥#,##0") * 176</f>
        <v/>
      </c>
      <c r="L124" t="n">
        <v>11200</v>
      </c>
      <c r="M124">
        <f>J124-L124</f>
        <v/>
      </c>
      <c r="N124" t="inlineStr">
        <is>
          <t>https://www.bucherer.com/rolex-certified-pre-owned/watches/explorer-ii/1408-466-7.html</t>
        </is>
      </c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</row>
    <row r="125">
      <c r="A125" t="n">
        <v>123</v>
      </c>
      <c r="B125" t="inlineStr">
        <is>
          <t>1408-474-7</t>
        </is>
      </c>
      <c r="C125" t="inlineStr">
        <is>
          <t>Day-Date</t>
        </is>
      </c>
      <c r="D125" t="inlineStr">
        <is>
          <t>1979</t>
        </is>
      </c>
      <c r="E125" t="inlineStr">
        <is>
          <t>18038</t>
        </is>
      </c>
      <c r="F125" t="inlineStr">
        <is>
          <t>36mm</t>
        </is>
      </c>
      <c r="G125" t="inlineStr">
        <is>
          <t>36mm</t>
        </is>
      </c>
      <c r="H125" t="inlineStr">
        <is>
          <t>PRE</t>
        </is>
      </c>
      <c r="I125" t="inlineStr">
        <is>
          <t>Champagne</t>
        </is>
      </c>
      <c r="J125" t="n">
        <v>19800</v>
      </c>
      <c r="K125">
        <f>TEXT(J125, "¥#,##0") * 176</f>
        <v/>
      </c>
      <c r="L125" t="n">
        <v>19800</v>
      </c>
      <c r="M125">
        <f>J125-L125</f>
        <v/>
      </c>
      <c r="N125" t="inlineStr">
        <is>
          <t>https://www.bucherer.com/rolex-certified-pre-owned/watches/day-date/1408-474-7.html</t>
        </is>
      </c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</row>
    <row r="126">
      <c r="A126" t="n">
        <v>124</v>
      </c>
      <c r="B126" t="inlineStr">
        <is>
          <t>1408-477-0</t>
        </is>
      </c>
      <c r="C126" t="inlineStr">
        <is>
          <t>Cosmograph Daytona</t>
        </is>
      </c>
      <c r="D126" t="inlineStr">
        <is>
          <t>2002</t>
        </is>
      </c>
      <c r="E126" t="inlineStr">
        <is>
          <t>116528</t>
        </is>
      </c>
      <c r="F126" t="inlineStr">
        <is>
          <t>40mm</t>
        </is>
      </c>
      <c r="G126" t="inlineStr">
        <is>
          <t>40mm</t>
        </is>
      </c>
      <c r="H126" t="inlineStr">
        <is>
          <t>3</t>
        </is>
      </c>
      <c r="I126" t="inlineStr">
        <is>
          <t>Black</t>
        </is>
      </c>
      <c r="J126" t="n">
        <v>49800</v>
      </c>
      <c r="K126">
        <f>TEXT(J126, "¥#,##0") * 176</f>
        <v/>
      </c>
      <c r="L126" t="n">
        <v>49800</v>
      </c>
      <c r="M126">
        <f>J126-L126</f>
        <v/>
      </c>
      <c r="N126" t="inlineStr">
        <is>
          <t>https://www.bucherer.com/rolex-certified-pre-owned/watches/cosmograph-daytona/1408-477-0.html</t>
        </is>
      </c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</row>
    <row r="127">
      <c r="A127" t="n">
        <v>125</v>
      </c>
      <c r="B127" t="inlineStr">
        <is>
          <t>1408-478-1</t>
        </is>
      </c>
      <c r="C127" t="inlineStr">
        <is>
          <t>Cosmograph Daytona</t>
        </is>
      </c>
      <c r="D127" t="inlineStr">
        <is>
          <t>1996</t>
        </is>
      </c>
      <c r="E127" t="inlineStr">
        <is>
          <t>16528</t>
        </is>
      </c>
      <c r="F127" t="inlineStr">
        <is>
          <t>40mm</t>
        </is>
      </c>
      <c r="G127" t="inlineStr">
        <is>
          <t>40mm</t>
        </is>
      </c>
      <c r="H127" t="inlineStr">
        <is>
          <t>3</t>
        </is>
      </c>
      <c r="I127" t="inlineStr">
        <is>
          <t>White</t>
        </is>
      </c>
      <c r="J127" t="n">
        <v>50000</v>
      </c>
      <c r="K127">
        <f>TEXT(J127, "¥#,##0") * 176</f>
        <v/>
      </c>
      <c r="L127" t="n">
        <v>50000</v>
      </c>
      <c r="M127">
        <f>J127-L127</f>
        <v/>
      </c>
      <c r="N127" t="inlineStr">
        <is>
          <t>https://www.bucherer.com/rolex-certified-pre-owned/watches/cosmograph-daytona/1408-478-1.html</t>
        </is>
      </c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</row>
    <row r="128">
      <c r="A128" t="n">
        <v>126</v>
      </c>
      <c r="B128" t="inlineStr">
        <is>
          <t>1408-704-2</t>
        </is>
      </c>
      <c r="C128" t="inlineStr">
        <is>
          <t>Deepsea</t>
        </is>
      </c>
      <c r="D128" t="inlineStr">
        <is>
          <t>-</t>
        </is>
      </c>
      <c r="E128" t="inlineStr">
        <is>
          <t>116660</t>
        </is>
      </c>
      <c r="F128" t="inlineStr">
        <is>
          <t>44mm</t>
        </is>
      </c>
      <c r="G128" t="inlineStr">
        <is>
          <t>44mm</t>
        </is>
      </c>
      <c r="H128" t="inlineStr">
        <is>
          <t>3</t>
        </is>
      </c>
      <c r="I128" t="inlineStr">
        <is>
          <t>Black</t>
        </is>
      </c>
      <c r="J128" t="n">
        <v>14500</v>
      </c>
      <c r="K128">
        <f>TEXT(J128, "¥#,##0") * 176</f>
        <v/>
      </c>
      <c r="L128" t="n">
        <v>14500</v>
      </c>
      <c r="M128">
        <f>J128-L128</f>
        <v/>
      </c>
      <c r="N128" t="inlineStr">
        <is>
          <t>https://www.bucherer.com/rolex-certified-pre-owned/watches/deepsea/1408-704-2.html</t>
        </is>
      </c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</row>
    <row r="129">
      <c r="A129" t="n">
        <v>127</v>
      </c>
      <c r="B129" t="inlineStr">
        <is>
          <t>1408-707-5</t>
        </is>
      </c>
      <c r="C129" t="inlineStr">
        <is>
          <t>Day-Date</t>
        </is>
      </c>
      <c r="D129" t="inlineStr">
        <is>
          <t>1988</t>
        </is>
      </c>
      <c r="E129" t="inlineStr">
        <is>
          <t>18038</t>
        </is>
      </c>
      <c r="F129" t="inlineStr">
        <is>
          <t>36mm</t>
        </is>
      </c>
      <c r="G129" t="inlineStr">
        <is>
          <t>36mm</t>
        </is>
      </c>
      <c r="H129" t="inlineStr">
        <is>
          <t>PRE</t>
        </is>
      </c>
      <c r="I129" t="inlineStr">
        <is>
          <t>Champagne</t>
        </is>
      </c>
      <c r="J129" t="n">
        <v>19500</v>
      </c>
      <c r="K129">
        <f>TEXT(J129, "¥#,##0") * 176</f>
        <v/>
      </c>
      <c r="L129" t="n">
        <v>19500</v>
      </c>
      <c r="M129">
        <f>J129-L129</f>
        <v/>
      </c>
      <c r="N129" t="inlineStr">
        <is>
          <t>https://www.bucherer.com/rolex-certified-pre-owned/watches/day-date/1408-707-5.html</t>
        </is>
      </c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</row>
    <row r="130">
      <c r="A130" t="n">
        <v>128</v>
      </c>
      <c r="B130" t="inlineStr">
        <is>
          <t>1408-709-7</t>
        </is>
      </c>
      <c r="C130" t="inlineStr">
        <is>
          <t>Day-Date</t>
        </is>
      </c>
      <c r="D130" t="inlineStr">
        <is>
          <t>1979</t>
        </is>
      </c>
      <c r="E130" t="inlineStr">
        <is>
          <t>18038</t>
        </is>
      </c>
      <c r="F130" t="inlineStr">
        <is>
          <t>36mm</t>
        </is>
      </c>
      <c r="G130" t="inlineStr">
        <is>
          <t>36mm</t>
        </is>
      </c>
      <c r="H130" t="inlineStr">
        <is>
          <t>PRE</t>
        </is>
      </c>
      <c r="I130" t="inlineStr">
        <is>
          <t>Silver</t>
        </is>
      </c>
      <c r="J130" t="n">
        <v>19500</v>
      </c>
      <c r="K130">
        <f>TEXT(J130, "¥#,##0") * 176</f>
        <v/>
      </c>
      <c r="L130" t="n">
        <v>19500</v>
      </c>
      <c r="M130">
        <f>J130-L130</f>
        <v/>
      </c>
      <c r="N130" t="inlineStr">
        <is>
          <t>https://www.bucherer.com/rolex-certified-pre-owned/watches/day-date/1408-709-7.html</t>
        </is>
      </c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</row>
    <row r="131">
      <c r="A131" t="n">
        <v>129</v>
      </c>
      <c r="B131" t="inlineStr">
        <is>
          <t>1408-719-9</t>
        </is>
      </c>
      <c r="C131" t="inlineStr">
        <is>
          <t>Datejust</t>
        </is>
      </c>
      <c r="D131" t="inlineStr">
        <is>
          <t>1986</t>
        </is>
      </c>
      <c r="E131" t="inlineStr">
        <is>
          <t>16013</t>
        </is>
      </c>
      <c r="F131" t="inlineStr">
        <is>
          <t>36mm</t>
        </is>
      </c>
      <c r="G131" t="inlineStr">
        <is>
          <t>36mm</t>
        </is>
      </c>
      <c r="H131" t="inlineStr">
        <is>
          <t>5</t>
        </is>
      </c>
      <c r="I131" t="inlineStr">
        <is>
          <t>Champagne</t>
        </is>
      </c>
      <c r="J131" t="n">
        <v>8000</v>
      </c>
      <c r="K131">
        <f>TEXT(J131, "¥#,##0") * 176</f>
        <v/>
      </c>
      <c r="L131" t="n">
        <v>8000</v>
      </c>
      <c r="M131">
        <f>J131-L131</f>
        <v/>
      </c>
      <c r="N131" t="inlineStr">
        <is>
          <t>https://www.bucherer.com/rolex-certified-pre-owned/watches/datejust/1408-719-9.html</t>
        </is>
      </c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</row>
    <row r="132">
      <c r="A132" t="n">
        <v>130</v>
      </c>
      <c r="B132" t="inlineStr">
        <is>
          <t>1408-819-2</t>
        </is>
      </c>
      <c r="C132" t="inlineStr">
        <is>
          <t>Day-Date  Certified Pre-Owned</t>
        </is>
      </c>
      <c r="D132" t="inlineStr">
        <is>
          <t>2282</t>
        </is>
      </c>
      <c r="E132" t="inlineStr">
        <is>
          <t>228238</t>
        </is>
      </c>
      <c r="F132" t="inlineStr">
        <is>
          <t>40mm</t>
        </is>
      </c>
      <c r="G132" t="inlineStr">
        <is>
          <t>40mm</t>
        </is>
      </c>
      <c r="H132" t="inlineStr">
        <is>
          <t>PRE</t>
        </is>
      </c>
      <c r="I132" t="inlineStr">
        <is>
          <t>Black</t>
        </is>
      </c>
      <c r="J132" t="n">
        <v>44000</v>
      </c>
      <c r="K132">
        <f>TEXT(J132, "¥#,##0") * 176</f>
        <v/>
      </c>
      <c r="L132" t="n">
        <v>44000</v>
      </c>
      <c r="M132">
        <f>J132-L132</f>
        <v/>
      </c>
      <c r="N132" t="inlineStr">
        <is>
          <t>https://www.bucherer.com/rolex-certified-pre-owned/watches/day-date/1408-819-2.html</t>
        </is>
      </c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</row>
    <row r="133">
      <c r="A133" t="n">
        <v>131</v>
      </c>
      <c r="B133" t="inlineStr">
        <is>
          <t>1409-143-5</t>
        </is>
      </c>
      <c r="C133" t="inlineStr">
        <is>
          <t>Submariner Date</t>
        </is>
      </c>
      <c r="D133" t="inlineStr">
        <is>
          <t>-</t>
        </is>
      </c>
      <c r="E133" t="inlineStr">
        <is>
          <t>16808</t>
        </is>
      </c>
      <c r="F133" t="inlineStr">
        <is>
          <t>40mm</t>
        </is>
      </c>
      <c r="G133" t="inlineStr">
        <is>
          <t>40mm</t>
        </is>
      </c>
      <c r="H133" t="inlineStr">
        <is>
          <t>3</t>
        </is>
      </c>
      <c r="I133" t="inlineStr">
        <is>
          <t>Champagne</t>
        </is>
      </c>
      <c r="J133" t="n">
        <v>32000</v>
      </c>
      <c r="K133">
        <f>TEXT(J133, "¥#,##0") * 176</f>
        <v/>
      </c>
      <c r="L133" t="n">
        <v>32000</v>
      </c>
      <c r="M133">
        <f>J133-L133</f>
        <v/>
      </c>
      <c r="N133" t="inlineStr">
        <is>
          <t>https://www.bucherer.com/rolex-certified-pre-owned/watches/submariner-date/1409-143-5.html</t>
        </is>
      </c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</row>
    <row r="134">
      <c r="A134" t="n">
        <v>132</v>
      </c>
      <c r="B134" t="inlineStr">
        <is>
          <t>1409-147-9</t>
        </is>
      </c>
      <c r="C134" t="inlineStr">
        <is>
          <t xml:space="preserve">GMT-Master </t>
        </is>
      </c>
      <c r="D134" t="inlineStr">
        <is>
          <t>1981</t>
        </is>
      </c>
      <c r="E134" t="inlineStr">
        <is>
          <t>16750</t>
        </is>
      </c>
      <c r="F134" t="inlineStr">
        <is>
          <t>40mm</t>
        </is>
      </c>
      <c r="G134" t="inlineStr">
        <is>
          <t>40mm</t>
        </is>
      </c>
      <c r="H134" t="inlineStr">
        <is>
          <t>3</t>
        </is>
      </c>
      <c r="I134" t="inlineStr">
        <is>
          <t>Water resistance</t>
        </is>
      </c>
      <c r="J134" t="n">
        <v>16800</v>
      </c>
      <c r="K134">
        <f>TEXT(J134, "¥#,##0") * 176</f>
        <v/>
      </c>
      <c r="L134" t="n">
        <v>16800</v>
      </c>
      <c r="M134">
        <f>J134-L134</f>
        <v/>
      </c>
      <c r="N134" t="inlineStr">
        <is>
          <t>https://www.bucherer.com/rolex-certified-pre-owned/watches/gmt-master/1409-147-9.html</t>
        </is>
      </c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</row>
    <row r="135">
      <c r="A135" t="n">
        <v>133</v>
      </c>
      <c r="B135" t="inlineStr">
        <is>
          <t>1409-151-5</t>
        </is>
      </c>
      <c r="C135" t="inlineStr">
        <is>
          <t xml:space="preserve">Day-Date </t>
        </is>
      </c>
      <c r="D135" t="inlineStr">
        <is>
          <t>-</t>
        </is>
      </c>
      <c r="E135" t="inlineStr">
        <is>
          <t>18038</t>
        </is>
      </c>
      <c r="F135" t="inlineStr">
        <is>
          <t>36mm</t>
        </is>
      </c>
      <c r="G135" t="inlineStr">
        <is>
          <t>36mm</t>
        </is>
      </c>
      <c r="H135" t="inlineStr">
        <is>
          <t>PRE</t>
        </is>
      </c>
      <c r="I135" t="inlineStr">
        <is>
          <t>Champagne</t>
        </is>
      </c>
      <c r="J135" t="n">
        <v>20000</v>
      </c>
      <c r="K135">
        <f>TEXT(J135, "¥#,##0") * 176</f>
        <v/>
      </c>
      <c r="L135" t="n">
        <v>20000</v>
      </c>
      <c r="M135">
        <f>J135-L135</f>
        <v/>
      </c>
      <c r="N135" t="inlineStr">
        <is>
          <t>https://www.bucherer.com/rolex-certified-pre-owned/watches/day-date/1409-151-5.html</t>
        </is>
      </c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</row>
    <row r="136">
      <c r="A136" t="n">
        <v>134</v>
      </c>
      <c r="B136" t="inlineStr">
        <is>
          <t>1409-164-0</t>
        </is>
      </c>
      <c r="C136" t="inlineStr">
        <is>
          <t xml:space="preserve">Submariner </t>
        </is>
      </c>
      <c r="D136" t="inlineStr">
        <is>
          <t>1997</t>
        </is>
      </c>
      <c r="E136" t="inlineStr">
        <is>
          <t>14060</t>
        </is>
      </c>
      <c r="F136" t="inlineStr">
        <is>
          <t>40mm</t>
        </is>
      </c>
      <c r="G136" t="inlineStr">
        <is>
          <t>40mm</t>
        </is>
      </c>
      <c r="H136" t="inlineStr">
        <is>
          <t>3</t>
        </is>
      </c>
      <c r="I136" t="inlineStr">
        <is>
          <t>Black</t>
        </is>
      </c>
      <c r="J136" t="n">
        <v>9600</v>
      </c>
      <c r="K136">
        <f>TEXT(J136, "¥#,##0") * 176</f>
        <v/>
      </c>
      <c r="L136" t="n">
        <v>9600</v>
      </c>
      <c r="M136">
        <f>J136-L136</f>
        <v/>
      </c>
      <c r="N136" t="inlineStr">
        <is>
          <t>https://www.bucherer.com/rolex-certified-pre-owned/watches/submariner/1409-164-0.html</t>
        </is>
      </c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</row>
    <row r="137">
      <c r="A137" t="n">
        <v>135</v>
      </c>
      <c r="B137" t="inlineStr">
        <is>
          <t>1409-172-0</t>
        </is>
      </c>
      <c r="C137" t="inlineStr">
        <is>
          <t>Submariner Date</t>
        </is>
      </c>
      <c r="D137" t="inlineStr">
        <is>
          <t>1997</t>
        </is>
      </c>
      <c r="E137" t="inlineStr">
        <is>
          <t>16610</t>
        </is>
      </c>
      <c r="F137" t="inlineStr">
        <is>
          <t>40mm</t>
        </is>
      </c>
      <c r="G137" t="inlineStr">
        <is>
          <t>40mm</t>
        </is>
      </c>
      <c r="H137" t="inlineStr">
        <is>
          <t>3</t>
        </is>
      </c>
      <c r="I137" t="inlineStr">
        <is>
          <t>Black</t>
        </is>
      </c>
      <c r="J137" t="n">
        <v>10400</v>
      </c>
      <c r="K137">
        <f>TEXT(J137, "¥#,##0") * 176</f>
        <v/>
      </c>
      <c r="L137" t="n">
        <v>10400</v>
      </c>
      <c r="M137">
        <f>J137-L137</f>
        <v/>
      </c>
      <c r="N137" t="inlineStr">
        <is>
          <t>https://www.bucherer.com/rolex-certified-pre-owned/watches/submariner-date/1409-172-0.html</t>
        </is>
      </c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</row>
    <row r="138">
      <c r="A138" t="n">
        <v>136</v>
      </c>
      <c r="B138" t="inlineStr">
        <is>
          <t>1409-239-2</t>
        </is>
      </c>
      <c r="C138" t="inlineStr">
        <is>
          <t>Day-Date</t>
        </is>
      </c>
      <c r="D138" t="inlineStr">
        <is>
          <t>-</t>
        </is>
      </c>
      <c r="E138" t="inlineStr">
        <is>
          <t>18038</t>
        </is>
      </c>
      <c r="F138" t="inlineStr">
        <is>
          <t>36mm</t>
        </is>
      </c>
      <c r="G138" t="inlineStr">
        <is>
          <t>36mm</t>
        </is>
      </c>
      <c r="H138" t="inlineStr">
        <is>
          <t>5</t>
        </is>
      </c>
      <c r="I138" t="inlineStr">
        <is>
          <t>Champagne</t>
        </is>
      </c>
      <c r="J138" t="n">
        <v>22000</v>
      </c>
      <c r="K138">
        <f>TEXT(J138, "¥#,##0") * 176</f>
        <v/>
      </c>
      <c r="L138" t="n">
        <v>22000</v>
      </c>
      <c r="M138">
        <f>J138-L138</f>
        <v/>
      </c>
      <c r="N138" t="inlineStr">
        <is>
          <t>https://www.bucherer.com/rolex-certified-pre-owned/watches/day-date/1409-239-2.html</t>
        </is>
      </c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</row>
    <row r="139">
      <c r="A139" t="n">
        <v>137</v>
      </c>
      <c r="B139" t="inlineStr">
        <is>
          <t>1409-546-0</t>
        </is>
      </c>
      <c r="C139" t="inlineStr">
        <is>
          <t xml:space="preserve">Datejust  </t>
        </is>
      </c>
      <c r="D139" t="inlineStr">
        <is>
          <t>1999</t>
        </is>
      </c>
      <c r="E139" t="inlineStr">
        <is>
          <t>16200</t>
        </is>
      </c>
      <c r="F139" t="inlineStr">
        <is>
          <t>36mm</t>
        </is>
      </c>
      <c r="G139" t="inlineStr">
        <is>
          <t>36mm</t>
        </is>
      </c>
      <c r="H139" t="inlineStr">
        <is>
          <t>3</t>
        </is>
      </c>
      <c r="I139" t="inlineStr">
        <is>
          <t>Silver</t>
        </is>
      </c>
      <c r="J139" t="n">
        <v>8400</v>
      </c>
      <c r="K139">
        <f>TEXT(J139, "¥#,##0") * 176</f>
        <v/>
      </c>
      <c r="L139" t="n">
        <v>8400</v>
      </c>
      <c r="M139">
        <f>J139-L139</f>
        <v/>
      </c>
      <c r="N139" t="inlineStr">
        <is>
          <t>https://www.bucherer.com/rolex-certified-pre-owned/watches/datejust/1409-546-0.html</t>
        </is>
      </c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</row>
    <row r="140">
      <c r="A140" t="n">
        <v>138</v>
      </c>
      <c r="B140" t="inlineStr">
        <is>
          <t>1409-557-3</t>
        </is>
      </c>
      <c r="C140" t="inlineStr">
        <is>
          <t xml:space="preserve">Datejust  </t>
        </is>
      </c>
      <c r="D140" t="inlineStr">
        <is>
          <t>2007</t>
        </is>
      </c>
      <c r="E140" t="inlineStr">
        <is>
          <t>116200</t>
        </is>
      </c>
      <c r="F140" t="inlineStr">
        <is>
          <t>36mm</t>
        </is>
      </c>
      <c r="G140" t="inlineStr">
        <is>
          <t>36mm</t>
        </is>
      </c>
      <c r="H140" t="inlineStr">
        <is>
          <t>3</t>
        </is>
      </c>
      <c r="I140" t="inlineStr">
        <is>
          <t>Black</t>
        </is>
      </c>
      <c r="J140" t="n">
        <v>8400</v>
      </c>
      <c r="K140">
        <f>TEXT(J140, "¥#,##0") * 176</f>
        <v/>
      </c>
      <c r="L140" t="n">
        <v>8400</v>
      </c>
      <c r="M140">
        <f>J140-L140</f>
        <v/>
      </c>
      <c r="N140" t="inlineStr">
        <is>
          <t>https://www.bucherer.com/rolex-certified-pre-owned/watches/datejust/1409-557-3.html</t>
        </is>
      </c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</row>
    <row r="141">
      <c r="A141" t="n">
        <v>139</v>
      </c>
      <c r="B141" t="inlineStr">
        <is>
          <t>1409-574-4</t>
        </is>
      </c>
      <c r="C141" t="inlineStr">
        <is>
          <t>Oyster Perpetual  Certified Pre-Owned</t>
        </is>
      </c>
      <c r="D141" t="inlineStr"/>
      <c r="E141" t="inlineStr">
        <is>
          <t>116000</t>
        </is>
      </c>
      <c r="F141" t="inlineStr">
        <is>
          <t>36mm</t>
        </is>
      </c>
      <c r="G141" t="inlineStr">
        <is>
          <t>36mm</t>
        </is>
      </c>
      <c r="H141" t="inlineStr">
        <is>
          <t>3</t>
        </is>
      </c>
      <c r="I141" t="inlineStr">
        <is>
          <t>Silver</t>
        </is>
      </c>
      <c r="J141" t="n">
        <v>7800</v>
      </c>
      <c r="K141">
        <f>TEXT(J141, "¥#,##0") * 176</f>
        <v/>
      </c>
      <c r="L141" t="n">
        <v>7800</v>
      </c>
      <c r="M141">
        <f>J141-L141</f>
        <v/>
      </c>
      <c r="N141" t="inlineStr">
        <is>
          <t>https://www.bucherer.com/rolex-certified-pre-owned/watches/oyster-perpetual/1409-574-4.html</t>
        </is>
      </c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</row>
    <row r="142">
      <c r="A142" t="n">
        <v>140</v>
      </c>
      <c r="B142" t="inlineStr">
        <is>
          <t>1409-589-1</t>
        </is>
      </c>
      <c r="C142" t="inlineStr">
        <is>
          <t xml:space="preserve">Datejust  </t>
        </is>
      </c>
      <c r="D142" t="inlineStr">
        <is>
          <t>2010</t>
        </is>
      </c>
      <c r="E142" t="inlineStr">
        <is>
          <t>116200</t>
        </is>
      </c>
      <c r="F142" t="inlineStr">
        <is>
          <t>36mm</t>
        </is>
      </c>
      <c r="G142" t="inlineStr">
        <is>
          <t>36mm</t>
        </is>
      </c>
      <c r="H142" t="inlineStr">
        <is>
          <t>3</t>
        </is>
      </c>
      <c r="I142" t="inlineStr">
        <is>
          <t>Silver</t>
        </is>
      </c>
      <c r="J142" t="n">
        <v>8400</v>
      </c>
      <c r="K142">
        <f>TEXT(J142, "¥#,##0") * 176</f>
        <v/>
      </c>
      <c r="L142" t="n">
        <v>8400</v>
      </c>
      <c r="M142">
        <f>J142-L142</f>
        <v/>
      </c>
      <c r="N142" t="inlineStr">
        <is>
          <t>https://www.bucherer.com/rolex-certified-pre-owned/watches/datejust/1409-589-1.html</t>
        </is>
      </c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</row>
    <row r="143">
      <c r="A143" t="n">
        <v>141</v>
      </c>
      <c r="B143" t="inlineStr">
        <is>
          <t>1409-590-4</t>
        </is>
      </c>
      <c r="C143" t="inlineStr">
        <is>
          <t xml:space="preserve">Datejust  </t>
        </is>
      </c>
      <c r="D143" t="inlineStr">
        <is>
          <t>2007</t>
        </is>
      </c>
      <c r="E143" t="inlineStr">
        <is>
          <t>116200</t>
        </is>
      </c>
      <c r="F143" t="inlineStr">
        <is>
          <t>36mm</t>
        </is>
      </c>
      <c r="G143" t="inlineStr">
        <is>
          <t>36mm</t>
        </is>
      </c>
      <c r="H143" t="inlineStr">
        <is>
          <t>3</t>
        </is>
      </c>
      <c r="I143" t="inlineStr">
        <is>
          <t>White</t>
        </is>
      </c>
      <c r="J143" t="n">
        <v>8400</v>
      </c>
      <c r="K143">
        <f>TEXT(J143, "¥#,##0") * 176</f>
        <v/>
      </c>
      <c r="L143" t="n">
        <v>8400</v>
      </c>
      <c r="M143">
        <f>J143-L143</f>
        <v/>
      </c>
      <c r="N143" t="inlineStr">
        <is>
          <t>https://www.bucherer.com/rolex-certified-pre-owned/watches/datejust/1409-590-4.html</t>
        </is>
      </c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</row>
    <row r="144">
      <c r="A144" t="n">
        <v>142</v>
      </c>
      <c r="B144" t="inlineStr">
        <is>
          <t>1409-596-0</t>
        </is>
      </c>
      <c r="C144" t="inlineStr">
        <is>
          <t xml:space="preserve">Day-Date  </t>
        </is>
      </c>
      <c r="D144" t="inlineStr">
        <is>
          <t>1987</t>
        </is>
      </c>
      <c r="E144" t="inlineStr">
        <is>
          <t>18038</t>
        </is>
      </c>
      <c r="F144" t="inlineStr">
        <is>
          <t>36mm</t>
        </is>
      </c>
      <c r="G144" t="inlineStr">
        <is>
          <t>36mm</t>
        </is>
      </c>
      <c r="H144" t="inlineStr">
        <is>
          <t>PRE</t>
        </is>
      </c>
      <c r="I144" t="inlineStr">
        <is>
          <t>Champagne</t>
        </is>
      </c>
      <c r="J144" t="n">
        <v>21000</v>
      </c>
      <c r="K144">
        <f>TEXT(J144, "¥#,##0") * 176</f>
        <v/>
      </c>
      <c r="L144" t="n">
        <v>0</v>
      </c>
      <c r="M144" t="inlineStr"/>
      <c r="N144" t="inlineStr">
        <is>
          <t>https://www.bucherer.com/rolex-certified-pre-owned/watches/day-date/1409-596-0.html</t>
        </is>
      </c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</row>
    <row r="145">
      <c r="A145" t="n">
        <v>143</v>
      </c>
      <c r="B145" t="inlineStr">
        <is>
          <t>1409-600-9</t>
        </is>
      </c>
      <c r="C145" t="inlineStr">
        <is>
          <t xml:space="preserve">Day-Date  </t>
        </is>
      </c>
      <c r="D145" t="inlineStr">
        <is>
          <t>1988</t>
        </is>
      </c>
      <c r="E145" t="inlineStr">
        <is>
          <t>18238</t>
        </is>
      </c>
      <c r="F145" t="inlineStr">
        <is>
          <t>36mm</t>
        </is>
      </c>
      <c r="G145" t="inlineStr">
        <is>
          <t>36mm</t>
        </is>
      </c>
      <c r="H145" t="inlineStr">
        <is>
          <t>PRE</t>
        </is>
      </c>
      <c r="I145" t="inlineStr">
        <is>
          <t>Champagne</t>
        </is>
      </c>
      <c r="J145" t="n">
        <v>19500</v>
      </c>
      <c r="K145">
        <f>TEXT(J145, "¥#,##0") * 176</f>
        <v/>
      </c>
      <c r="L145" t="n">
        <v>19500</v>
      </c>
      <c r="M145">
        <f>J145-L145</f>
        <v/>
      </c>
      <c r="N145" t="inlineStr">
        <is>
          <t>https://www.bucherer.com/rolex-certified-pre-owned/watches/day-date/1409-600-9.html</t>
        </is>
      </c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</row>
    <row r="146">
      <c r="A146" t="n">
        <v>144</v>
      </c>
      <c r="B146" t="inlineStr">
        <is>
          <t>1409-609-8</t>
        </is>
      </c>
      <c r="C146" t="inlineStr">
        <is>
          <t xml:space="preserve">Sea-Dweller  </t>
        </is>
      </c>
      <c r="D146" t="inlineStr">
        <is>
          <t>1993</t>
        </is>
      </c>
      <c r="E146" t="inlineStr">
        <is>
          <t>16600</t>
        </is>
      </c>
      <c r="F146" t="inlineStr">
        <is>
          <t>40mm</t>
        </is>
      </c>
      <c r="G146" t="inlineStr">
        <is>
          <t>40mm</t>
        </is>
      </c>
      <c r="H146" t="inlineStr">
        <is>
          <t>3</t>
        </is>
      </c>
      <c r="I146" t="inlineStr">
        <is>
          <t>Black</t>
        </is>
      </c>
      <c r="J146" t="n">
        <v>10500</v>
      </c>
      <c r="K146">
        <f>TEXT(J146, "¥#,##0") * 176</f>
        <v/>
      </c>
      <c r="L146" t="n">
        <v>10500</v>
      </c>
      <c r="M146">
        <f>J146-L146</f>
        <v/>
      </c>
      <c r="N146" t="inlineStr">
        <is>
          <t>https://www.bucherer.com/rolex-certified-pre-owned/watches/sea-dweller/1409-609-8.html</t>
        </is>
      </c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</row>
    <row r="147">
      <c r="A147" t="n">
        <v>145</v>
      </c>
      <c r="B147" t="inlineStr">
        <is>
          <t>1409-615-6</t>
        </is>
      </c>
      <c r="C147" t="inlineStr">
        <is>
          <t xml:space="preserve">Submariner  </t>
        </is>
      </c>
      <c r="D147" t="inlineStr">
        <is>
          <t>2004</t>
        </is>
      </c>
      <c r="E147" t="inlineStr">
        <is>
          <t>14060M</t>
        </is>
      </c>
      <c r="F147" t="inlineStr">
        <is>
          <t>40mm</t>
        </is>
      </c>
      <c r="G147" t="inlineStr">
        <is>
          <t>40mm</t>
        </is>
      </c>
      <c r="H147" t="inlineStr">
        <is>
          <t>3</t>
        </is>
      </c>
      <c r="I147" t="inlineStr">
        <is>
          <t>Black</t>
        </is>
      </c>
      <c r="J147" t="n">
        <v>9500</v>
      </c>
      <c r="K147">
        <f>TEXT(J147, "¥#,##0") * 176</f>
        <v/>
      </c>
      <c r="L147" t="n">
        <v>9500</v>
      </c>
      <c r="M147">
        <f>J147-L147</f>
        <v/>
      </c>
      <c r="N147" t="inlineStr">
        <is>
          <t>https://www.bucherer.com/rolex-certified-pre-owned/watches/submariner/1409-615-6.html</t>
        </is>
      </c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</row>
    <row r="148">
      <c r="A148" t="n">
        <v>146</v>
      </c>
      <c r="B148" t="inlineStr">
        <is>
          <t>1409-626-9</t>
        </is>
      </c>
      <c r="C148" t="inlineStr">
        <is>
          <t xml:space="preserve">Turn-O-Graph  </t>
        </is>
      </c>
      <c r="D148" t="inlineStr">
        <is>
          <t>1996</t>
        </is>
      </c>
      <c r="E148" t="inlineStr">
        <is>
          <t>16264</t>
        </is>
      </c>
      <c r="F148" t="inlineStr">
        <is>
          <t>36mm</t>
        </is>
      </c>
      <c r="G148" t="inlineStr">
        <is>
          <t>36mm</t>
        </is>
      </c>
      <c r="H148" t="inlineStr">
        <is>
          <t>5</t>
        </is>
      </c>
      <c r="I148" t="inlineStr">
        <is>
          <t>Silver</t>
        </is>
      </c>
      <c r="J148" t="n">
        <v>8000</v>
      </c>
      <c r="K148">
        <f>TEXT(J148, "¥#,##0") * 176</f>
        <v/>
      </c>
      <c r="L148" t="n">
        <v>8000</v>
      </c>
      <c r="M148">
        <f>J148-L148</f>
        <v/>
      </c>
      <c r="N148" t="inlineStr">
        <is>
          <t>https://www.bucherer.com/rolex-certified-pre-owned/watches/turn-o-graph/1409-626-9.html</t>
        </is>
      </c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</row>
    <row r="149">
      <c r="A149" t="n">
        <v>147</v>
      </c>
      <c r="B149" t="inlineStr">
        <is>
          <t>1409-632-7</t>
        </is>
      </c>
      <c r="C149" t="inlineStr">
        <is>
          <t xml:space="preserve">Datejust  </t>
        </is>
      </c>
      <c r="D149" t="inlineStr">
        <is>
          <t>1993</t>
        </is>
      </c>
      <c r="E149" t="inlineStr">
        <is>
          <t>16234</t>
        </is>
      </c>
      <c r="F149" t="inlineStr">
        <is>
          <t>36mm</t>
        </is>
      </c>
      <c r="G149" t="inlineStr">
        <is>
          <t>36mm</t>
        </is>
      </c>
      <c r="H149" t="inlineStr">
        <is>
          <t>5</t>
        </is>
      </c>
      <c r="I149" t="inlineStr">
        <is>
          <t>Silver</t>
        </is>
      </c>
      <c r="J149" t="n">
        <v>7000</v>
      </c>
      <c r="K149">
        <f>TEXT(J149, "¥#,##0") * 176</f>
        <v/>
      </c>
      <c r="L149" t="n">
        <v>7000</v>
      </c>
      <c r="M149">
        <f>J149-L149</f>
        <v/>
      </c>
      <c r="N149" t="inlineStr">
        <is>
          <t>https://www.bucherer.com/rolex-certified-pre-owned/watches/datejust/1409-632-7.html</t>
        </is>
      </c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</row>
    <row r="150">
      <c r="A150" t="n">
        <v>148</v>
      </c>
      <c r="B150" t="inlineStr">
        <is>
          <t>1409-639-4</t>
        </is>
      </c>
      <c r="C150" t="inlineStr">
        <is>
          <t xml:space="preserve">Datejust  </t>
        </is>
      </c>
      <c r="D150" t="inlineStr">
        <is>
          <t>1993</t>
        </is>
      </c>
      <c r="E150" t="inlineStr">
        <is>
          <t>16233</t>
        </is>
      </c>
      <c r="F150" t="inlineStr">
        <is>
          <t>36mm</t>
        </is>
      </c>
      <c r="G150" t="inlineStr">
        <is>
          <t>36mm</t>
        </is>
      </c>
      <c r="H150" t="inlineStr">
        <is>
          <t>5</t>
        </is>
      </c>
      <c r="I150" t="inlineStr">
        <is>
          <t>Champagne</t>
        </is>
      </c>
      <c r="J150" t="n">
        <v>7500</v>
      </c>
      <c r="K150">
        <f>TEXT(J150, "¥#,##0") * 176</f>
        <v/>
      </c>
      <c r="L150" t="n">
        <v>7500</v>
      </c>
      <c r="M150">
        <f>J150-L150</f>
        <v/>
      </c>
      <c r="N150" t="inlineStr">
        <is>
          <t>https://www.bucherer.com/rolex-certified-pre-owned/watches/datejust/1409-639-4.html</t>
        </is>
      </c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</row>
    <row r="151">
      <c r="A151" t="n">
        <v>149</v>
      </c>
      <c r="B151" t="inlineStr">
        <is>
          <t>1409-645-2</t>
        </is>
      </c>
      <c r="C151" t="inlineStr">
        <is>
          <t>Submariner Date</t>
        </is>
      </c>
      <c r="D151" t="inlineStr">
        <is>
          <t>1987</t>
        </is>
      </c>
      <c r="E151" t="inlineStr">
        <is>
          <t>16803</t>
        </is>
      </c>
      <c r="F151" t="inlineStr">
        <is>
          <t>40mm</t>
        </is>
      </c>
      <c r="G151" t="inlineStr">
        <is>
          <t>40mm</t>
        </is>
      </c>
      <c r="H151" t="inlineStr">
        <is>
          <t>3</t>
        </is>
      </c>
      <c r="I151" t="inlineStr">
        <is>
          <t>Black</t>
        </is>
      </c>
      <c r="J151" t="n">
        <v>12900</v>
      </c>
      <c r="K151">
        <f>TEXT(J151, "¥#,##0") * 176</f>
        <v/>
      </c>
      <c r="L151" t="n">
        <v>0</v>
      </c>
      <c r="M151" t="inlineStr"/>
      <c r="N151" t="inlineStr">
        <is>
          <t>https://www.bucherer.com/rolex-certified-pre-owned/watches/submariner-date/1409-645-2.html</t>
        </is>
      </c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</row>
    <row r="152">
      <c r="A152" t="n">
        <v>150</v>
      </c>
      <c r="B152" t="inlineStr">
        <is>
          <t>1409-711-5</t>
        </is>
      </c>
      <c r="C152" t="inlineStr">
        <is>
          <t xml:space="preserve">Turn-O-Graph  </t>
        </is>
      </c>
      <c r="D152" t="inlineStr">
        <is>
          <t>2005</t>
        </is>
      </c>
      <c r="E152" t="inlineStr">
        <is>
          <t>116264</t>
        </is>
      </c>
      <c r="F152" t="inlineStr">
        <is>
          <t>36mm</t>
        </is>
      </c>
      <c r="G152" t="inlineStr">
        <is>
          <t>36mm</t>
        </is>
      </c>
      <c r="H152" t="inlineStr">
        <is>
          <t>3</t>
        </is>
      </c>
      <c r="I152" t="inlineStr">
        <is>
          <t>White</t>
        </is>
      </c>
      <c r="J152" t="n">
        <v>9000</v>
      </c>
      <c r="K152">
        <f>TEXT(J152, "¥#,##0") * 176</f>
        <v/>
      </c>
      <c r="L152" t="n">
        <v>9000</v>
      </c>
      <c r="M152">
        <f>J152-L152</f>
        <v/>
      </c>
      <c r="N152" t="inlineStr">
        <is>
          <t>https://www.bucherer.com/rolex-certified-pre-owned/watches/turn-o-graph/1409-711-5.html</t>
        </is>
      </c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</row>
    <row r="153">
      <c r="A153" t="n">
        <v>151</v>
      </c>
      <c r="B153" t="inlineStr">
        <is>
          <t>1409-750-2</t>
        </is>
      </c>
      <c r="C153" t="inlineStr">
        <is>
          <t xml:space="preserve">Explorer II  </t>
        </is>
      </c>
      <c r="D153" t="inlineStr">
        <is>
          <t>2000</t>
        </is>
      </c>
      <c r="E153" t="inlineStr">
        <is>
          <t>16570</t>
        </is>
      </c>
      <c r="F153" t="inlineStr">
        <is>
          <t>40mm</t>
        </is>
      </c>
      <c r="G153" t="inlineStr">
        <is>
          <t>40mm</t>
        </is>
      </c>
      <c r="H153" t="inlineStr">
        <is>
          <t>3</t>
        </is>
      </c>
      <c r="I153" t="inlineStr">
        <is>
          <t>White</t>
        </is>
      </c>
      <c r="J153" t="n">
        <v>9500</v>
      </c>
      <c r="K153">
        <f>TEXT(J153, "¥#,##0") * 176</f>
        <v/>
      </c>
      <c r="L153" t="n">
        <v>9500</v>
      </c>
      <c r="M153">
        <f>J153-L153</f>
        <v/>
      </c>
      <c r="N153" t="inlineStr">
        <is>
          <t>https://www.bucherer.com/rolex-certified-pre-owned/watches/explorer-ii/1409-750-2.html</t>
        </is>
      </c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</row>
    <row r="154">
      <c r="A154" t="n">
        <v>152</v>
      </c>
      <c r="B154" t="inlineStr">
        <is>
          <t>1409-751-3</t>
        </is>
      </c>
      <c r="C154" t="inlineStr">
        <is>
          <t xml:space="preserve">Explorer  </t>
        </is>
      </c>
      <c r="D154" t="inlineStr">
        <is>
          <t>2006</t>
        </is>
      </c>
      <c r="E154" t="inlineStr">
        <is>
          <t>114270</t>
        </is>
      </c>
      <c r="F154" t="inlineStr">
        <is>
          <t>36mm</t>
        </is>
      </c>
      <c r="G154" t="inlineStr">
        <is>
          <t>36mm</t>
        </is>
      </c>
      <c r="H154" t="inlineStr">
        <is>
          <t>3</t>
        </is>
      </c>
      <c r="I154" t="inlineStr">
        <is>
          <t>Black</t>
        </is>
      </c>
      <c r="J154" t="n">
        <v>7000</v>
      </c>
      <c r="K154">
        <f>TEXT(J154, "¥#,##0") * 176</f>
        <v/>
      </c>
      <c r="L154" t="n">
        <v>0</v>
      </c>
      <c r="M154" t="inlineStr"/>
      <c r="N154" t="inlineStr">
        <is>
          <t>https://www.bucherer.com/rolex-certified-pre-owned/watches/explorer/1409-751-3.html</t>
        </is>
      </c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</row>
    <row r="155">
      <c r="A155" t="n">
        <v>153</v>
      </c>
      <c r="B155" t="inlineStr">
        <is>
          <t>1409-752-4</t>
        </is>
      </c>
      <c r="C155" t="inlineStr">
        <is>
          <t xml:space="preserve">Explorer  </t>
        </is>
      </c>
      <c r="D155" t="inlineStr">
        <is>
          <t>2142</t>
        </is>
      </c>
      <c r="E155" t="inlineStr">
        <is>
          <t>214270</t>
        </is>
      </c>
      <c r="F155" t="inlineStr">
        <is>
          <t>39mm</t>
        </is>
      </c>
      <c r="G155" t="inlineStr">
        <is>
          <t>39mm</t>
        </is>
      </c>
      <c r="H155" t="inlineStr">
        <is>
          <t>3</t>
        </is>
      </c>
      <c r="I155" t="inlineStr">
        <is>
          <t>Black</t>
        </is>
      </c>
      <c r="J155" t="n">
        <v>9000</v>
      </c>
      <c r="K155">
        <f>TEXT(J155, "¥#,##0") * 176</f>
        <v/>
      </c>
      <c r="L155" t="n">
        <v>9000</v>
      </c>
      <c r="M155">
        <f>J155-L155</f>
        <v/>
      </c>
      <c r="N155" t="inlineStr">
        <is>
          <t>https://www.bucherer.com/rolex-certified-pre-owned/watches/explorer/1409-752-4.html</t>
        </is>
      </c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</row>
    <row r="156">
      <c r="A156" t="n">
        <v>154</v>
      </c>
      <c r="B156" t="inlineStr">
        <is>
          <t>1409-764-8</t>
        </is>
      </c>
      <c r="C156" t="inlineStr">
        <is>
          <t xml:space="preserve">Cosmograph Daytona  </t>
        </is>
      </c>
      <c r="D156" t="inlineStr">
        <is>
          <t>1991</t>
        </is>
      </c>
      <c r="E156" t="inlineStr">
        <is>
          <t>16523</t>
        </is>
      </c>
      <c r="F156" t="inlineStr">
        <is>
          <t>40mm</t>
        </is>
      </c>
      <c r="G156" t="inlineStr">
        <is>
          <t>40mm</t>
        </is>
      </c>
      <c r="H156" t="inlineStr">
        <is>
          <t>3</t>
        </is>
      </c>
      <c r="I156" t="inlineStr">
        <is>
          <t>Black</t>
        </is>
      </c>
      <c r="J156" t="n">
        <v>22000</v>
      </c>
      <c r="K156">
        <f>TEXT(J156, "¥#,##0") * 176</f>
        <v/>
      </c>
      <c r="L156" t="n">
        <v>0</v>
      </c>
      <c r="M156" t="inlineStr"/>
      <c r="N156" t="inlineStr">
        <is>
          <t>https://www.bucherer.com/rolex-certified-pre-owned/watches/cosmograph-daytona/1409-764-8.html</t>
        </is>
      </c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</row>
    <row r="157">
      <c r="A157" t="n">
        <v>155</v>
      </c>
      <c r="B157" t="inlineStr">
        <is>
          <t>1409-778-4</t>
        </is>
      </c>
      <c r="C157" t="inlineStr">
        <is>
          <t xml:space="preserve">Deepsea  </t>
        </is>
      </c>
      <c r="D157" t="inlineStr">
        <is>
          <t>-</t>
        </is>
      </c>
      <c r="E157" t="inlineStr">
        <is>
          <t>126660</t>
        </is>
      </c>
      <c r="F157" t="inlineStr">
        <is>
          <t>44mm</t>
        </is>
      </c>
      <c r="G157" t="inlineStr">
        <is>
          <t>44mm</t>
        </is>
      </c>
      <c r="H157" t="inlineStr">
        <is>
          <t>3</t>
        </is>
      </c>
      <c r="I157" t="inlineStr">
        <is>
          <t>Black</t>
        </is>
      </c>
      <c r="J157" t="n">
        <v>15000</v>
      </c>
      <c r="K157">
        <f>TEXT(J157, "¥#,##0") * 176</f>
        <v/>
      </c>
      <c r="L157" t="n">
        <v>15000</v>
      </c>
      <c r="M157">
        <f>J157-L157</f>
        <v/>
      </c>
      <c r="N157" t="inlineStr">
        <is>
          <t>https://www.bucherer.com/rolex-certified-pre-owned/watches/deepsea/1409-778-4.html</t>
        </is>
      </c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</row>
    <row r="158">
      <c r="A158" t="n">
        <v>156</v>
      </c>
      <c r="B158" t="inlineStr">
        <is>
          <t>1409-785-3</t>
        </is>
      </c>
      <c r="C158" t="inlineStr">
        <is>
          <t xml:space="preserve">Sky-Dweller  </t>
        </is>
      </c>
      <c r="D158" t="inlineStr">
        <is>
          <t>-</t>
        </is>
      </c>
      <c r="E158" t="inlineStr">
        <is>
          <t>326939</t>
        </is>
      </c>
      <c r="F158" t="inlineStr">
        <is>
          <t>42mm</t>
        </is>
      </c>
      <c r="G158" t="inlineStr">
        <is>
          <t>42mm</t>
        </is>
      </c>
      <c r="H158" t="inlineStr">
        <is>
          <t>3</t>
        </is>
      </c>
      <c r="I158" t="inlineStr">
        <is>
          <t>Silver</t>
        </is>
      </c>
      <c r="J158" t="n">
        <v>39000</v>
      </c>
      <c r="K158">
        <f>TEXT(J158, "¥#,##0") * 176</f>
        <v/>
      </c>
      <c r="L158" t="n">
        <v>39000</v>
      </c>
      <c r="M158">
        <f>J158-L158</f>
        <v/>
      </c>
      <c r="N158" t="inlineStr">
        <is>
          <t>https://www.bucherer.com/rolex-certified-pre-owned/watches/sky-dweller/1409-785-3.html</t>
        </is>
      </c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</row>
    <row r="159">
      <c r="A159" t="n">
        <v>157</v>
      </c>
      <c r="B159" t="inlineStr">
        <is>
          <t>1410-031-9</t>
        </is>
      </c>
      <c r="C159" t="inlineStr">
        <is>
          <t>Datejust</t>
        </is>
      </c>
      <c r="D159" t="inlineStr">
        <is>
          <t>2008</t>
        </is>
      </c>
      <c r="E159" t="inlineStr">
        <is>
          <t>116185</t>
        </is>
      </c>
      <c r="F159" t="inlineStr">
        <is>
          <t>36mm</t>
        </is>
      </c>
      <c r="G159" t="inlineStr">
        <is>
          <t>36mm</t>
        </is>
      </c>
      <c r="H159" t="inlineStr">
        <is>
          <t>STRAP</t>
        </is>
      </c>
      <c r="I159" t="inlineStr">
        <is>
          <t>Mother-of-pearl</t>
        </is>
      </c>
      <c r="J159" t="n">
        <v>27000</v>
      </c>
      <c r="K159">
        <f>TEXT(J159, "¥#,##0") * 176</f>
        <v/>
      </c>
      <c r="L159" t="n">
        <v>0</v>
      </c>
      <c r="M159" t="inlineStr"/>
      <c r="N159" t="inlineStr">
        <is>
          <t>https://www.bucherer.com/rolex-certified-pre-owned/watches/datejust/1410-031-9.html</t>
        </is>
      </c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</row>
    <row r="160">
      <c r="A160" t="n">
        <v>158</v>
      </c>
      <c r="B160" t="inlineStr">
        <is>
          <t>1410-032-0</t>
        </is>
      </c>
      <c r="C160" t="inlineStr">
        <is>
          <t>Sky-Dweller  Certified Pre-Owned</t>
        </is>
      </c>
      <c r="D160" t="inlineStr">
        <is>
          <t>STRAP</t>
        </is>
      </c>
      <c r="E160" t="inlineStr">
        <is>
          <t>326139</t>
        </is>
      </c>
      <c r="F160" t="inlineStr">
        <is>
          <t>42mm</t>
        </is>
      </c>
      <c r="G160" t="inlineStr">
        <is>
          <t>42mm</t>
        </is>
      </c>
      <c r="H160" t="inlineStr">
        <is>
          <t>3</t>
        </is>
      </c>
      <c r="I160" t="inlineStr">
        <is>
          <t>Black</t>
        </is>
      </c>
      <c r="J160" t="n">
        <v>34000</v>
      </c>
      <c r="K160">
        <f>TEXT(J160, "¥#,##0") * 176</f>
        <v/>
      </c>
      <c r="L160" t="n">
        <v>34000</v>
      </c>
      <c r="M160">
        <f>J160-L160</f>
        <v/>
      </c>
      <c r="N160" t="inlineStr">
        <is>
          <t>https://www.bucherer.com/rolex-certified-pre-owned/watches/sky-dweller/1410-032-0.html</t>
        </is>
      </c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</row>
    <row r="161">
      <c r="A161" t="n">
        <v>159</v>
      </c>
      <c r="B161" t="inlineStr">
        <is>
          <t>1410-224-6</t>
        </is>
      </c>
      <c r="C161" t="inlineStr">
        <is>
          <t>Submariner  Certified Pre-Owned</t>
        </is>
      </c>
      <c r="D161" t="inlineStr">
        <is>
          <t>2001</t>
        </is>
      </c>
      <c r="E161" t="inlineStr">
        <is>
          <t>14060</t>
        </is>
      </c>
      <c r="F161" t="inlineStr">
        <is>
          <t>40mm</t>
        </is>
      </c>
      <c r="G161" t="inlineStr">
        <is>
          <t>40mm</t>
        </is>
      </c>
      <c r="H161" t="inlineStr">
        <is>
          <t>3</t>
        </is>
      </c>
      <c r="I161" t="inlineStr">
        <is>
          <t>Black</t>
        </is>
      </c>
      <c r="J161" t="n">
        <v>9500</v>
      </c>
      <c r="K161">
        <f>TEXT(J161, "¥#,##0") * 176</f>
        <v/>
      </c>
      <c r="L161" t="n">
        <v>9500</v>
      </c>
      <c r="M161">
        <f>J161-L161</f>
        <v/>
      </c>
      <c r="N161" t="inlineStr">
        <is>
          <t>https://www.bucherer.com/rolex-certified-pre-owned/watches/submariner/1410-224-6.html</t>
        </is>
      </c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</row>
    <row r="162">
      <c r="A162" t="n">
        <v>160</v>
      </c>
      <c r="B162" t="inlineStr">
        <is>
          <t>1410-226-8</t>
        </is>
      </c>
      <c r="C162" t="inlineStr">
        <is>
          <t>Datejust  Certified Pre-Owned</t>
        </is>
      </c>
      <c r="D162" t="inlineStr">
        <is>
          <t>2006</t>
        </is>
      </c>
      <c r="E162" t="inlineStr">
        <is>
          <t>116234</t>
        </is>
      </c>
      <c r="F162" t="inlineStr">
        <is>
          <t>36mm</t>
        </is>
      </c>
      <c r="G162" t="inlineStr">
        <is>
          <t>36mm</t>
        </is>
      </c>
      <c r="H162" t="inlineStr">
        <is>
          <t>3</t>
        </is>
      </c>
      <c r="I162" t="inlineStr">
        <is>
          <t>Black</t>
        </is>
      </c>
      <c r="J162" t="n">
        <v>10500</v>
      </c>
      <c r="K162">
        <f>TEXT(J162, "¥#,##0") * 176</f>
        <v/>
      </c>
      <c r="L162" t="n">
        <v>10500</v>
      </c>
      <c r="M162">
        <f>J162-L162</f>
        <v/>
      </c>
      <c r="N162" t="inlineStr">
        <is>
          <t>https://www.bucherer.com/rolex-certified-pre-owned/watches/datejust/1410-226-8.html</t>
        </is>
      </c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</row>
    <row r="163">
      <c r="A163" t="n">
        <v>161</v>
      </c>
      <c r="B163" t="inlineStr">
        <is>
          <t>1410-227-9</t>
        </is>
      </c>
      <c r="C163" t="inlineStr">
        <is>
          <t>Submariner</t>
        </is>
      </c>
      <c r="D163" t="inlineStr">
        <is>
          <t>1989</t>
        </is>
      </c>
      <c r="E163" t="inlineStr">
        <is>
          <t>5513</t>
        </is>
      </c>
      <c r="F163" t="inlineStr">
        <is>
          <t>40mm</t>
        </is>
      </c>
      <c r="G163" t="inlineStr">
        <is>
          <t>40mm</t>
        </is>
      </c>
      <c r="H163" t="inlineStr">
        <is>
          <t>3</t>
        </is>
      </c>
      <c r="I163" t="inlineStr">
        <is>
          <t>Black</t>
        </is>
      </c>
      <c r="J163" t="n">
        <v>15800</v>
      </c>
      <c r="K163">
        <f>TEXT(J163, "¥#,##0") * 176</f>
        <v/>
      </c>
      <c r="L163" t="n">
        <v>15800</v>
      </c>
      <c r="M163">
        <f>J163-L163</f>
        <v/>
      </c>
      <c r="N163" t="inlineStr">
        <is>
          <t>https://www.bucherer.com/rolex-certified-pre-owned/watches/submariner/1410-227-9.html</t>
        </is>
      </c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</row>
    <row r="164">
      <c r="A164" t="n">
        <v>162</v>
      </c>
      <c r="B164" t="inlineStr">
        <is>
          <t>1410-228-0</t>
        </is>
      </c>
      <c r="C164" t="inlineStr">
        <is>
          <t>Submariner  Certified Pre-Owned</t>
        </is>
      </c>
      <c r="D164" t="inlineStr">
        <is>
          <t>1992</t>
        </is>
      </c>
      <c r="E164" t="inlineStr">
        <is>
          <t>14060</t>
        </is>
      </c>
      <c r="F164" t="inlineStr">
        <is>
          <t>40mm</t>
        </is>
      </c>
      <c r="G164" t="inlineStr">
        <is>
          <t>40mm</t>
        </is>
      </c>
      <c r="H164" t="inlineStr">
        <is>
          <t>3</t>
        </is>
      </c>
      <c r="I164" t="inlineStr">
        <is>
          <t>Black</t>
        </is>
      </c>
      <c r="J164" t="n">
        <v>9800</v>
      </c>
      <c r="K164">
        <f>TEXT(J164, "¥#,##0") * 176</f>
        <v/>
      </c>
      <c r="L164" t="n">
        <v>0</v>
      </c>
      <c r="M164" t="inlineStr"/>
      <c r="N164" t="inlineStr">
        <is>
          <t>https://www.bucherer.com/rolex-certified-pre-owned/watches/submariner/1410-228-0.html</t>
        </is>
      </c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</row>
    <row r="165">
      <c r="A165" t="n">
        <v>163</v>
      </c>
      <c r="B165" t="inlineStr">
        <is>
          <t>1410-229-1</t>
        </is>
      </c>
      <c r="C165" t="inlineStr">
        <is>
          <t>Submariner  Certified Pre-Owned</t>
        </is>
      </c>
      <c r="D165" t="inlineStr">
        <is>
          <t>2000</t>
        </is>
      </c>
      <c r="E165" t="inlineStr">
        <is>
          <t>14060</t>
        </is>
      </c>
      <c r="F165" t="inlineStr">
        <is>
          <t>40mm</t>
        </is>
      </c>
      <c r="G165" t="inlineStr">
        <is>
          <t>40mm</t>
        </is>
      </c>
      <c r="H165" t="inlineStr">
        <is>
          <t>3</t>
        </is>
      </c>
      <c r="I165" t="inlineStr">
        <is>
          <t>Black</t>
        </is>
      </c>
      <c r="J165" t="n">
        <v>9900</v>
      </c>
      <c r="K165">
        <f>TEXT(J165, "¥#,##0") * 176</f>
        <v/>
      </c>
      <c r="L165" t="n">
        <v>9900</v>
      </c>
      <c r="M165">
        <f>J165-L165</f>
        <v/>
      </c>
      <c r="N165" t="inlineStr">
        <is>
          <t>https://www.bucherer.com/rolex-certified-pre-owned/watches/submariner/1410-229-1.html</t>
        </is>
      </c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</row>
    <row r="166">
      <c r="A166" t="n">
        <v>164</v>
      </c>
      <c r="B166" t="inlineStr">
        <is>
          <t>1410-233-7</t>
        </is>
      </c>
      <c r="C166" t="inlineStr">
        <is>
          <t>Yacht-Master  Certified Pre-Owned</t>
        </is>
      </c>
      <c r="D166" t="inlineStr">
        <is>
          <t>2006</t>
        </is>
      </c>
      <c r="E166" t="inlineStr">
        <is>
          <t>16622</t>
        </is>
      </c>
      <c r="F166" t="inlineStr">
        <is>
          <t>40mm</t>
        </is>
      </c>
      <c r="G166" t="inlineStr">
        <is>
          <t>40mm</t>
        </is>
      </c>
      <c r="H166" t="inlineStr">
        <is>
          <t>3</t>
        </is>
      </c>
      <c r="I166" t="inlineStr">
        <is>
          <t>Silver</t>
        </is>
      </c>
      <c r="J166" t="n">
        <v>12000</v>
      </c>
      <c r="K166">
        <f>TEXT(J166, "¥#,##0") * 176</f>
        <v/>
      </c>
      <c r="L166" t="n">
        <v>12000</v>
      </c>
      <c r="M166">
        <f>J166-L166</f>
        <v/>
      </c>
      <c r="N166" t="inlineStr">
        <is>
          <t>https://www.bucherer.com/rolex-certified-pre-owned/watches/yacht-master/1410-233-7.html</t>
        </is>
      </c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</row>
    <row r="167">
      <c r="A167" t="n">
        <v>165</v>
      </c>
      <c r="B167" t="inlineStr">
        <is>
          <t>1410-261-1</t>
        </is>
      </c>
      <c r="C167" t="inlineStr">
        <is>
          <t>Submariner Date  Certified Pre-Owned</t>
        </is>
      </c>
      <c r="D167" t="inlineStr">
        <is>
          <t>1993</t>
        </is>
      </c>
      <c r="E167" t="inlineStr">
        <is>
          <t>16610</t>
        </is>
      </c>
      <c r="F167" t="inlineStr">
        <is>
          <t>40mm</t>
        </is>
      </c>
      <c r="G167" t="inlineStr">
        <is>
          <t>40mm</t>
        </is>
      </c>
      <c r="H167" t="inlineStr">
        <is>
          <t>3</t>
        </is>
      </c>
      <c r="I167" t="inlineStr">
        <is>
          <t>Black</t>
        </is>
      </c>
      <c r="J167" t="n">
        <v>10000</v>
      </c>
      <c r="K167">
        <f>TEXT(J167, "¥#,##0") * 176</f>
        <v/>
      </c>
      <c r="L167" t="n">
        <v>0</v>
      </c>
      <c r="M167" t="inlineStr"/>
      <c r="N167" t="inlineStr">
        <is>
          <t>https://www.bucherer.com/rolex-certified-pre-owned/watches/submariner-date/1410-261-1.html</t>
        </is>
      </c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</row>
    <row r="168">
      <c r="A168" t="n">
        <v>166</v>
      </c>
      <c r="B168" t="inlineStr">
        <is>
          <t>1410-262-2</t>
        </is>
      </c>
      <c r="C168" t="inlineStr">
        <is>
          <t>Submariner Date  Certified Pre-Owned</t>
        </is>
      </c>
      <c r="D168" t="inlineStr">
        <is>
          <t>1982</t>
        </is>
      </c>
      <c r="E168" t="inlineStr">
        <is>
          <t>16800</t>
        </is>
      </c>
      <c r="F168" t="inlineStr">
        <is>
          <t>40mm</t>
        </is>
      </c>
      <c r="G168" t="inlineStr">
        <is>
          <t>40mm</t>
        </is>
      </c>
      <c r="H168" t="inlineStr">
        <is>
          <t>3</t>
        </is>
      </c>
      <c r="I168" t="inlineStr">
        <is>
          <t>Black</t>
        </is>
      </c>
      <c r="J168" t="n">
        <v>12500</v>
      </c>
      <c r="K168">
        <f>TEXT(J168, "¥#,##0") * 176</f>
        <v/>
      </c>
      <c r="L168" t="n">
        <v>12500</v>
      </c>
      <c r="M168">
        <f>J168-L168</f>
        <v/>
      </c>
      <c r="N168" t="inlineStr">
        <is>
          <t>https://www.bucherer.com/rolex-certified-pre-owned/watches/submariner-date/1410-262-2.html</t>
        </is>
      </c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</row>
    <row r="169">
      <c r="A169" t="n">
        <v>167</v>
      </c>
      <c r="B169" t="inlineStr">
        <is>
          <t>1410-263-3</t>
        </is>
      </c>
      <c r="C169" t="inlineStr">
        <is>
          <t>Datejust</t>
        </is>
      </c>
      <c r="D169" t="inlineStr">
        <is>
          <t>1980</t>
        </is>
      </c>
      <c r="E169" t="inlineStr">
        <is>
          <t>16014</t>
        </is>
      </c>
      <c r="F169" t="inlineStr">
        <is>
          <t>36mm</t>
        </is>
      </c>
      <c r="G169" t="inlineStr">
        <is>
          <t>36mm</t>
        </is>
      </c>
      <c r="H169" t="inlineStr">
        <is>
          <t>5</t>
        </is>
      </c>
      <c r="I169" t="inlineStr">
        <is>
          <t>Water resistance</t>
        </is>
      </c>
      <c r="J169" t="n">
        <v>6200</v>
      </c>
      <c r="K169">
        <f>TEXT(J169, "¥#,##0") * 176</f>
        <v/>
      </c>
      <c r="L169" t="n">
        <v>6200</v>
      </c>
      <c r="M169">
        <f>J169-L169</f>
        <v/>
      </c>
      <c r="N169" t="inlineStr">
        <is>
          <t>https://www.bucherer.com/rolex-certified-pre-owned/watches/datejust/1410-263-3.html</t>
        </is>
      </c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</row>
    <row r="170">
      <c r="A170" t="n">
        <v>168</v>
      </c>
      <c r="B170" t="inlineStr">
        <is>
          <t>1410-271-3</t>
        </is>
      </c>
      <c r="C170" t="inlineStr">
        <is>
          <t>Datejust</t>
        </is>
      </c>
      <c r="D170" t="inlineStr">
        <is>
          <t>1992</t>
        </is>
      </c>
      <c r="E170" t="inlineStr">
        <is>
          <t>16234</t>
        </is>
      </c>
      <c r="F170" t="inlineStr">
        <is>
          <t>36mm</t>
        </is>
      </c>
      <c r="G170" t="inlineStr">
        <is>
          <t>36mm</t>
        </is>
      </c>
      <c r="H170" t="inlineStr">
        <is>
          <t>5</t>
        </is>
      </c>
      <c r="I170" t="inlineStr">
        <is>
          <t>Silver</t>
        </is>
      </c>
      <c r="J170" t="n">
        <v>7000</v>
      </c>
      <c r="K170">
        <f>TEXT(J170, "¥#,##0") * 176</f>
        <v/>
      </c>
      <c r="L170" t="n">
        <v>7000</v>
      </c>
      <c r="M170">
        <f>J170-L170</f>
        <v/>
      </c>
      <c r="N170" t="inlineStr">
        <is>
          <t>https://www.bucherer.com/rolex-certified-pre-owned/watches/datejust/1410-271-3.html</t>
        </is>
      </c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</row>
    <row r="171">
      <c r="A171" t="n">
        <v>169</v>
      </c>
      <c r="B171" t="inlineStr">
        <is>
          <t>1410-275-7</t>
        </is>
      </c>
      <c r="C171" t="inlineStr">
        <is>
          <t>Oyster Perpetual</t>
        </is>
      </c>
      <c r="D171" t="inlineStr">
        <is>
          <t>2011</t>
        </is>
      </c>
      <c r="E171" t="inlineStr">
        <is>
          <t>114200</t>
        </is>
      </c>
      <c r="F171" t="inlineStr">
        <is>
          <t>34mm</t>
        </is>
      </c>
      <c r="G171" t="inlineStr">
        <is>
          <t>34mm</t>
        </is>
      </c>
      <c r="H171" t="inlineStr">
        <is>
          <t>3</t>
        </is>
      </c>
      <c r="I171" t="inlineStr">
        <is>
          <t>Silver</t>
        </is>
      </c>
      <c r="J171" t="n">
        <v>6900</v>
      </c>
      <c r="K171">
        <f>TEXT(J171, "¥#,##0") * 176</f>
        <v/>
      </c>
      <c r="L171" t="n">
        <v>6900</v>
      </c>
      <c r="M171">
        <f>J171-L171</f>
        <v/>
      </c>
      <c r="N171" t="inlineStr">
        <is>
          <t>https://www.bucherer.com/rolex-certified-pre-owned/watches/oyster-perpetual/1410-275-7.html</t>
        </is>
      </c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</row>
    <row r="172">
      <c r="A172" t="n">
        <v>170</v>
      </c>
      <c r="B172" t="inlineStr">
        <is>
          <t>1410-277-9</t>
        </is>
      </c>
      <c r="C172" t="inlineStr">
        <is>
          <t>Deepsea</t>
        </is>
      </c>
      <c r="D172" t="inlineStr">
        <is>
          <t>2012</t>
        </is>
      </c>
      <c r="E172" t="inlineStr">
        <is>
          <t>116660</t>
        </is>
      </c>
      <c r="F172" t="inlineStr">
        <is>
          <t>44mm</t>
        </is>
      </c>
      <c r="G172" t="inlineStr">
        <is>
          <t>44mm</t>
        </is>
      </c>
      <c r="H172" t="inlineStr">
        <is>
          <t>3</t>
        </is>
      </c>
      <c r="I172" t="inlineStr">
        <is>
          <t>Black</t>
        </is>
      </c>
      <c r="J172" t="n">
        <v>14000</v>
      </c>
      <c r="K172">
        <f>TEXT(J172, "¥#,##0") * 176</f>
        <v/>
      </c>
      <c r="L172" t="n">
        <v>14000</v>
      </c>
      <c r="M172">
        <f>J172-L172</f>
        <v/>
      </c>
      <c r="N172" t="inlineStr">
        <is>
          <t>https://www.bucherer.com/rolex-certified-pre-owned/watches/deepsea/1410-277-9.html</t>
        </is>
      </c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</row>
    <row r="173">
      <c r="A173" t="n">
        <v>171</v>
      </c>
      <c r="B173" t="inlineStr">
        <is>
          <t>1410-284-8</t>
        </is>
      </c>
      <c r="C173" t="inlineStr">
        <is>
          <t>Day-Date</t>
        </is>
      </c>
      <c r="D173" t="inlineStr">
        <is>
          <t>2001</t>
        </is>
      </c>
      <c r="E173" t="inlineStr">
        <is>
          <t>118205</t>
        </is>
      </c>
      <c r="F173" t="inlineStr">
        <is>
          <t>36mm</t>
        </is>
      </c>
      <c r="G173" t="inlineStr">
        <is>
          <t>36mm</t>
        </is>
      </c>
      <c r="H173" t="inlineStr">
        <is>
          <t>3</t>
        </is>
      </c>
      <c r="I173" t="inlineStr">
        <is>
          <t>Rose</t>
        </is>
      </c>
      <c r="J173" t="n">
        <v>28000</v>
      </c>
      <c r="K173">
        <f>TEXT(J173, "¥#,##0") * 176</f>
        <v/>
      </c>
      <c r="L173" t="n">
        <v>28000</v>
      </c>
      <c r="M173">
        <f>J173-L173</f>
        <v/>
      </c>
      <c r="N173" t="inlineStr">
        <is>
          <t>https://www.bucherer.com/rolex-certified-pre-owned/watches/day-date/1410-284-8.html</t>
        </is>
      </c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</row>
    <row r="174">
      <c r="A174" t="n">
        <v>172</v>
      </c>
      <c r="B174" t="inlineStr">
        <is>
          <t>1410-293-9</t>
        </is>
      </c>
      <c r="C174" t="inlineStr">
        <is>
          <t>Datejust</t>
        </is>
      </c>
      <c r="D174" t="inlineStr">
        <is>
          <t>1992</t>
        </is>
      </c>
      <c r="E174" t="inlineStr">
        <is>
          <t>16234</t>
        </is>
      </c>
      <c r="F174" t="inlineStr">
        <is>
          <t>36mm</t>
        </is>
      </c>
      <c r="G174" t="inlineStr">
        <is>
          <t>36mm</t>
        </is>
      </c>
      <c r="H174" t="inlineStr">
        <is>
          <t>5</t>
        </is>
      </c>
      <c r="I174" t="inlineStr">
        <is>
          <t>Silver</t>
        </is>
      </c>
      <c r="J174" t="n">
        <v>7000</v>
      </c>
      <c r="K174">
        <f>TEXT(J174, "¥#,##0") * 176</f>
        <v/>
      </c>
      <c r="L174" t="n">
        <v>7000</v>
      </c>
      <c r="M174">
        <f>J174-L174</f>
        <v/>
      </c>
      <c r="N174" t="inlineStr">
        <is>
          <t>https://www.bucherer.com/rolex-certified-pre-owned/watches/datejust/1410-293-9.html</t>
        </is>
      </c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</row>
    <row r="175">
      <c r="A175" t="n">
        <v>173</v>
      </c>
      <c r="B175" t="inlineStr">
        <is>
          <t>1410-336-3</t>
        </is>
      </c>
      <c r="C175" t="inlineStr">
        <is>
          <t>Turn-O-Graph  Certified Pre-Owned</t>
        </is>
      </c>
      <c r="D175" t="inlineStr">
        <is>
          <t>1985</t>
        </is>
      </c>
      <c r="E175" t="inlineStr">
        <is>
          <t>16253</t>
        </is>
      </c>
      <c r="F175" t="inlineStr">
        <is>
          <t>36mm</t>
        </is>
      </c>
      <c r="G175" t="inlineStr">
        <is>
          <t>36mm</t>
        </is>
      </c>
      <c r="H175" t="inlineStr">
        <is>
          <t>5</t>
        </is>
      </c>
      <c r="I175" t="inlineStr">
        <is>
          <t>sales box (original)</t>
        </is>
      </c>
      <c r="J175" t="n">
        <v>7100</v>
      </c>
      <c r="K175">
        <f>TEXT(J175, "¥#,##0") * 176</f>
        <v/>
      </c>
      <c r="L175" t="n">
        <v>7100</v>
      </c>
      <c r="M175">
        <f>J175-L175</f>
        <v/>
      </c>
      <c r="N175" t="inlineStr">
        <is>
          <t>https://www.bucherer.com/rolex-certified-pre-owned/watches/turn-o-graph/1410-336-3.html</t>
        </is>
      </c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</row>
    <row r="176">
      <c r="A176" t="n">
        <v>174</v>
      </c>
      <c r="B176" t="inlineStr">
        <is>
          <t>1410-337-4</t>
        </is>
      </c>
      <c r="C176" t="inlineStr">
        <is>
          <t>Turn-O-Graph  Certified Pre-Owned</t>
        </is>
      </c>
      <c r="D176" t="inlineStr">
        <is>
          <t>1983</t>
        </is>
      </c>
      <c r="E176" t="inlineStr">
        <is>
          <t>16253</t>
        </is>
      </c>
      <c r="F176" t="inlineStr">
        <is>
          <t>36mm</t>
        </is>
      </c>
      <c r="G176" t="inlineStr">
        <is>
          <t>36mm</t>
        </is>
      </c>
      <c r="H176" t="inlineStr">
        <is>
          <t>5</t>
        </is>
      </c>
      <c r="I176" t="inlineStr">
        <is>
          <t>Champagne</t>
        </is>
      </c>
      <c r="J176" t="n">
        <v>7000</v>
      </c>
      <c r="K176">
        <f>TEXT(J176, "¥#,##0") * 176</f>
        <v/>
      </c>
      <c r="L176" t="n">
        <v>7000</v>
      </c>
      <c r="M176">
        <f>J176-L176</f>
        <v/>
      </c>
      <c r="N176" t="inlineStr">
        <is>
          <t>https://www.bucherer.com/rolex-certified-pre-owned/watches/turn-o-graph/1410-337-4.html</t>
        </is>
      </c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</row>
    <row r="177">
      <c r="A177" t="n">
        <v>175</v>
      </c>
      <c r="B177" t="inlineStr">
        <is>
          <t>1410-338-5</t>
        </is>
      </c>
      <c r="C177" t="inlineStr">
        <is>
          <t>Turn-O-Graph</t>
        </is>
      </c>
      <c r="D177" t="inlineStr">
        <is>
          <t>2004</t>
        </is>
      </c>
      <c r="E177" t="inlineStr">
        <is>
          <t>116261</t>
        </is>
      </c>
      <c r="F177" t="inlineStr">
        <is>
          <t>36mm</t>
        </is>
      </c>
      <c r="G177" t="inlineStr">
        <is>
          <t>36mm</t>
        </is>
      </c>
      <c r="H177" t="inlineStr">
        <is>
          <t>3</t>
        </is>
      </c>
      <c r="I177" t="inlineStr">
        <is>
          <t>Silver</t>
        </is>
      </c>
      <c r="J177" t="n">
        <v>9700</v>
      </c>
      <c r="K177">
        <f>TEXT(J177, "¥#,##0") * 176</f>
        <v/>
      </c>
      <c r="L177" t="n">
        <v>9700</v>
      </c>
      <c r="M177">
        <f>J177-L177</f>
        <v/>
      </c>
      <c r="N177" t="inlineStr">
        <is>
          <t>https://www.bucherer.com/rolex-certified-pre-owned/watches/turn-o-graph/1410-338-5.html</t>
        </is>
      </c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</row>
    <row r="178">
      <c r="A178" t="n">
        <v>176</v>
      </c>
      <c r="B178" t="inlineStr">
        <is>
          <t>1410-367-0</t>
        </is>
      </c>
      <c r="C178" t="inlineStr">
        <is>
          <t>GMT-Master</t>
        </is>
      </c>
      <c r="D178" t="inlineStr">
        <is>
          <t>1983</t>
        </is>
      </c>
      <c r="E178" t="inlineStr">
        <is>
          <t>16753</t>
        </is>
      </c>
      <c r="F178" t="inlineStr">
        <is>
          <t>40mm</t>
        </is>
      </c>
      <c r="G178" t="inlineStr">
        <is>
          <t>40mm</t>
        </is>
      </c>
      <c r="H178" t="inlineStr">
        <is>
          <t>5</t>
        </is>
      </c>
      <c r="I178" t="inlineStr">
        <is>
          <t>Water resistance</t>
        </is>
      </c>
      <c r="J178" t="n">
        <v>14800</v>
      </c>
      <c r="K178">
        <f>TEXT(J178, "¥#,##0") * 176</f>
        <v/>
      </c>
      <c r="L178" t="n">
        <v>14800</v>
      </c>
      <c r="M178">
        <f>J178-L178</f>
        <v/>
      </c>
      <c r="N178" t="inlineStr">
        <is>
          <t>https://www.bucherer.com/rolex-certified-pre-owned/watches/gmt-master/1410-367-0.html</t>
        </is>
      </c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</row>
    <row r="179">
      <c r="A179" t="n">
        <v>177</v>
      </c>
      <c r="B179" t="inlineStr">
        <is>
          <t>1410-433-3</t>
        </is>
      </c>
      <c r="C179" t="inlineStr">
        <is>
          <t>Cosmograph Daytona  Certified Pre-Owned</t>
        </is>
      </c>
      <c r="D179" t="inlineStr">
        <is>
          <t>1997</t>
        </is>
      </c>
      <c r="E179" t="inlineStr">
        <is>
          <t>16520</t>
        </is>
      </c>
      <c r="F179" t="inlineStr">
        <is>
          <t>40mm</t>
        </is>
      </c>
      <c r="G179" t="inlineStr">
        <is>
          <t>40mm</t>
        </is>
      </c>
      <c r="H179" t="inlineStr">
        <is>
          <t>3</t>
        </is>
      </c>
      <c r="I179" t="inlineStr">
        <is>
          <t>Black</t>
        </is>
      </c>
      <c r="J179" t="n">
        <v>38000</v>
      </c>
      <c r="K179">
        <f>TEXT(J179, "¥#,##0") * 176</f>
        <v/>
      </c>
      <c r="L179" t="n">
        <v>38000</v>
      </c>
      <c r="M179">
        <f>J179-L179</f>
        <v/>
      </c>
      <c r="N179" t="inlineStr">
        <is>
          <t>https://www.bucherer.com/rolex-certified-pre-owned/watches/cosmograph-daytona/1410-433-3.html</t>
        </is>
      </c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</row>
    <row r="180">
      <c r="A180" t="n">
        <v>178</v>
      </c>
      <c r="B180" t="inlineStr">
        <is>
          <t>1410-585-8</t>
        </is>
      </c>
      <c r="C180" t="inlineStr">
        <is>
          <t>Submariner  Certified Pre-Owned</t>
        </is>
      </c>
      <c r="D180" t="inlineStr">
        <is>
          <t>2014</t>
        </is>
      </c>
      <c r="E180" t="inlineStr">
        <is>
          <t>114060</t>
        </is>
      </c>
      <c r="F180" t="inlineStr">
        <is>
          <t>40mm</t>
        </is>
      </c>
      <c r="G180" t="inlineStr">
        <is>
          <t>40mm</t>
        </is>
      </c>
      <c r="H180" t="inlineStr">
        <is>
          <t>3</t>
        </is>
      </c>
      <c r="I180" t="inlineStr">
        <is>
          <t>Black</t>
        </is>
      </c>
      <c r="J180" t="n">
        <v>14000</v>
      </c>
      <c r="K180">
        <f>TEXT(J180, "¥#,##0") * 176</f>
        <v/>
      </c>
      <c r="L180" t="n">
        <v>14000</v>
      </c>
      <c r="M180">
        <f>J180-L180</f>
        <v/>
      </c>
      <c r="N180" t="inlineStr">
        <is>
          <t>https://www.bucherer.com/rolex-certified-pre-owned/watches/submariner/1410-585-8.html</t>
        </is>
      </c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</row>
    <row r="181">
      <c r="A181" t="n">
        <v>179</v>
      </c>
      <c r="B181" t="inlineStr">
        <is>
          <t>1410-591-6</t>
        </is>
      </c>
      <c r="C181" t="inlineStr">
        <is>
          <t>Oyster Perpetual  Certified Pre-Owned</t>
        </is>
      </c>
      <c r="D181" t="inlineStr">
        <is>
          <t>2007</t>
        </is>
      </c>
      <c r="E181" t="inlineStr">
        <is>
          <t>114200</t>
        </is>
      </c>
      <c r="F181" t="inlineStr">
        <is>
          <t>34mm</t>
        </is>
      </c>
      <c r="G181" t="inlineStr">
        <is>
          <t>34mm</t>
        </is>
      </c>
      <c r="H181" t="inlineStr">
        <is>
          <t>3</t>
        </is>
      </c>
      <c r="I181" t="inlineStr">
        <is>
          <t>White</t>
        </is>
      </c>
      <c r="J181" t="n">
        <v>6500</v>
      </c>
      <c r="K181">
        <f>TEXT(J181, "¥#,##0") * 176</f>
        <v/>
      </c>
      <c r="L181" t="n">
        <v>6500</v>
      </c>
      <c r="M181">
        <f>J181-L181</f>
        <v/>
      </c>
      <c r="N181" t="inlineStr">
        <is>
          <t>https://www.bucherer.com/rolex-certified-pre-owned/watches/oyster-perpetual/1410-591-6.html</t>
        </is>
      </c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</row>
    <row r="182">
      <c r="A182" t="n">
        <v>180</v>
      </c>
      <c r="B182" t="inlineStr">
        <is>
          <t>1410-592-7</t>
        </is>
      </c>
      <c r="C182" t="inlineStr">
        <is>
          <t>Oyster Perpetual  Certified Pre-Owned</t>
        </is>
      </c>
      <c r="D182" t="inlineStr"/>
      <c r="E182" t="inlineStr">
        <is>
          <t>114300</t>
        </is>
      </c>
      <c r="F182" t="inlineStr">
        <is>
          <t>39mm</t>
        </is>
      </c>
      <c r="G182" t="inlineStr">
        <is>
          <t>39mm</t>
        </is>
      </c>
      <c r="H182" t="inlineStr">
        <is>
          <t>3</t>
        </is>
      </c>
      <c r="I182" t="inlineStr">
        <is>
          <t>Red</t>
        </is>
      </c>
      <c r="J182" t="n">
        <v>9900</v>
      </c>
      <c r="K182">
        <f>TEXT(J182, "¥#,##0") * 176</f>
        <v/>
      </c>
      <c r="L182" t="n">
        <v>9900</v>
      </c>
      <c r="M182">
        <f>J182-L182</f>
        <v/>
      </c>
      <c r="N182" t="inlineStr">
        <is>
          <t>https://www.bucherer.com/rolex-certified-pre-owned/watches/oyster-perpetual/1410-592-7.html</t>
        </is>
      </c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</row>
    <row r="183">
      <c r="A183" t="n">
        <v>181</v>
      </c>
      <c r="B183" t="inlineStr">
        <is>
          <t>1410-596-1</t>
        </is>
      </c>
      <c r="C183" t="inlineStr">
        <is>
          <t>Oyster Perpetual  Certified Pre-Owned</t>
        </is>
      </c>
      <c r="D183" t="inlineStr">
        <is>
          <t>2007</t>
        </is>
      </c>
      <c r="E183" t="inlineStr">
        <is>
          <t>116000</t>
        </is>
      </c>
      <c r="F183" t="inlineStr">
        <is>
          <t>36mm</t>
        </is>
      </c>
      <c r="G183" t="inlineStr">
        <is>
          <t>36mm</t>
        </is>
      </c>
      <c r="H183" t="inlineStr">
        <is>
          <t>3</t>
        </is>
      </c>
      <c r="I183" t="inlineStr">
        <is>
          <t>Black</t>
        </is>
      </c>
      <c r="J183" t="n">
        <v>8200</v>
      </c>
      <c r="K183">
        <f>TEXT(J183, "¥#,##0") * 176</f>
        <v/>
      </c>
      <c r="L183" t="n">
        <v>8200</v>
      </c>
      <c r="M183">
        <f>J183-L183</f>
        <v/>
      </c>
      <c r="N183" t="inlineStr">
        <is>
          <t>https://www.bucherer.com/rolex-certified-pre-owned/watches/oyster-perpetual/1410-596-1.html</t>
        </is>
      </c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</row>
    <row r="184">
      <c r="A184" t="n">
        <v>182</v>
      </c>
      <c r="B184" t="inlineStr">
        <is>
          <t>1410-601-1</t>
        </is>
      </c>
      <c r="C184" t="inlineStr">
        <is>
          <t>Deepsea  Certified Pre-Owned</t>
        </is>
      </c>
      <c r="D184" t="inlineStr">
        <is>
          <t>2017</t>
        </is>
      </c>
      <c r="E184" t="inlineStr">
        <is>
          <t>116660</t>
        </is>
      </c>
      <c r="F184" t="inlineStr">
        <is>
          <t>44mm</t>
        </is>
      </c>
      <c r="G184" t="inlineStr">
        <is>
          <t>44mm</t>
        </is>
      </c>
      <c r="H184" t="inlineStr">
        <is>
          <t>3</t>
        </is>
      </c>
      <c r="I184" t="inlineStr">
        <is>
          <t>Black</t>
        </is>
      </c>
      <c r="J184" t="n">
        <v>17400</v>
      </c>
      <c r="K184">
        <f>TEXT(J184, "¥#,##0") * 176</f>
        <v/>
      </c>
      <c r="L184" t="n">
        <v>17400</v>
      </c>
      <c r="M184">
        <f>J184-L184</f>
        <v/>
      </c>
      <c r="N184" t="inlineStr">
        <is>
          <t>https://www.bucherer.com/rolex-certified-pre-owned/watches/deepsea/1410-601-1.html</t>
        </is>
      </c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  <c r="AB184" t="inlineStr"/>
      <c r="AC184" t="inlineStr"/>
    </row>
    <row r="185">
      <c r="A185" t="n">
        <v>183</v>
      </c>
      <c r="B185" t="inlineStr">
        <is>
          <t>1410-602-2</t>
        </is>
      </c>
      <c r="C185" t="inlineStr">
        <is>
          <t>Deepsea  Certified Pre-Owned</t>
        </is>
      </c>
      <c r="D185" t="inlineStr">
        <is>
          <t>2017</t>
        </is>
      </c>
      <c r="E185" t="inlineStr">
        <is>
          <t>116660</t>
        </is>
      </c>
      <c r="F185" t="inlineStr">
        <is>
          <t>44mm</t>
        </is>
      </c>
      <c r="G185" t="inlineStr">
        <is>
          <t>44mm</t>
        </is>
      </c>
      <c r="H185" t="inlineStr">
        <is>
          <t>3</t>
        </is>
      </c>
      <c r="I185" t="inlineStr">
        <is>
          <t>Black</t>
        </is>
      </c>
      <c r="J185" t="n">
        <v>17400</v>
      </c>
      <c r="K185">
        <f>TEXT(J185, "¥#,##0") * 176</f>
        <v/>
      </c>
      <c r="L185" t="n">
        <v>17400</v>
      </c>
      <c r="M185">
        <f>J185-L185</f>
        <v/>
      </c>
      <c r="N185" t="inlineStr">
        <is>
          <t>https://www.bucherer.com/rolex-certified-pre-owned/watches/deepsea/1410-602-2.html</t>
        </is>
      </c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</row>
    <row r="186">
      <c r="A186" t="n">
        <v>184</v>
      </c>
      <c r="B186" t="inlineStr">
        <is>
          <t>1410-603-3</t>
        </is>
      </c>
      <c r="C186" t="inlineStr">
        <is>
          <t>Deepsea  Certified Pre-Owned</t>
        </is>
      </c>
      <c r="D186" t="inlineStr">
        <is>
          <t>2016</t>
        </is>
      </c>
      <c r="E186" t="inlineStr">
        <is>
          <t>116660</t>
        </is>
      </c>
      <c r="F186" t="inlineStr">
        <is>
          <t>44mm</t>
        </is>
      </c>
      <c r="G186" t="inlineStr">
        <is>
          <t>44mm</t>
        </is>
      </c>
      <c r="H186" t="inlineStr">
        <is>
          <t>3</t>
        </is>
      </c>
      <c r="I186" t="inlineStr">
        <is>
          <t>Black</t>
        </is>
      </c>
      <c r="J186" t="n">
        <v>17500</v>
      </c>
      <c r="K186">
        <f>TEXT(J186, "¥#,##0") * 176</f>
        <v/>
      </c>
      <c r="L186" t="n">
        <v>17500</v>
      </c>
      <c r="M186">
        <f>J186-L186</f>
        <v/>
      </c>
      <c r="N186" t="inlineStr">
        <is>
          <t>https://www.bucherer.com/rolex-certified-pre-owned/watches/deepsea/1410-603-3.html</t>
        </is>
      </c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</row>
    <row r="187">
      <c r="A187" t="n">
        <v>185</v>
      </c>
      <c r="B187" t="inlineStr">
        <is>
          <t>1410-705-8</t>
        </is>
      </c>
      <c r="C187" t="inlineStr">
        <is>
          <t>Explorer II  Certified Pre-Owned</t>
        </is>
      </c>
      <c r="D187" t="inlineStr">
        <is>
          <t>2006</t>
        </is>
      </c>
      <c r="E187" t="inlineStr">
        <is>
          <t>16570</t>
        </is>
      </c>
      <c r="F187" t="inlineStr">
        <is>
          <t>40mm</t>
        </is>
      </c>
      <c r="G187" t="inlineStr">
        <is>
          <t>40mm</t>
        </is>
      </c>
      <c r="H187" t="inlineStr">
        <is>
          <t>3</t>
        </is>
      </c>
      <c r="I187" t="inlineStr">
        <is>
          <t>Black</t>
        </is>
      </c>
      <c r="J187" t="n">
        <v>9800</v>
      </c>
      <c r="K187">
        <f>TEXT(J187, "¥#,##0") * 176</f>
        <v/>
      </c>
      <c r="L187" t="n">
        <v>9800</v>
      </c>
      <c r="M187">
        <f>J187-L187</f>
        <v/>
      </c>
      <c r="N187" t="inlineStr">
        <is>
          <t>https://www.bucherer.com/rolex-certified-pre-owned/watches/explorer-ii/1410-705-8.html</t>
        </is>
      </c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</row>
    <row r="188">
      <c r="A188" t="n">
        <v>186</v>
      </c>
      <c r="B188" t="inlineStr">
        <is>
          <t>1410-707-0</t>
        </is>
      </c>
      <c r="C188" t="inlineStr">
        <is>
          <t>Date  Certified Pre-Owned</t>
        </is>
      </c>
      <c r="D188" t="inlineStr">
        <is>
          <t>1988</t>
        </is>
      </c>
      <c r="E188" t="inlineStr">
        <is>
          <t>15038</t>
        </is>
      </c>
      <c r="F188" t="inlineStr">
        <is>
          <t>34mm</t>
        </is>
      </c>
      <c r="G188" t="inlineStr">
        <is>
          <t>34mm</t>
        </is>
      </c>
      <c r="H188" t="inlineStr">
        <is>
          <t>3</t>
        </is>
      </c>
      <c r="I188" t="inlineStr">
        <is>
          <t>White</t>
        </is>
      </c>
      <c r="J188" t="n">
        <v>9500</v>
      </c>
      <c r="K188">
        <f>TEXT(J188, "¥#,##0") * 176</f>
        <v/>
      </c>
      <c r="L188" t="n">
        <v>9500</v>
      </c>
      <c r="M188">
        <f>J188-L188</f>
        <v/>
      </c>
      <c r="N188" t="inlineStr">
        <is>
          <t>https://www.bucherer.com/rolex-certified-pre-owned/watches/date/1410-707-0.html</t>
        </is>
      </c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inlineStr"/>
      <c r="Y188" t="inlineStr"/>
      <c r="Z188" t="inlineStr"/>
      <c r="AA188" t="inlineStr"/>
      <c r="AB188" t="inlineStr"/>
      <c r="AC188" t="inlineStr"/>
    </row>
    <row r="189">
      <c r="A189" t="n">
        <v>187</v>
      </c>
      <c r="B189" t="inlineStr">
        <is>
          <t>1410-708-1</t>
        </is>
      </c>
      <c r="C189" t="inlineStr">
        <is>
          <t>Deepsea  Certified Pre-Owned</t>
        </is>
      </c>
      <c r="D189" t="inlineStr">
        <is>
          <t>2018</t>
        </is>
      </c>
      <c r="E189" t="inlineStr">
        <is>
          <t>126660</t>
        </is>
      </c>
      <c r="F189" t="inlineStr">
        <is>
          <t>44mm</t>
        </is>
      </c>
      <c r="G189" t="inlineStr">
        <is>
          <t>44mm</t>
        </is>
      </c>
      <c r="H189" t="inlineStr">
        <is>
          <t>3</t>
        </is>
      </c>
      <c r="I189" t="inlineStr">
        <is>
          <t>Black</t>
        </is>
      </c>
      <c r="J189" t="n">
        <v>19000</v>
      </c>
      <c r="K189">
        <f>TEXT(J189, "¥#,##0") * 176</f>
        <v/>
      </c>
      <c r="L189" t="n">
        <v>19000</v>
      </c>
      <c r="M189">
        <f>J189-L189</f>
        <v/>
      </c>
      <c r="N189" t="inlineStr">
        <is>
          <t>https://www.bucherer.com/rolex-certified-pre-owned/watches/deepsea/1410-708-1.html</t>
        </is>
      </c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</row>
    <row r="190">
      <c r="A190" t="n">
        <v>188</v>
      </c>
      <c r="B190" t="inlineStr">
        <is>
          <t>1410-711-6</t>
        </is>
      </c>
      <c r="C190" t="inlineStr">
        <is>
          <t>Yacht-Master  Certified Pre-Owned</t>
        </is>
      </c>
      <c r="D190" t="inlineStr">
        <is>
          <t>1995</t>
        </is>
      </c>
      <c r="E190" t="inlineStr">
        <is>
          <t>16628</t>
        </is>
      </c>
      <c r="F190" t="inlineStr">
        <is>
          <t>40mm</t>
        </is>
      </c>
      <c r="G190" t="inlineStr">
        <is>
          <t>40mm</t>
        </is>
      </c>
      <c r="H190" t="inlineStr">
        <is>
          <t>3</t>
        </is>
      </c>
      <c r="I190" t="inlineStr">
        <is>
          <t>White</t>
        </is>
      </c>
      <c r="J190" t="n">
        <v>27500</v>
      </c>
      <c r="K190">
        <f>TEXT(J190, "¥#,##0") * 176</f>
        <v/>
      </c>
      <c r="L190" t="n">
        <v>27500</v>
      </c>
      <c r="M190">
        <f>J190-L190</f>
        <v/>
      </c>
      <c r="N190" t="inlineStr">
        <is>
          <t>https://www.bucherer.com/rolex-certified-pre-owned/watches/yacht-master/1410-711-6.html</t>
        </is>
      </c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</row>
    <row r="191">
      <c r="A191" t="n">
        <v>189</v>
      </c>
      <c r="B191" t="inlineStr">
        <is>
          <t>1410-715-0</t>
        </is>
      </c>
      <c r="C191" t="inlineStr">
        <is>
          <t>Explorer II  Certified Pre-Owned</t>
        </is>
      </c>
      <c r="D191" t="inlineStr">
        <is>
          <t>1997</t>
        </is>
      </c>
      <c r="E191" t="inlineStr">
        <is>
          <t>16570</t>
        </is>
      </c>
      <c r="F191" t="inlineStr">
        <is>
          <t>40mm</t>
        </is>
      </c>
      <c r="G191" t="inlineStr">
        <is>
          <t>40mm</t>
        </is>
      </c>
      <c r="H191" t="inlineStr">
        <is>
          <t>3</t>
        </is>
      </c>
      <c r="I191" t="inlineStr">
        <is>
          <t>Black</t>
        </is>
      </c>
      <c r="J191" t="n">
        <v>9500</v>
      </c>
      <c r="K191">
        <f>TEXT(J191, "¥#,##0") * 176</f>
        <v/>
      </c>
      <c r="L191" t="n">
        <v>9500</v>
      </c>
      <c r="M191">
        <f>J191-L191</f>
        <v/>
      </c>
      <c r="N191" t="inlineStr">
        <is>
          <t>https://www.bucherer.com/rolex-certified-pre-owned/watches/explorer-ii/1410-715-0.html</t>
        </is>
      </c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</row>
    <row r="192">
      <c r="A192" t="n">
        <v>190</v>
      </c>
      <c r="B192" t="inlineStr">
        <is>
          <t>1410-718-3</t>
        </is>
      </c>
      <c r="C192" t="inlineStr">
        <is>
          <t>Datejust  Certified Pre-Owned</t>
        </is>
      </c>
      <c r="D192" t="inlineStr"/>
      <c r="E192" t="inlineStr">
        <is>
          <t>178274</t>
        </is>
      </c>
      <c r="F192" t="inlineStr">
        <is>
          <t>31mm</t>
        </is>
      </c>
      <c r="G192" t="inlineStr">
        <is>
          <t>31mm</t>
        </is>
      </c>
      <c r="H192" t="inlineStr">
        <is>
          <t>3</t>
        </is>
      </c>
      <c r="I192" t="inlineStr">
        <is>
          <t>Silver</t>
        </is>
      </c>
      <c r="J192" t="n">
        <v>8600</v>
      </c>
      <c r="K192">
        <f>TEXT(J192, "¥#,##0") * 176</f>
        <v/>
      </c>
      <c r="L192" t="n">
        <v>8600</v>
      </c>
      <c r="M192">
        <f>J192-L192</f>
        <v/>
      </c>
      <c r="N192" t="inlineStr">
        <is>
          <t>https://www.bucherer.com/rolex-certified-pre-owned/watches/datejust/1410-718-3.html</t>
        </is>
      </c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inlineStr"/>
      <c r="Y192" t="inlineStr"/>
      <c r="Z192" t="inlineStr"/>
      <c r="AA192" t="inlineStr"/>
      <c r="AB192" t="inlineStr"/>
      <c r="AC192" t="inlineStr"/>
    </row>
    <row r="193">
      <c r="A193" t="n">
        <v>191</v>
      </c>
      <c r="B193" t="inlineStr">
        <is>
          <t>1410-732-1</t>
        </is>
      </c>
      <c r="C193" t="inlineStr">
        <is>
          <t>Datejust  Certified Pre-Owned</t>
        </is>
      </c>
      <c r="D193" t="inlineStr">
        <is>
          <t>2009</t>
        </is>
      </c>
      <c r="E193" t="inlineStr">
        <is>
          <t>179174</t>
        </is>
      </c>
      <c r="F193" t="inlineStr">
        <is>
          <t>26mm</t>
        </is>
      </c>
      <c r="G193" t="inlineStr">
        <is>
          <t>26mm</t>
        </is>
      </c>
      <c r="H193" t="inlineStr">
        <is>
          <t>3</t>
        </is>
      </c>
      <c r="I193" t="inlineStr">
        <is>
          <t>White</t>
        </is>
      </c>
      <c r="J193" t="n">
        <v>7000</v>
      </c>
      <c r="K193">
        <f>TEXT(J193, "¥#,##0") * 176</f>
        <v/>
      </c>
      <c r="L193" t="n">
        <v>7000</v>
      </c>
      <c r="M193">
        <f>J193-L193</f>
        <v/>
      </c>
      <c r="N193" t="inlineStr">
        <is>
          <t>https://www.bucherer.com/rolex-certified-pre-owned/watches/datejust/1410-732-1.html</t>
        </is>
      </c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</row>
    <row r="194">
      <c r="A194" t="n">
        <v>192</v>
      </c>
      <c r="B194" t="inlineStr">
        <is>
          <t>1410-734-3</t>
        </is>
      </c>
      <c r="C194" t="inlineStr">
        <is>
          <t>Datejust  Certified Pre-Owned</t>
        </is>
      </c>
      <c r="D194" t="inlineStr">
        <is>
          <t>1989</t>
        </is>
      </c>
      <c r="E194" t="inlineStr">
        <is>
          <t>16233</t>
        </is>
      </c>
      <c r="F194" t="inlineStr">
        <is>
          <t>36mm</t>
        </is>
      </c>
      <c r="G194" t="inlineStr">
        <is>
          <t>36mm</t>
        </is>
      </c>
      <c r="H194" t="inlineStr">
        <is>
          <t>5</t>
        </is>
      </c>
      <c r="I194" t="inlineStr">
        <is>
          <t>White</t>
        </is>
      </c>
      <c r="J194" t="n">
        <v>8000</v>
      </c>
      <c r="K194">
        <f>TEXT(J194, "¥#,##0") * 176</f>
        <v/>
      </c>
      <c r="L194" t="n">
        <v>8000</v>
      </c>
      <c r="M194">
        <f>J194-L194</f>
        <v/>
      </c>
      <c r="N194" t="inlineStr">
        <is>
          <t>https://www.bucherer.com/rolex-certified-pre-owned/watches/datejust/1410-734-3.html</t>
        </is>
      </c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inlineStr"/>
      <c r="Y194" t="inlineStr"/>
      <c r="Z194" t="inlineStr"/>
      <c r="AA194" t="inlineStr"/>
      <c r="AB194" t="inlineStr"/>
      <c r="AC194" t="inlineStr"/>
    </row>
    <row r="195">
      <c r="A195" t="n">
        <v>193</v>
      </c>
      <c r="B195" t="inlineStr">
        <is>
          <t>1410-738-7</t>
        </is>
      </c>
      <c r="C195" t="inlineStr">
        <is>
          <t>Datejust  Certified Pre-Owned</t>
        </is>
      </c>
      <c r="D195" t="inlineStr">
        <is>
          <t>1996</t>
        </is>
      </c>
      <c r="E195" t="inlineStr">
        <is>
          <t>16234</t>
        </is>
      </c>
      <c r="F195" t="inlineStr">
        <is>
          <t>36mm</t>
        </is>
      </c>
      <c r="G195" t="inlineStr">
        <is>
          <t>36mm</t>
        </is>
      </c>
      <c r="H195" t="inlineStr">
        <is>
          <t>5</t>
        </is>
      </c>
      <c r="I195" t="inlineStr">
        <is>
          <t>White</t>
        </is>
      </c>
      <c r="J195" t="n">
        <v>7500</v>
      </c>
      <c r="K195">
        <f>TEXT(J195, "¥#,##0") * 176</f>
        <v/>
      </c>
      <c r="L195" t="n">
        <v>7500</v>
      </c>
      <c r="M195">
        <f>J195-L195</f>
        <v/>
      </c>
      <c r="N195" t="inlineStr">
        <is>
          <t>https://www.bucherer.com/rolex-certified-pre-owned/watches/datejust/1410-738-7.html</t>
        </is>
      </c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</row>
    <row r="196">
      <c r="A196" t="n">
        <v>194</v>
      </c>
      <c r="B196" t="inlineStr">
        <is>
          <t>1410-745-6</t>
        </is>
      </c>
      <c r="C196" t="inlineStr">
        <is>
          <t>Turn-O-Graph  Certified Pre-Owned</t>
        </is>
      </c>
      <c r="D196" t="inlineStr">
        <is>
          <t>2006</t>
        </is>
      </c>
      <c r="E196" t="inlineStr">
        <is>
          <t>116261</t>
        </is>
      </c>
      <c r="F196" t="inlineStr">
        <is>
          <t>36mm</t>
        </is>
      </c>
      <c r="G196" t="inlineStr">
        <is>
          <t>36mm</t>
        </is>
      </c>
      <c r="H196" t="inlineStr">
        <is>
          <t>3</t>
        </is>
      </c>
      <c r="I196" t="inlineStr">
        <is>
          <t>Black</t>
        </is>
      </c>
      <c r="J196" t="n">
        <v>11300</v>
      </c>
      <c r="K196">
        <f>TEXT(J196, "¥#,##0") * 176</f>
        <v/>
      </c>
      <c r="L196" t="n">
        <v>11300</v>
      </c>
      <c r="M196">
        <f>J196-L196</f>
        <v/>
      </c>
      <c r="N196" t="inlineStr">
        <is>
          <t>https://www.bucherer.com/rolex-certified-pre-owned/watches/turn-o-graph/1410-745-6.html</t>
        </is>
      </c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</row>
    <row r="197">
      <c r="A197" t="n">
        <v>195</v>
      </c>
      <c r="B197" t="inlineStr">
        <is>
          <t>1410-747-8</t>
        </is>
      </c>
      <c r="C197" t="inlineStr">
        <is>
          <t>Pearlmaster  Certified Pre-Owned</t>
        </is>
      </c>
      <c r="D197" t="inlineStr">
        <is>
          <t>2000</t>
        </is>
      </c>
      <c r="E197" t="inlineStr">
        <is>
          <t>80318</t>
        </is>
      </c>
      <c r="F197" t="inlineStr">
        <is>
          <t>29mm</t>
        </is>
      </c>
      <c r="G197" t="inlineStr">
        <is>
          <t>29mm</t>
        </is>
      </c>
      <c r="H197" t="inlineStr">
        <is>
          <t>5</t>
        </is>
      </c>
      <c r="I197" t="inlineStr">
        <is>
          <t>White</t>
        </is>
      </c>
      <c r="J197" t="n">
        <v>14900</v>
      </c>
      <c r="K197">
        <f>TEXT(J197, "¥#,##0") * 176</f>
        <v/>
      </c>
      <c r="L197" t="n">
        <v>14900</v>
      </c>
      <c r="M197">
        <f>J197-L197</f>
        <v/>
      </c>
      <c r="N197" t="inlineStr">
        <is>
          <t>https://www.bucherer.com/rolex-certified-pre-owned/watches/pearlmaster/1410-747-8.html</t>
        </is>
      </c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inlineStr"/>
      <c r="Y197" t="inlineStr"/>
      <c r="Z197" t="inlineStr"/>
      <c r="AA197" t="inlineStr"/>
      <c r="AB197" t="inlineStr"/>
      <c r="AC197" t="inlineStr"/>
    </row>
    <row r="198">
      <c r="A198" t="n">
        <v>196</v>
      </c>
      <c r="B198" t="inlineStr">
        <is>
          <t>1410-751-4</t>
        </is>
      </c>
      <c r="C198" t="inlineStr">
        <is>
          <t>Day-Date  Certified Pre-Owned</t>
        </is>
      </c>
      <c r="D198" t="inlineStr">
        <is>
          <t>2001</t>
        </is>
      </c>
      <c r="E198" t="inlineStr">
        <is>
          <t>118208</t>
        </is>
      </c>
      <c r="F198" t="inlineStr">
        <is>
          <t>36mm</t>
        </is>
      </c>
      <c r="G198" t="inlineStr">
        <is>
          <t>36mm</t>
        </is>
      </c>
      <c r="H198" t="inlineStr">
        <is>
          <t>3</t>
        </is>
      </c>
      <c r="I198" t="inlineStr">
        <is>
          <t>Silver</t>
        </is>
      </c>
      <c r="J198" t="n">
        <v>27500</v>
      </c>
      <c r="K198">
        <f>TEXT(J198, "¥#,##0") * 176</f>
        <v/>
      </c>
      <c r="L198" t="n">
        <v>27500</v>
      </c>
      <c r="M198">
        <f>J198-L198</f>
        <v/>
      </c>
      <c r="N198" t="inlineStr">
        <is>
          <t>https://www.bucherer.com/rolex-certified-pre-owned/watches/day-date/1410-751-4.html</t>
        </is>
      </c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  <c r="Z198" t="inlineStr"/>
      <c r="AA198" t="inlineStr"/>
      <c r="AB198" t="inlineStr"/>
      <c r="AC198" t="inlineStr"/>
    </row>
    <row r="199">
      <c r="A199" t="n">
        <v>197</v>
      </c>
      <c r="B199" t="inlineStr">
        <is>
          <t>1410-752-5</t>
        </is>
      </c>
      <c r="C199" t="inlineStr">
        <is>
          <t>Air-King  Certified Pre-Owned</t>
        </is>
      </c>
      <c r="D199" t="inlineStr">
        <is>
          <t>2017</t>
        </is>
      </c>
      <c r="E199" t="inlineStr">
        <is>
          <t>116900</t>
        </is>
      </c>
      <c r="F199" t="inlineStr">
        <is>
          <t>40mm</t>
        </is>
      </c>
      <c r="G199" t="inlineStr">
        <is>
          <t>40mm</t>
        </is>
      </c>
      <c r="H199" t="inlineStr">
        <is>
          <t>3</t>
        </is>
      </c>
      <c r="I199" t="inlineStr">
        <is>
          <t>Black</t>
        </is>
      </c>
      <c r="J199" t="n">
        <v>11000</v>
      </c>
      <c r="K199">
        <f>TEXT(J199, "¥#,##0") * 176</f>
        <v/>
      </c>
      <c r="L199" t="n">
        <v>11000</v>
      </c>
      <c r="M199">
        <f>J199-L199</f>
        <v/>
      </c>
      <c r="N199" t="inlineStr">
        <is>
          <t>https://www.bucherer.com/rolex-certified-pre-owned/watches/air-king/1410-752-5.html</t>
        </is>
      </c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</row>
    <row r="200">
      <c r="A200" t="n">
        <v>198</v>
      </c>
      <c r="B200" t="inlineStr">
        <is>
          <t>1410-754-7</t>
        </is>
      </c>
      <c r="C200" t="inlineStr">
        <is>
          <t>Pearlmaster  Certified Pre-Owned</t>
        </is>
      </c>
      <c r="D200" t="inlineStr">
        <is>
          <t>2014</t>
        </is>
      </c>
      <c r="E200" t="inlineStr">
        <is>
          <t>81315</t>
        </is>
      </c>
      <c r="F200" t="inlineStr">
        <is>
          <t>34mm</t>
        </is>
      </c>
      <c r="G200" t="inlineStr">
        <is>
          <t>34mm</t>
        </is>
      </c>
      <c r="H200" t="inlineStr">
        <is>
          <t>5</t>
        </is>
      </c>
      <c r="I200" t="inlineStr">
        <is>
          <t>Brown</t>
        </is>
      </c>
      <c r="J200" t="n">
        <v>28000</v>
      </c>
      <c r="K200">
        <f>TEXT(J200, "¥#,##0") * 176</f>
        <v/>
      </c>
      <c r="L200" t="n">
        <v>28000</v>
      </c>
      <c r="M200">
        <f>J200-L200</f>
        <v/>
      </c>
      <c r="N200" t="inlineStr">
        <is>
          <t>https://www.bucherer.com/rolex-certified-pre-owned/watches/pearlmaster/1410-754-7.html</t>
        </is>
      </c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inlineStr"/>
      <c r="Y200" t="inlineStr"/>
      <c r="Z200" t="inlineStr"/>
      <c r="AA200" t="inlineStr"/>
      <c r="AB200" t="inlineStr"/>
      <c r="AC200" t="inlineStr"/>
    </row>
    <row r="201">
      <c r="A201" t="n">
        <v>199</v>
      </c>
      <c r="B201" t="inlineStr">
        <is>
          <t>1410-762-7</t>
        </is>
      </c>
      <c r="C201" t="inlineStr">
        <is>
          <t>GMT-Master  Certified Pre-Owned</t>
        </is>
      </c>
      <c r="D201" t="inlineStr">
        <is>
          <t>1973</t>
        </is>
      </c>
      <c r="E201" t="inlineStr">
        <is>
          <t>1625</t>
        </is>
      </c>
      <c r="F201" t="inlineStr">
        <is>
          <t>40mm</t>
        </is>
      </c>
      <c r="G201" t="inlineStr">
        <is>
          <t>40mm</t>
        </is>
      </c>
      <c r="H201" t="inlineStr">
        <is>
          <t>3</t>
        </is>
      </c>
      <c r="I201" t="inlineStr">
        <is>
          <t>Black
sales box (original), sales guarantee (original)</t>
        </is>
      </c>
      <c r="J201" t="n">
        <v>15300</v>
      </c>
      <c r="K201">
        <f>TEXT(J201, "¥#,##0") * 176</f>
        <v/>
      </c>
      <c r="L201" t="n">
        <v>15300</v>
      </c>
      <c r="M201">
        <f>J201-L201</f>
        <v/>
      </c>
      <c r="N201" t="inlineStr">
        <is>
          <t>https://www.bucherer.com/rolex-certified-pre-owned/watches/gmt-master/1410-762-7.html</t>
        </is>
      </c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inlineStr"/>
      <c r="Y201" t="inlineStr"/>
      <c r="Z201" t="inlineStr"/>
      <c r="AA201" t="inlineStr"/>
      <c r="AB201" t="inlineStr"/>
      <c r="AC201" t="inlineStr"/>
    </row>
    <row r="202">
      <c r="A202" t="n">
        <v>200</v>
      </c>
      <c r="B202" t="inlineStr">
        <is>
          <t>1410-770-7</t>
        </is>
      </c>
      <c r="C202" t="inlineStr">
        <is>
          <t>Explorer  Certified Pre-Owned</t>
        </is>
      </c>
      <c r="D202" t="inlineStr">
        <is>
          <t>1998</t>
        </is>
      </c>
      <c r="E202" t="inlineStr">
        <is>
          <t>14270</t>
        </is>
      </c>
      <c r="F202" t="inlineStr">
        <is>
          <t>36mm</t>
        </is>
      </c>
      <c r="G202" t="inlineStr">
        <is>
          <t>36mm</t>
        </is>
      </c>
      <c r="H202" t="inlineStr">
        <is>
          <t>3</t>
        </is>
      </c>
      <c r="I202" t="inlineStr">
        <is>
          <t>Black</t>
        </is>
      </c>
      <c r="J202" t="n">
        <v>8500</v>
      </c>
      <c r="K202">
        <f>TEXT(J202, "¥#,##0") * 176</f>
        <v/>
      </c>
      <c r="L202" t="n">
        <v>8500</v>
      </c>
      <c r="M202">
        <f>J202-L202</f>
        <v/>
      </c>
      <c r="N202" t="inlineStr">
        <is>
          <t>https://www.bucherer.com/rolex-certified-pre-owned/watches/explorer/1410-770-7.html</t>
        </is>
      </c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inlineStr"/>
      <c r="Y202" t="inlineStr"/>
      <c r="Z202" t="inlineStr"/>
      <c r="AA202" t="inlineStr"/>
      <c r="AB202" t="inlineStr"/>
      <c r="AC202" t="inlineStr"/>
    </row>
    <row r="203">
      <c r="A203" t="n">
        <v>201</v>
      </c>
      <c r="B203" t="inlineStr">
        <is>
          <t>1410-782-1</t>
        </is>
      </c>
      <c r="C203" t="inlineStr">
        <is>
          <t>Turn-O-Graph  Certified Pre-Owned</t>
        </is>
      </c>
      <c r="D203" t="inlineStr">
        <is>
          <t>2003</t>
        </is>
      </c>
      <c r="E203" t="inlineStr">
        <is>
          <t>16264</t>
        </is>
      </c>
      <c r="F203" t="inlineStr">
        <is>
          <t>36mm</t>
        </is>
      </c>
      <c r="G203" t="inlineStr">
        <is>
          <t>36mm</t>
        </is>
      </c>
      <c r="H203" t="inlineStr">
        <is>
          <t>3</t>
        </is>
      </c>
      <c r="I203" t="inlineStr">
        <is>
          <t>Black</t>
        </is>
      </c>
      <c r="J203" t="n">
        <v>8000</v>
      </c>
      <c r="K203">
        <f>TEXT(J203, "¥#,##0") * 176</f>
        <v/>
      </c>
      <c r="L203" t="n">
        <v>8000</v>
      </c>
      <c r="M203">
        <f>J203-L203</f>
        <v/>
      </c>
      <c r="N203" t="inlineStr">
        <is>
          <t>https://www.bucherer.com/rolex-certified-pre-owned/watches/turn-o-graph/1410-782-1.html</t>
        </is>
      </c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</row>
    <row r="204">
      <c r="A204" t="n">
        <v>202</v>
      </c>
      <c r="B204" t="inlineStr">
        <is>
          <t>1410-784-3</t>
        </is>
      </c>
      <c r="C204" t="inlineStr">
        <is>
          <t>Turn-O-Graph  Certified Pre-Owned</t>
        </is>
      </c>
      <c r="D204" t="inlineStr">
        <is>
          <t>2003</t>
        </is>
      </c>
      <c r="E204" t="inlineStr">
        <is>
          <t>16264</t>
        </is>
      </c>
      <c r="F204" t="inlineStr">
        <is>
          <t>36mm</t>
        </is>
      </c>
      <c r="G204" t="inlineStr">
        <is>
          <t>36mm</t>
        </is>
      </c>
      <c r="H204" t="inlineStr">
        <is>
          <t>3</t>
        </is>
      </c>
      <c r="I204" t="inlineStr">
        <is>
          <t>Black</t>
        </is>
      </c>
      <c r="J204" t="n">
        <v>8000</v>
      </c>
      <c r="K204">
        <f>TEXT(J204, "¥#,##0") * 176</f>
        <v/>
      </c>
      <c r="L204" t="n">
        <v>8000</v>
      </c>
      <c r="M204">
        <f>J204-L204</f>
        <v/>
      </c>
      <c r="N204" t="inlineStr">
        <is>
          <t>https://www.bucherer.com/rolex-certified-pre-owned/watches/turn-o-graph/1410-784-3.html</t>
        </is>
      </c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inlineStr"/>
      <c r="Y204" t="inlineStr"/>
      <c r="Z204" t="inlineStr"/>
      <c r="AA204" t="inlineStr"/>
      <c r="AB204" t="inlineStr"/>
      <c r="AC204" t="inlineStr"/>
    </row>
    <row r="205">
      <c r="A205" t="n">
        <v>203</v>
      </c>
      <c r="B205" t="inlineStr">
        <is>
          <t>1410-785-4</t>
        </is>
      </c>
      <c r="C205" t="inlineStr">
        <is>
          <t>Turn-O-Graph  Certified Pre-Owned</t>
        </is>
      </c>
      <c r="D205" t="inlineStr">
        <is>
          <t>2004</t>
        </is>
      </c>
      <c r="E205" t="inlineStr">
        <is>
          <t>16264</t>
        </is>
      </c>
      <c r="F205" t="inlineStr">
        <is>
          <t>36mm</t>
        </is>
      </c>
      <c r="G205" t="inlineStr">
        <is>
          <t>36mm</t>
        </is>
      </c>
      <c r="H205" t="inlineStr">
        <is>
          <t>3</t>
        </is>
      </c>
      <c r="I205" t="inlineStr">
        <is>
          <t>Blue</t>
        </is>
      </c>
      <c r="J205" t="n">
        <v>8000</v>
      </c>
      <c r="K205">
        <f>TEXT(J205, "¥#,##0") * 176</f>
        <v/>
      </c>
      <c r="L205" t="n">
        <v>8000</v>
      </c>
      <c r="M205">
        <f>J205-L205</f>
        <v/>
      </c>
      <c r="N205" t="inlineStr">
        <is>
          <t>https://www.bucherer.com/rolex-certified-pre-owned/watches/turn-o-graph/1410-785-4.html</t>
        </is>
      </c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</row>
    <row r="206">
      <c r="A206" t="n">
        <v>204</v>
      </c>
      <c r="B206" t="inlineStr">
        <is>
          <t>1410-792-3</t>
        </is>
      </c>
      <c r="C206" t="inlineStr">
        <is>
          <t>Submariner Date  Certified Pre-Owned</t>
        </is>
      </c>
      <c r="D206" t="inlineStr">
        <is>
          <t>1988</t>
        </is>
      </c>
      <c r="E206" t="inlineStr">
        <is>
          <t>16800</t>
        </is>
      </c>
      <c r="F206" t="inlineStr">
        <is>
          <t>40mm</t>
        </is>
      </c>
      <c r="G206" t="inlineStr">
        <is>
          <t>40mm</t>
        </is>
      </c>
      <c r="H206" t="inlineStr">
        <is>
          <t>3</t>
        </is>
      </c>
      <c r="I206" t="inlineStr">
        <is>
          <t>Black</t>
        </is>
      </c>
      <c r="J206" t="n">
        <v>13000</v>
      </c>
      <c r="K206">
        <f>TEXT(J206, "¥#,##0") * 176</f>
        <v/>
      </c>
      <c r="L206" t="n">
        <v>13000</v>
      </c>
      <c r="M206">
        <f>J206-L206</f>
        <v/>
      </c>
      <c r="N206" t="inlineStr">
        <is>
          <t>https://www.bucherer.com/rolex-certified-pre-owned/watches/submariner-date/1410-792-3.html</t>
        </is>
      </c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inlineStr"/>
      <c r="Y206" t="inlineStr"/>
      <c r="Z206" t="inlineStr"/>
      <c r="AA206" t="inlineStr"/>
      <c r="AB206" t="inlineStr"/>
      <c r="AC206" t="inlineStr"/>
    </row>
    <row r="207">
      <c r="A207" t="n">
        <v>205</v>
      </c>
      <c r="B207" t="inlineStr">
        <is>
          <t>1410-816-4</t>
        </is>
      </c>
      <c r="C207" t="inlineStr">
        <is>
          <t>Date  Certified Pre-Owned</t>
        </is>
      </c>
      <c r="D207" t="inlineStr">
        <is>
          <t>1975</t>
        </is>
      </c>
      <c r="E207" t="inlineStr">
        <is>
          <t>1500</t>
        </is>
      </c>
      <c r="F207" t="inlineStr">
        <is>
          <t>34mm</t>
        </is>
      </c>
      <c r="G207" t="inlineStr">
        <is>
          <t>34mm</t>
        </is>
      </c>
      <c r="H207" t="inlineStr">
        <is>
          <t>3</t>
        </is>
      </c>
      <c r="I207" t="inlineStr">
        <is>
          <t>Silver</t>
        </is>
      </c>
      <c r="J207" t="n">
        <v>5800</v>
      </c>
      <c r="K207">
        <f>TEXT(J207, "¥#,##0") * 176</f>
        <v/>
      </c>
      <c r="L207" t="n">
        <v>0</v>
      </c>
      <c r="M207" t="inlineStr"/>
      <c r="N207" t="inlineStr">
        <is>
          <t>https://www.bucherer.com/rolex-certified-pre-owned/watches/date/1410-816-4.html</t>
        </is>
      </c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</row>
    <row r="208">
      <c r="A208" t="n">
        <v>206</v>
      </c>
      <c r="B208" t="inlineStr">
        <is>
          <t>1411-060-8</t>
        </is>
      </c>
      <c r="C208" t="inlineStr">
        <is>
          <t>Oyster Perpetual  Certified Pre-Owned</t>
        </is>
      </c>
      <c r="D208" t="inlineStr">
        <is>
          <t>2001</t>
        </is>
      </c>
      <c r="E208" t="inlineStr">
        <is>
          <t>14000</t>
        </is>
      </c>
      <c r="F208" t="inlineStr">
        <is>
          <t>34mm</t>
        </is>
      </c>
      <c r="G208" t="inlineStr">
        <is>
          <t>34mm</t>
        </is>
      </c>
      <c r="H208" t="inlineStr">
        <is>
          <t>3</t>
        </is>
      </c>
      <c r="I208" t="inlineStr">
        <is>
          <t>Blue</t>
        </is>
      </c>
      <c r="J208" t="n">
        <v>5800</v>
      </c>
      <c r="K208">
        <f>TEXT(J208, "¥#,##0") * 176</f>
        <v/>
      </c>
      <c r="L208" t="n">
        <v>5800</v>
      </c>
      <c r="M208">
        <f>J208-L208</f>
        <v/>
      </c>
      <c r="N208" t="inlineStr">
        <is>
          <t>https://www.bucherer.com/rolex-certified-pre-owned/watches/oyster-perpetual/1411-060-8.html</t>
        </is>
      </c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inlineStr"/>
      <c r="Y208" t="inlineStr"/>
      <c r="Z208" t="inlineStr"/>
      <c r="AA208" t="inlineStr"/>
      <c r="AB208" t="inlineStr"/>
      <c r="AC208" t="inlineStr"/>
    </row>
    <row r="209">
      <c r="A209" t="n">
        <v>207</v>
      </c>
      <c r="B209" t="inlineStr">
        <is>
          <t>1411-061-9</t>
        </is>
      </c>
      <c r="C209" t="inlineStr">
        <is>
          <t>Oyster Perpetual  Certified Pre-Owned</t>
        </is>
      </c>
      <c r="D209" t="inlineStr">
        <is>
          <t>2002</t>
        </is>
      </c>
      <c r="E209" t="inlineStr">
        <is>
          <t>14000M</t>
        </is>
      </c>
      <c r="F209" t="inlineStr">
        <is>
          <t>34mm</t>
        </is>
      </c>
      <c r="G209" t="inlineStr">
        <is>
          <t>34mm</t>
        </is>
      </c>
      <c r="H209" t="inlineStr">
        <is>
          <t>3</t>
        </is>
      </c>
      <c r="I209" t="inlineStr">
        <is>
          <t>Black</t>
        </is>
      </c>
      <c r="J209" t="n">
        <v>5700</v>
      </c>
      <c r="K209">
        <f>TEXT(J209, "¥#,##0") * 176</f>
        <v/>
      </c>
      <c r="L209" t="n">
        <v>5700</v>
      </c>
      <c r="M209">
        <f>J209-L209</f>
        <v/>
      </c>
      <c r="N209" t="inlineStr">
        <is>
          <t>https://www.bucherer.com/rolex-certified-pre-owned/watches/oyster-perpetual/1411-061-9.html</t>
        </is>
      </c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</row>
    <row r="210">
      <c r="A210" t="n">
        <v>208</v>
      </c>
      <c r="B210" t="inlineStr">
        <is>
          <t>1411-065-3</t>
        </is>
      </c>
      <c r="C210" t="inlineStr">
        <is>
          <t>Submariner Date  Certified Pre-Owned</t>
        </is>
      </c>
      <c r="D210" t="inlineStr">
        <is>
          <t>1983</t>
        </is>
      </c>
      <c r="E210" t="inlineStr">
        <is>
          <t>16800</t>
        </is>
      </c>
      <c r="F210" t="inlineStr">
        <is>
          <t>40mm</t>
        </is>
      </c>
      <c r="G210" t="inlineStr">
        <is>
          <t>40mm</t>
        </is>
      </c>
      <c r="H210" t="inlineStr">
        <is>
          <t>3</t>
        </is>
      </c>
      <c r="I210" t="inlineStr">
        <is>
          <t>Black</t>
        </is>
      </c>
      <c r="J210" t="n">
        <v>14600</v>
      </c>
      <c r="K210">
        <f>TEXT(J210, "¥#,##0") * 176</f>
        <v/>
      </c>
      <c r="L210" t="n">
        <v>14600</v>
      </c>
      <c r="M210">
        <f>J210-L210</f>
        <v/>
      </c>
      <c r="N210" t="inlineStr">
        <is>
          <t>https://www.bucherer.com/rolex-certified-pre-owned/watches/submariner-date/1411-065-3.html</t>
        </is>
      </c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</row>
    <row r="211">
      <c r="A211" t="n">
        <v>209</v>
      </c>
      <c r="B211" t="inlineStr">
        <is>
          <t>1411-066-4</t>
        </is>
      </c>
      <c r="C211" t="inlineStr">
        <is>
          <t>Submariner Date  Certified Pre-Owned</t>
        </is>
      </c>
      <c r="D211" t="inlineStr">
        <is>
          <t>2000</t>
        </is>
      </c>
      <c r="E211" t="inlineStr">
        <is>
          <t>16610</t>
        </is>
      </c>
      <c r="F211" t="inlineStr">
        <is>
          <t>40mm</t>
        </is>
      </c>
      <c r="G211" t="inlineStr">
        <is>
          <t>40mm</t>
        </is>
      </c>
      <c r="H211" t="inlineStr">
        <is>
          <t>3</t>
        </is>
      </c>
      <c r="I211" t="inlineStr">
        <is>
          <t>Black</t>
        </is>
      </c>
      <c r="J211" t="n">
        <v>10700</v>
      </c>
      <c r="K211">
        <f>TEXT(J211, "¥#,##0") * 176</f>
        <v/>
      </c>
      <c r="L211" t="n">
        <v>10700</v>
      </c>
      <c r="M211">
        <f>J211-L211</f>
        <v/>
      </c>
      <c r="N211" t="inlineStr">
        <is>
          <t>https://www.bucherer.com/rolex-certified-pre-owned/watches/submariner-date/1411-066-4.html</t>
        </is>
      </c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</row>
    <row r="212">
      <c r="A212" t="n">
        <v>210</v>
      </c>
      <c r="B212" t="inlineStr">
        <is>
          <t>1411-067-5</t>
        </is>
      </c>
      <c r="C212" t="inlineStr">
        <is>
          <t>Submariner Date  Certified Pre-Owned</t>
        </is>
      </c>
      <c r="D212" t="inlineStr">
        <is>
          <t>1982</t>
        </is>
      </c>
      <c r="E212" t="inlineStr">
        <is>
          <t>16800</t>
        </is>
      </c>
      <c r="F212" t="inlineStr">
        <is>
          <t>40mm</t>
        </is>
      </c>
      <c r="G212" t="inlineStr">
        <is>
          <t>40mm</t>
        </is>
      </c>
      <c r="H212" t="inlineStr">
        <is>
          <t>3</t>
        </is>
      </c>
      <c r="I212" t="inlineStr">
        <is>
          <t>Black</t>
        </is>
      </c>
      <c r="J212" t="n">
        <v>12800</v>
      </c>
      <c r="K212">
        <f>TEXT(J212, "¥#,##0") * 176</f>
        <v/>
      </c>
      <c r="L212" t="n">
        <v>0</v>
      </c>
      <c r="M212" t="inlineStr"/>
      <c r="N212" t="inlineStr">
        <is>
          <t>https://www.bucherer.com/rolex-certified-pre-owned/watches/submariner-date/1411-067-5.html</t>
        </is>
      </c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/>
      <c r="Z212" t="inlineStr"/>
      <c r="AA212" t="inlineStr"/>
      <c r="AB212" t="inlineStr"/>
    </row>
    <row r="213">
      <c r="A213" t="n">
        <v>211</v>
      </c>
      <c r="B213" t="inlineStr">
        <is>
          <t>1411-070-0</t>
        </is>
      </c>
      <c r="C213" t="inlineStr">
        <is>
          <t>Submariner Date  Certified Pre-Owned</t>
        </is>
      </c>
      <c r="D213" t="inlineStr">
        <is>
          <t>1987</t>
        </is>
      </c>
      <c r="E213" t="inlineStr">
        <is>
          <t>16800</t>
        </is>
      </c>
      <c r="F213" t="inlineStr">
        <is>
          <t>40mm</t>
        </is>
      </c>
      <c r="G213" t="inlineStr">
        <is>
          <t>40mm</t>
        </is>
      </c>
      <c r="H213" t="inlineStr">
        <is>
          <t>3</t>
        </is>
      </c>
      <c r="I213" t="inlineStr">
        <is>
          <t>Black</t>
        </is>
      </c>
      <c r="J213" t="n">
        <v>13600</v>
      </c>
      <c r="K213">
        <f>TEXT(J213, "¥#,##0") * 176</f>
        <v/>
      </c>
      <c r="L213" t="n">
        <v>13600</v>
      </c>
      <c r="M213">
        <f>J213-L213</f>
        <v/>
      </c>
      <c r="N213" t="inlineStr">
        <is>
          <t>https://www.bucherer.com/rolex-certified-pre-owned/watches/submariner-date/1411-070-0.html</t>
        </is>
      </c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</row>
    <row r="214">
      <c r="A214" t="n">
        <v>212</v>
      </c>
      <c r="B214" t="inlineStr">
        <is>
          <t>1411-077-7</t>
        </is>
      </c>
      <c r="C214" t="inlineStr">
        <is>
          <t>Submariner Date  Certified Pre-Owned</t>
        </is>
      </c>
      <c r="D214" t="inlineStr"/>
      <c r="E214" t="inlineStr">
        <is>
          <t>116610</t>
        </is>
      </c>
      <c r="F214" t="inlineStr">
        <is>
          <t>40mm</t>
        </is>
      </c>
      <c r="G214" t="inlineStr">
        <is>
          <t>40mm</t>
        </is>
      </c>
      <c r="H214" t="inlineStr">
        <is>
          <t>3</t>
        </is>
      </c>
      <c r="I214" t="inlineStr">
        <is>
          <t>Black</t>
        </is>
      </c>
      <c r="J214" t="n">
        <v>14500</v>
      </c>
      <c r="K214">
        <f>TEXT(J214, "¥#,##0") * 176</f>
        <v/>
      </c>
      <c r="L214" t="n">
        <v>0</v>
      </c>
      <c r="M214" t="inlineStr"/>
      <c r="N214" t="inlineStr">
        <is>
          <t>https://www.bucherer.com/rolex-certified-pre-owned/watches/submariner-date/1411-077-7.html</t>
        </is>
      </c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/>
      <c r="Z214" t="inlineStr"/>
      <c r="AA214" t="inlineStr"/>
      <c r="AB214" t="inlineStr"/>
    </row>
    <row r="215">
      <c r="A215" t="n">
        <v>213</v>
      </c>
      <c r="B215" t="inlineStr">
        <is>
          <t>1411-079-9</t>
        </is>
      </c>
      <c r="C215" t="inlineStr">
        <is>
          <t>Submariner Date  Certified Pre-Owned</t>
        </is>
      </c>
      <c r="D215" t="inlineStr">
        <is>
          <t>1991</t>
        </is>
      </c>
      <c r="E215" t="inlineStr">
        <is>
          <t>16613</t>
        </is>
      </c>
      <c r="F215" t="inlineStr">
        <is>
          <t>40mm</t>
        </is>
      </c>
      <c r="G215" t="inlineStr">
        <is>
          <t>40mm</t>
        </is>
      </c>
      <c r="H215" t="inlineStr">
        <is>
          <t>3</t>
        </is>
      </c>
      <c r="I215" t="inlineStr">
        <is>
          <t>Blue</t>
        </is>
      </c>
      <c r="J215" t="n">
        <v>14400</v>
      </c>
      <c r="K215">
        <f>TEXT(J215, "¥#,##0") * 176</f>
        <v/>
      </c>
      <c r="L215" t="n">
        <v>14400</v>
      </c>
      <c r="M215">
        <f>J215-L215</f>
        <v/>
      </c>
      <c r="N215" t="inlineStr">
        <is>
          <t>https://www.bucherer.com/rolex-certified-pre-owned/watches/submariner-date/1411-079-9.html</t>
        </is>
      </c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</row>
    <row r="216">
      <c r="A216" t="n">
        <v>214</v>
      </c>
      <c r="B216" t="inlineStr">
        <is>
          <t>1411-087-9</t>
        </is>
      </c>
      <c r="C216" t="inlineStr">
        <is>
          <t>Datejust  Certified Pre-Owned</t>
        </is>
      </c>
      <c r="D216" t="inlineStr">
        <is>
          <t>1994</t>
        </is>
      </c>
      <c r="E216" t="inlineStr">
        <is>
          <t>16233</t>
        </is>
      </c>
      <c r="F216" t="inlineStr">
        <is>
          <t>36mm</t>
        </is>
      </c>
      <c r="G216" t="inlineStr">
        <is>
          <t>36mm</t>
        </is>
      </c>
      <c r="H216" t="inlineStr">
        <is>
          <t>5</t>
        </is>
      </c>
      <c r="I216" t="inlineStr">
        <is>
          <t>Champagne</t>
        </is>
      </c>
      <c r="J216" t="n">
        <v>8200</v>
      </c>
      <c r="K216">
        <f>TEXT(J216, "¥#,##0") * 176</f>
        <v/>
      </c>
      <c r="L216" t="n">
        <v>8200</v>
      </c>
      <c r="M216">
        <f>J216-L216</f>
        <v/>
      </c>
      <c r="N216" t="inlineStr">
        <is>
          <t>https://www.bucherer.com/rolex-certified-pre-owned/watches/datejust/1411-087-9.html</t>
        </is>
      </c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</row>
    <row r="217">
      <c r="A217" t="n">
        <v>215</v>
      </c>
      <c r="B217" t="inlineStr">
        <is>
          <t>1411-091-5</t>
        </is>
      </c>
      <c r="C217" t="inlineStr">
        <is>
          <t>Oyster Perpetual  Certified Pre-Owned</t>
        </is>
      </c>
      <c r="D217" t="inlineStr">
        <is>
          <t>2007</t>
        </is>
      </c>
      <c r="E217" t="inlineStr">
        <is>
          <t>114234</t>
        </is>
      </c>
      <c r="F217" t="inlineStr">
        <is>
          <t>34mm</t>
        </is>
      </c>
      <c r="G217" t="inlineStr">
        <is>
          <t>34mm</t>
        </is>
      </c>
      <c r="H217" t="inlineStr">
        <is>
          <t>3</t>
        </is>
      </c>
      <c r="I217" t="inlineStr">
        <is>
          <t>White</t>
        </is>
      </c>
      <c r="J217" t="n">
        <v>7200</v>
      </c>
      <c r="K217">
        <f>TEXT(J217, "¥#,##0") * 176</f>
        <v/>
      </c>
      <c r="L217" t="n">
        <v>7200</v>
      </c>
      <c r="M217">
        <f>J217-L217</f>
        <v/>
      </c>
      <c r="N217" t="inlineStr">
        <is>
          <t>https://www.bucherer.com/rolex-certified-pre-owned/watches/oyster-perpetual/1411-091-5.html</t>
        </is>
      </c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</row>
    <row r="218">
      <c r="A218" t="n">
        <v>216</v>
      </c>
      <c r="B218" t="inlineStr">
        <is>
          <t>1411-095-9</t>
        </is>
      </c>
      <c r="C218" t="inlineStr">
        <is>
          <t>Yacht-Master  Certified Pre-Owned</t>
        </is>
      </c>
      <c r="D218" t="inlineStr">
        <is>
          <t>2002</t>
        </is>
      </c>
      <c r="E218" t="inlineStr">
        <is>
          <t>16622</t>
        </is>
      </c>
      <c r="F218" t="inlineStr">
        <is>
          <t>40mm</t>
        </is>
      </c>
      <c r="G218" t="inlineStr">
        <is>
          <t>40mm</t>
        </is>
      </c>
      <c r="H218" t="inlineStr">
        <is>
          <t>3</t>
        </is>
      </c>
      <c r="I218" t="inlineStr">
        <is>
          <t>Silver</t>
        </is>
      </c>
      <c r="J218" t="n">
        <v>12700</v>
      </c>
      <c r="K218">
        <f>TEXT(J218, "¥#,##0") * 176</f>
        <v/>
      </c>
      <c r="L218" t="n">
        <v>12700</v>
      </c>
      <c r="M218">
        <f>J218-L218</f>
        <v/>
      </c>
      <c r="N218" t="inlineStr">
        <is>
          <t>https://www.bucherer.com/rolex-certified-pre-owned/watches/yacht-master/1411-095-9.html</t>
        </is>
      </c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inlineStr"/>
      <c r="Y218" t="inlineStr"/>
      <c r="Z218" t="inlineStr"/>
      <c r="AA218" t="inlineStr"/>
      <c r="AB218" t="inlineStr"/>
      <c r="AC218" t="inlineStr"/>
    </row>
    <row r="219">
      <c r="A219" t="n">
        <v>217</v>
      </c>
      <c r="B219" t="inlineStr">
        <is>
          <t>1411-096-0</t>
        </is>
      </c>
      <c r="C219" t="inlineStr">
        <is>
          <t>Yacht-Master  Certified Pre-Owned</t>
        </is>
      </c>
      <c r="D219" t="inlineStr">
        <is>
          <t>2002</t>
        </is>
      </c>
      <c r="E219" t="inlineStr">
        <is>
          <t>16622</t>
        </is>
      </c>
      <c r="F219" t="inlineStr">
        <is>
          <t>40mm</t>
        </is>
      </c>
      <c r="G219" t="inlineStr">
        <is>
          <t>40mm</t>
        </is>
      </c>
      <c r="H219" t="inlineStr">
        <is>
          <t>3</t>
        </is>
      </c>
      <c r="I219" t="inlineStr">
        <is>
          <t>Silver</t>
        </is>
      </c>
      <c r="J219" t="n">
        <v>12700</v>
      </c>
      <c r="K219">
        <f>TEXT(J219, "¥#,##0") * 176</f>
        <v/>
      </c>
      <c r="L219" t="n">
        <v>12700</v>
      </c>
      <c r="M219">
        <f>J219-L219</f>
        <v/>
      </c>
      <c r="N219" t="inlineStr">
        <is>
          <t>https://www.bucherer.com/rolex-certified-pre-owned/watches/yacht-master/1411-096-0.html</t>
        </is>
      </c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</row>
    <row r="220">
      <c r="A220" t="n">
        <v>218</v>
      </c>
      <c r="B220" t="inlineStr">
        <is>
          <t>1411-103-2</t>
        </is>
      </c>
      <c r="C220" t="inlineStr">
        <is>
          <t>Sea-Dweller  Certified Pre-Owned</t>
        </is>
      </c>
      <c r="D220" t="inlineStr"/>
      <c r="E220" t="inlineStr">
        <is>
          <t>126600</t>
        </is>
      </c>
      <c r="F220" t="inlineStr">
        <is>
          <t>43mm</t>
        </is>
      </c>
      <c r="G220" t="inlineStr">
        <is>
          <t>43mm</t>
        </is>
      </c>
      <c r="H220" t="inlineStr">
        <is>
          <t>3</t>
        </is>
      </c>
      <c r="I220" t="inlineStr">
        <is>
          <t>Black</t>
        </is>
      </c>
      <c r="J220" t="n">
        <v>16000</v>
      </c>
      <c r="K220">
        <f>TEXT(J220, "¥#,##0") * 176</f>
        <v/>
      </c>
      <c r="L220" t="n">
        <v>16000</v>
      </c>
      <c r="M220">
        <f>J220-L220</f>
        <v/>
      </c>
      <c r="N220" t="inlineStr">
        <is>
          <t>https://www.bucherer.com/rolex-certified-pre-owned/watches/sea-dweller/1411-103-2.html</t>
        </is>
      </c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inlineStr"/>
      <c r="Y220" t="inlineStr"/>
      <c r="Z220" t="inlineStr"/>
      <c r="AA220" t="inlineStr"/>
      <c r="AB220" t="inlineStr"/>
      <c r="AC220" t="inlineStr"/>
    </row>
    <row r="221">
      <c r="A221" t="n">
        <v>219</v>
      </c>
      <c r="B221" t="inlineStr">
        <is>
          <t>1411-107-6</t>
        </is>
      </c>
      <c r="C221" t="inlineStr">
        <is>
          <t>Submariner  Certified Pre-Owned</t>
        </is>
      </c>
      <c r="D221" t="inlineStr">
        <is>
          <t>2000</t>
        </is>
      </c>
      <c r="E221" t="inlineStr">
        <is>
          <t>14060</t>
        </is>
      </c>
      <c r="F221" t="inlineStr">
        <is>
          <t>40mm</t>
        </is>
      </c>
      <c r="G221" t="inlineStr">
        <is>
          <t>40mm</t>
        </is>
      </c>
      <c r="H221" t="inlineStr">
        <is>
          <t>3</t>
        </is>
      </c>
      <c r="I221" t="inlineStr">
        <is>
          <t>Black</t>
        </is>
      </c>
      <c r="J221" t="n">
        <v>10000</v>
      </c>
      <c r="K221">
        <f>TEXT(J221, "¥#,##0") * 176</f>
        <v/>
      </c>
      <c r="L221" t="n">
        <v>10000</v>
      </c>
      <c r="M221">
        <f>J221-L221</f>
        <v/>
      </c>
      <c r="N221" t="inlineStr">
        <is>
          <t>https://www.bucherer.com/rolex-certified-pre-owned/watches/submariner/1411-107-6.html</t>
        </is>
      </c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</row>
    <row r="222">
      <c r="A222" t="n">
        <v>220</v>
      </c>
      <c r="B222" t="inlineStr">
        <is>
          <t>1411-108-7</t>
        </is>
      </c>
      <c r="C222" t="inlineStr">
        <is>
          <t>Submariner  Certified Pre-Owned</t>
        </is>
      </c>
      <c r="D222" t="inlineStr">
        <is>
          <t>1999</t>
        </is>
      </c>
      <c r="E222" t="inlineStr">
        <is>
          <t>14060</t>
        </is>
      </c>
      <c r="F222" t="inlineStr">
        <is>
          <t>40mm</t>
        </is>
      </c>
      <c r="G222" t="inlineStr">
        <is>
          <t>40mm</t>
        </is>
      </c>
      <c r="H222" t="inlineStr">
        <is>
          <t>3</t>
        </is>
      </c>
      <c r="I222" t="inlineStr">
        <is>
          <t>Black</t>
        </is>
      </c>
      <c r="J222" t="n">
        <v>10000</v>
      </c>
      <c r="K222">
        <f>TEXT(J222, "¥#,##0") * 176</f>
        <v/>
      </c>
      <c r="L222" t="n">
        <v>10000</v>
      </c>
      <c r="M222">
        <f>J222-L222</f>
        <v/>
      </c>
      <c r="N222" t="inlineStr">
        <is>
          <t>https://www.bucherer.com/rolex-certified-pre-owned/watches/submariner/1411-108-7.html</t>
        </is>
      </c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inlineStr"/>
      <c r="Y222" t="inlineStr"/>
      <c r="Z222" t="inlineStr"/>
      <c r="AA222" t="inlineStr"/>
      <c r="AB222" t="inlineStr"/>
      <c r="AC222" t="inlineStr"/>
    </row>
    <row r="223">
      <c r="A223" t="n">
        <v>221</v>
      </c>
      <c r="B223" t="inlineStr">
        <is>
          <t>1411-109-8</t>
        </is>
      </c>
      <c r="C223" t="inlineStr">
        <is>
          <t>Submariner  Certified Pre-Owned</t>
        </is>
      </c>
      <c r="D223" t="inlineStr">
        <is>
          <t>1991</t>
        </is>
      </c>
      <c r="E223" t="inlineStr">
        <is>
          <t>14060</t>
        </is>
      </c>
      <c r="F223" t="inlineStr">
        <is>
          <t>40mm</t>
        </is>
      </c>
      <c r="G223" t="inlineStr">
        <is>
          <t>40mm</t>
        </is>
      </c>
      <c r="H223" t="inlineStr">
        <is>
          <t>3</t>
        </is>
      </c>
      <c r="I223" t="inlineStr">
        <is>
          <t>Black</t>
        </is>
      </c>
      <c r="J223" t="n">
        <v>10000</v>
      </c>
      <c r="K223">
        <f>TEXT(J223, "¥#,##0") * 176</f>
        <v/>
      </c>
      <c r="L223" t="n">
        <v>10000</v>
      </c>
      <c r="M223">
        <f>J223-L223</f>
        <v/>
      </c>
      <c r="N223" t="inlineStr">
        <is>
          <t>https://www.bucherer.com/rolex-certified-pre-owned/watches/submariner/1411-109-8.html</t>
        </is>
      </c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</row>
    <row r="224">
      <c r="A224" t="n">
        <v>222</v>
      </c>
      <c r="B224" t="inlineStr">
        <is>
          <t>1411-110-1</t>
        </is>
      </c>
      <c r="C224" t="inlineStr">
        <is>
          <t>Submariner  Certified Pre-Owned</t>
        </is>
      </c>
      <c r="D224" t="inlineStr">
        <is>
          <t>1999</t>
        </is>
      </c>
      <c r="E224" t="inlineStr">
        <is>
          <t>14060</t>
        </is>
      </c>
      <c r="F224" t="inlineStr">
        <is>
          <t>40mm</t>
        </is>
      </c>
      <c r="G224" t="inlineStr">
        <is>
          <t>40mm</t>
        </is>
      </c>
      <c r="H224" t="inlineStr">
        <is>
          <t>3</t>
        </is>
      </c>
      <c r="I224" t="inlineStr">
        <is>
          <t>Black</t>
        </is>
      </c>
      <c r="J224" t="n">
        <v>10000</v>
      </c>
      <c r="K224">
        <f>TEXT(J224, "¥#,##0") * 176</f>
        <v/>
      </c>
      <c r="L224" t="n">
        <v>10000</v>
      </c>
      <c r="M224">
        <f>J224-L224</f>
        <v/>
      </c>
      <c r="N224" t="inlineStr">
        <is>
          <t>https://www.bucherer.com/rolex-certified-pre-owned/watches/submariner/1411-110-1.html</t>
        </is>
      </c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</row>
    <row r="225">
      <c r="A225" t="n">
        <v>223</v>
      </c>
      <c r="B225" t="inlineStr">
        <is>
          <t>1411-111-2</t>
        </is>
      </c>
      <c r="C225" t="inlineStr">
        <is>
          <t>Submariner  Certified Pre-Owned</t>
        </is>
      </c>
      <c r="D225" t="inlineStr">
        <is>
          <t>2000</t>
        </is>
      </c>
      <c r="E225" t="inlineStr">
        <is>
          <t>14060</t>
        </is>
      </c>
      <c r="F225" t="inlineStr">
        <is>
          <t>40mm</t>
        </is>
      </c>
      <c r="G225" t="inlineStr">
        <is>
          <t>40mm</t>
        </is>
      </c>
      <c r="H225" t="inlineStr">
        <is>
          <t>3</t>
        </is>
      </c>
      <c r="I225" t="inlineStr">
        <is>
          <t>Black</t>
        </is>
      </c>
      <c r="J225" t="n">
        <v>10000</v>
      </c>
      <c r="K225">
        <f>TEXT(J225, "¥#,##0") * 176</f>
        <v/>
      </c>
      <c r="L225" t="n">
        <v>10000</v>
      </c>
      <c r="M225">
        <f>J225-L225</f>
        <v/>
      </c>
      <c r="N225" t="inlineStr">
        <is>
          <t>https://www.bucherer.com/rolex-certified-pre-owned/watches/submariner/1411-111-2.html</t>
        </is>
      </c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inlineStr"/>
      <c r="Y225" t="inlineStr"/>
      <c r="Z225" t="inlineStr"/>
      <c r="AA225" t="inlineStr"/>
      <c r="AB225" t="inlineStr"/>
      <c r="AC225" t="inlineStr"/>
    </row>
    <row r="226">
      <c r="A226" t="n">
        <v>224</v>
      </c>
      <c r="B226" t="inlineStr">
        <is>
          <t>1411-113-4</t>
        </is>
      </c>
      <c r="C226" t="inlineStr">
        <is>
          <t>Submariner  Certified Pre-Owned</t>
        </is>
      </c>
      <c r="D226" t="inlineStr">
        <is>
          <t>1991</t>
        </is>
      </c>
      <c r="E226" t="inlineStr">
        <is>
          <t>14060</t>
        </is>
      </c>
      <c r="F226" t="inlineStr">
        <is>
          <t>40mm</t>
        </is>
      </c>
      <c r="G226" t="inlineStr">
        <is>
          <t>40mm</t>
        </is>
      </c>
      <c r="H226" t="inlineStr">
        <is>
          <t>3</t>
        </is>
      </c>
      <c r="I226" t="inlineStr">
        <is>
          <t>Black</t>
        </is>
      </c>
      <c r="J226" t="n">
        <v>10500</v>
      </c>
      <c r="K226">
        <f>TEXT(J226, "¥#,##0") * 176</f>
        <v/>
      </c>
      <c r="L226" t="n">
        <v>10500</v>
      </c>
      <c r="M226">
        <f>J226-L226</f>
        <v/>
      </c>
      <c r="N226" t="inlineStr">
        <is>
          <t>https://www.bucherer.com/rolex-certified-pre-owned/watches/submariner/1411-113-4.html</t>
        </is>
      </c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</row>
    <row r="227">
      <c r="A227" t="n">
        <v>225</v>
      </c>
      <c r="B227" t="inlineStr">
        <is>
          <t>1411-116-7</t>
        </is>
      </c>
      <c r="C227" t="inlineStr">
        <is>
          <t>Datejust  Certified Pre-Owned</t>
        </is>
      </c>
      <c r="D227" t="inlineStr"/>
      <c r="E227" t="inlineStr">
        <is>
          <t>116233</t>
        </is>
      </c>
      <c r="F227" t="inlineStr">
        <is>
          <t>36mm</t>
        </is>
      </c>
      <c r="G227" t="inlineStr">
        <is>
          <t>36mm</t>
        </is>
      </c>
      <c r="H227" t="inlineStr">
        <is>
          <t>5</t>
        </is>
      </c>
      <c r="I227" t="inlineStr">
        <is>
          <t>Black</t>
        </is>
      </c>
      <c r="J227" t="n">
        <v>13300</v>
      </c>
      <c r="K227">
        <f>TEXT(J227, "¥#,##0") * 176</f>
        <v/>
      </c>
      <c r="L227" t="n">
        <v>13300</v>
      </c>
      <c r="M227">
        <f>J227-L227</f>
        <v/>
      </c>
      <c r="N227" t="inlineStr">
        <is>
          <t>https://www.bucherer.com/rolex-certified-pre-owned/watches/datejust/1411-116-7.html</t>
        </is>
      </c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  <c r="Z227" t="inlineStr"/>
      <c r="AA227" t="inlineStr"/>
      <c r="AB227" t="inlineStr"/>
      <c r="AC227" t="inlineStr"/>
    </row>
    <row r="228">
      <c r="A228" t="n">
        <v>226</v>
      </c>
      <c r="B228" t="inlineStr">
        <is>
          <t>1411-117-8</t>
        </is>
      </c>
      <c r="C228" t="inlineStr">
        <is>
          <t>Datejust  Certified Pre-Owned</t>
        </is>
      </c>
      <c r="D228" t="inlineStr">
        <is>
          <t>2004</t>
        </is>
      </c>
      <c r="E228" t="inlineStr">
        <is>
          <t>116233</t>
        </is>
      </c>
      <c r="F228" t="inlineStr">
        <is>
          <t>36mm</t>
        </is>
      </c>
      <c r="G228" t="inlineStr">
        <is>
          <t>36mm</t>
        </is>
      </c>
      <c r="H228" t="inlineStr">
        <is>
          <t>5</t>
        </is>
      </c>
      <c r="I228" t="inlineStr">
        <is>
          <t>Champagne</t>
        </is>
      </c>
      <c r="J228" t="n">
        <v>13200</v>
      </c>
      <c r="K228">
        <f>TEXT(J228, "¥#,##0") * 176</f>
        <v/>
      </c>
      <c r="L228" t="n">
        <v>13200</v>
      </c>
      <c r="M228">
        <f>J228-L228</f>
        <v/>
      </c>
      <c r="N228" t="inlineStr">
        <is>
          <t>https://www.bucherer.com/rolex-certified-pre-owned/watches/datejust/1411-117-8.html</t>
        </is>
      </c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/>
      <c r="AA228" t="inlineStr"/>
      <c r="AB228" t="inlineStr"/>
      <c r="AC228" t="inlineStr"/>
    </row>
    <row r="229">
      <c r="A229" t="n">
        <v>227</v>
      </c>
      <c r="B229" t="inlineStr">
        <is>
          <t>1411-118-9</t>
        </is>
      </c>
      <c r="C229" t="inlineStr">
        <is>
          <t>Turn-O-Graph  Certified Pre-Owned</t>
        </is>
      </c>
      <c r="D229" t="inlineStr">
        <is>
          <t>2007</t>
        </is>
      </c>
      <c r="E229" t="inlineStr">
        <is>
          <t>116264</t>
        </is>
      </c>
      <c r="F229" t="inlineStr">
        <is>
          <t>36mm</t>
        </is>
      </c>
      <c r="G229" t="inlineStr">
        <is>
          <t>36mm</t>
        </is>
      </c>
      <c r="H229" t="inlineStr">
        <is>
          <t>3</t>
        </is>
      </c>
      <c r="I229" t="inlineStr">
        <is>
          <t>Black</t>
        </is>
      </c>
      <c r="J229" t="n">
        <v>9800</v>
      </c>
      <c r="K229">
        <f>TEXT(J229, "¥#,##0") * 176</f>
        <v/>
      </c>
      <c r="L229" t="n">
        <v>9800</v>
      </c>
      <c r="M229">
        <f>J229-L229</f>
        <v/>
      </c>
      <c r="N229" t="inlineStr">
        <is>
          <t>https://www.bucherer.com/rolex-certified-pre-owned/watches/turn-o-graph/1411-118-9.html</t>
        </is>
      </c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  <c r="Z229" t="inlineStr"/>
      <c r="AA229" t="inlineStr"/>
      <c r="AB229" t="inlineStr"/>
      <c r="AC229" t="inlineStr"/>
    </row>
    <row r="230">
      <c r="A230" t="n">
        <v>228</v>
      </c>
      <c r="B230" t="inlineStr">
        <is>
          <t>1411-123-6</t>
        </is>
      </c>
      <c r="C230" t="inlineStr">
        <is>
          <t>Explorer II  Certified Pre-Owned</t>
        </is>
      </c>
      <c r="D230" t="inlineStr">
        <is>
          <t>1999</t>
        </is>
      </c>
      <c r="E230" t="inlineStr">
        <is>
          <t>16570</t>
        </is>
      </c>
      <c r="F230" t="inlineStr">
        <is>
          <t>40mm</t>
        </is>
      </c>
      <c r="G230" t="inlineStr">
        <is>
          <t>40mm</t>
        </is>
      </c>
      <c r="H230" t="inlineStr">
        <is>
          <t>3</t>
        </is>
      </c>
      <c r="I230" t="inlineStr">
        <is>
          <t>White</t>
        </is>
      </c>
      <c r="J230" t="n">
        <v>11000</v>
      </c>
      <c r="K230">
        <f>TEXT(J230, "¥#,##0") * 176</f>
        <v/>
      </c>
      <c r="L230" t="n">
        <v>11000</v>
      </c>
      <c r="M230">
        <f>J230-L230</f>
        <v/>
      </c>
      <c r="N230" t="inlineStr">
        <is>
          <t>https://www.bucherer.com/rolex-certified-pre-owned/watches/explorer-ii/1411-123-6.html</t>
        </is>
      </c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  <c r="Z230" t="inlineStr"/>
      <c r="AA230" t="inlineStr"/>
      <c r="AB230" t="inlineStr"/>
      <c r="AC230" t="inlineStr"/>
    </row>
    <row r="231">
      <c r="A231" t="n">
        <v>229</v>
      </c>
      <c r="B231" t="inlineStr">
        <is>
          <t>1411-124-7</t>
        </is>
      </c>
      <c r="C231" t="inlineStr">
        <is>
          <t>Datejust  Certified Pre-Owned</t>
        </is>
      </c>
      <c r="D231" t="inlineStr"/>
      <c r="E231" t="inlineStr">
        <is>
          <t>178240</t>
        </is>
      </c>
      <c r="F231" t="inlineStr">
        <is>
          <t>31mm</t>
        </is>
      </c>
      <c r="G231" t="inlineStr">
        <is>
          <t>31mm</t>
        </is>
      </c>
      <c r="H231" t="inlineStr">
        <is>
          <t>5</t>
        </is>
      </c>
      <c r="I231" t="inlineStr">
        <is>
          <t>Silver</t>
        </is>
      </c>
      <c r="J231" t="n">
        <v>7700</v>
      </c>
      <c r="K231">
        <f>TEXT(J231, "¥#,##0") * 176</f>
        <v/>
      </c>
      <c r="L231" t="n">
        <v>7700</v>
      </c>
      <c r="M231">
        <f>J231-L231</f>
        <v/>
      </c>
      <c r="N231" t="inlineStr">
        <is>
          <t>https://www.bucherer.com/rolex-certified-pre-owned/watches/datejust/1411-124-7.html</t>
        </is>
      </c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/>
      <c r="AC231" t="inlineStr"/>
    </row>
    <row r="232">
      <c r="A232" t="n">
        <v>230</v>
      </c>
      <c r="B232" t="inlineStr">
        <is>
          <t>1411-127-0</t>
        </is>
      </c>
      <c r="C232" t="inlineStr">
        <is>
          <t>Sky-Dweller  Certified Pre-Owned</t>
        </is>
      </c>
      <c r="D232" t="inlineStr"/>
      <c r="E232" t="inlineStr">
        <is>
          <t>326939</t>
        </is>
      </c>
      <c r="F232" t="inlineStr">
        <is>
          <t>42mm</t>
        </is>
      </c>
      <c r="G232" t="inlineStr">
        <is>
          <t>42mm</t>
        </is>
      </c>
      <c r="H232" t="inlineStr">
        <is>
          <t>3</t>
        </is>
      </c>
      <c r="I232" t="inlineStr">
        <is>
          <t>Silver</t>
        </is>
      </c>
      <c r="J232" t="n">
        <v>42000</v>
      </c>
      <c r="K232">
        <f>TEXT(J232, "¥#,##0") * 176</f>
        <v/>
      </c>
      <c r="L232" t="n">
        <v>42000</v>
      </c>
      <c r="M232">
        <f>J232-L232</f>
        <v/>
      </c>
      <c r="N232" t="inlineStr">
        <is>
          <t>https://www.bucherer.com/rolex-certified-pre-owned/watches/sky-dweller/1411-127-0.html</t>
        </is>
      </c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/>
      <c r="AA232" t="inlineStr"/>
      <c r="AB232" t="inlineStr"/>
      <c r="AC232" t="inlineStr"/>
    </row>
    <row r="233">
      <c r="A233" t="n">
        <v>231</v>
      </c>
      <c r="B233" t="inlineStr">
        <is>
          <t>1411-129-2</t>
        </is>
      </c>
      <c r="C233" t="inlineStr">
        <is>
          <t>Explorer II  Certified Pre-Owned</t>
        </is>
      </c>
      <c r="D233" t="inlineStr">
        <is>
          <t>1999</t>
        </is>
      </c>
      <c r="E233" t="inlineStr">
        <is>
          <t>16570</t>
        </is>
      </c>
      <c r="F233" t="inlineStr">
        <is>
          <t>40mm</t>
        </is>
      </c>
      <c r="G233" t="inlineStr">
        <is>
          <t>40mm</t>
        </is>
      </c>
      <c r="H233" t="inlineStr">
        <is>
          <t>3</t>
        </is>
      </c>
      <c r="I233" t="inlineStr">
        <is>
          <t>White</t>
        </is>
      </c>
      <c r="J233" t="n">
        <v>11300</v>
      </c>
      <c r="K233">
        <f>TEXT(J233, "¥#,##0") * 176</f>
        <v/>
      </c>
      <c r="L233" t="n">
        <v>11300</v>
      </c>
      <c r="M233">
        <f>J233-L233</f>
        <v/>
      </c>
      <c r="N233" t="inlineStr">
        <is>
          <t>https://www.bucherer.com/rolex-certified-pre-owned/watches/explorer-ii/1411-129-2.html</t>
        </is>
      </c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  <c r="Z233" t="inlineStr"/>
      <c r="AA233" t="inlineStr"/>
      <c r="AB233" t="inlineStr"/>
      <c r="AC233" t="inlineStr"/>
    </row>
    <row r="234">
      <c r="A234" t="n">
        <v>232</v>
      </c>
      <c r="B234" t="inlineStr">
        <is>
          <t>1411-131-6</t>
        </is>
      </c>
      <c r="C234" t="inlineStr">
        <is>
          <t>Datejust  Certified Pre-Owned</t>
        </is>
      </c>
      <c r="D234" t="inlineStr">
        <is>
          <t>2008</t>
        </is>
      </c>
      <c r="E234" t="inlineStr">
        <is>
          <t>116234</t>
        </is>
      </c>
      <c r="F234" t="inlineStr">
        <is>
          <t>36mm</t>
        </is>
      </c>
      <c r="G234" t="inlineStr">
        <is>
          <t>36mm</t>
        </is>
      </c>
      <c r="H234" t="inlineStr">
        <is>
          <t>5</t>
        </is>
      </c>
      <c r="I234" t="inlineStr">
        <is>
          <t>Black</t>
        </is>
      </c>
      <c r="J234" t="n">
        <v>10300</v>
      </c>
      <c r="K234">
        <f>TEXT(J234, "¥#,##0") * 176</f>
        <v/>
      </c>
      <c r="L234" t="n">
        <v>0</v>
      </c>
      <c r="M234" t="inlineStr"/>
      <c r="N234" t="inlineStr">
        <is>
          <t>https://www.bucherer.com/rolex-certified-pre-owned/watches/datejust/1411-131-6.html</t>
        </is>
      </c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  <c r="Z234" t="inlineStr"/>
      <c r="AA234" t="inlineStr"/>
      <c r="AB234" t="inlineStr"/>
    </row>
    <row r="235">
      <c r="A235" t="n">
        <v>233</v>
      </c>
      <c r="B235" t="inlineStr">
        <is>
          <t>1411-132-7</t>
        </is>
      </c>
      <c r="C235" t="inlineStr">
        <is>
          <t>Yacht-Master  Certified Pre-Owned</t>
        </is>
      </c>
      <c r="D235" t="inlineStr"/>
      <c r="E235" t="inlineStr">
        <is>
          <t>116621</t>
        </is>
      </c>
      <c r="F235" t="inlineStr">
        <is>
          <t>40mm</t>
        </is>
      </c>
      <c r="G235" t="inlineStr">
        <is>
          <t>40mm</t>
        </is>
      </c>
      <c r="H235" t="inlineStr">
        <is>
          <t>3</t>
        </is>
      </c>
      <c r="I235" t="inlineStr">
        <is>
          <t>Brown</t>
        </is>
      </c>
      <c r="J235" t="n">
        <v>16000</v>
      </c>
      <c r="K235">
        <f>TEXT(J235, "¥#,##0") * 176</f>
        <v/>
      </c>
      <c r="L235" t="n">
        <v>16000</v>
      </c>
      <c r="M235">
        <f>J235-L235</f>
        <v/>
      </c>
      <c r="N235" t="inlineStr">
        <is>
          <t>https://www.bucherer.com/rolex-certified-pre-owned/watches/yacht-master/1411-132-7.html</t>
        </is>
      </c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</row>
    <row r="236">
      <c r="A236" t="n">
        <v>234</v>
      </c>
      <c r="B236" t="inlineStr">
        <is>
          <t>1411-134-9</t>
        </is>
      </c>
      <c r="C236" t="inlineStr">
        <is>
          <t>Explorer  Certified Pre-Owned</t>
        </is>
      </c>
      <c r="D236" t="inlineStr">
        <is>
          <t>2008</t>
        </is>
      </c>
      <c r="E236" t="inlineStr">
        <is>
          <t>114270</t>
        </is>
      </c>
      <c r="F236" t="inlineStr">
        <is>
          <t>36mm</t>
        </is>
      </c>
      <c r="G236" t="inlineStr">
        <is>
          <t>36mm</t>
        </is>
      </c>
      <c r="H236" t="inlineStr">
        <is>
          <t>3</t>
        </is>
      </c>
      <c r="I236" t="inlineStr">
        <is>
          <t>Black</t>
        </is>
      </c>
      <c r="J236" t="n">
        <v>8000</v>
      </c>
      <c r="K236">
        <f>TEXT(J236, "¥#,##0") * 176</f>
        <v/>
      </c>
      <c r="L236" t="n">
        <v>8000</v>
      </c>
      <c r="M236">
        <f>J236-L236</f>
        <v/>
      </c>
      <c r="N236" t="inlineStr">
        <is>
          <t>https://www.bucherer.com/rolex-certified-pre-owned/watches/explorer/1411-134-9.html</t>
        </is>
      </c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  <c r="Z236" t="inlineStr"/>
      <c r="AA236" t="inlineStr"/>
      <c r="AB236" t="inlineStr"/>
      <c r="AC236" t="inlineStr"/>
    </row>
    <row r="237">
      <c r="A237" t="n">
        <v>235</v>
      </c>
      <c r="B237" t="inlineStr">
        <is>
          <t>1411-135-0</t>
        </is>
      </c>
      <c r="C237" t="inlineStr">
        <is>
          <t>GMT-Master II  Certified Pre-Owned</t>
        </is>
      </c>
      <c r="D237" t="inlineStr">
        <is>
          <t>2000</t>
        </is>
      </c>
      <c r="E237" t="inlineStr">
        <is>
          <t>16710</t>
        </is>
      </c>
      <c r="F237" t="inlineStr">
        <is>
          <t>40mm</t>
        </is>
      </c>
      <c r="G237" t="inlineStr">
        <is>
          <t>40mm</t>
        </is>
      </c>
      <c r="H237" t="inlineStr">
        <is>
          <t>3</t>
        </is>
      </c>
      <c r="I237" t="inlineStr">
        <is>
          <t>Black</t>
        </is>
      </c>
      <c r="J237" t="n">
        <v>14600</v>
      </c>
      <c r="K237">
        <f>TEXT(J237, "¥#,##0") * 176</f>
        <v/>
      </c>
      <c r="L237" t="n">
        <v>0</v>
      </c>
      <c r="M237" t="inlineStr"/>
      <c r="N237" t="inlineStr">
        <is>
          <t>https://www.bucherer.com/rolex-certified-pre-owned/watches/gmt-master-ii/1411-135-0.html</t>
        </is>
      </c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/>
      <c r="Z237" t="inlineStr"/>
      <c r="AA237" t="inlineStr"/>
      <c r="AB237" t="inlineStr"/>
    </row>
    <row r="238">
      <c r="A238" t="n">
        <v>236</v>
      </c>
      <c r="B238" t="inlineStr">
        <is>
          <t>1411-138-3</t>
        </is>
      </c>
      <c r="C238" t="inlineStr">
        <is>
          <t>Datejust  Certified Pre-Owned</t>
        </is>
      </c>
      <c r="D238" t="inlineStr"/>
      <c r="E238" t="inlineStr">
        <is>
          <t>116234</t>
        </is>
      </c>
      <c r="F238" t="inlineStr">
        <is>
          <t>36mm</t>
        </is>
      </c>
      <c r="G238" t="inlineStr">
        <is>
          <t>36mm</t>
        </is>
      </c>
      <c r="H238" t="inlineStr">
        <is>
          <t>5</t>
        </is>
      </c>
      <c r="I238" t="inlineStr">
        <is>
          <t>Silver</t>
        </is>
      </c>
      <c r="J238" t="n">
        <v>10700</v>
      </c>
      <c r="K238">
        <f>TEXT(J238, "¥#,##0") * 176</f>
        <v/>
      </c>
      <c r="L238" t="n">
        <v>10700</v>
      </c>
      <c r="M238">
        <f>J238-L238</f>
        <v/>
      </c>
      <c r="N238" t="inlineStr">
        <is>
          <t>https://www.bucherer.com/rolex-certified-pre-owned/watches/datejust/1411-138-3.html</t>
        </is>
      </c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</row>
    <row r="239">
      <c r="A239" t="n">
        <v>237</v>
      </c>
      <c r="B239" t="inlineStr">
        <is>
          <t>1411-140-7</t>
        </is>
      </c>
      <c r="C239" t="inlineStr">
        <is>
          <t>Day-Date  Certified Pre-Owned</t>
        </is>
      </c>
      <c r="D239" t="inlineStr">
        <is>
          <t>2008</t>
        </is>
      </c>
      <c r="E239" t="inlineStr">
        <is>
          <t>218239</t>
        </is>
      </c>
      <c r="F239" t="inlineStr">
        <is>
          <t>41mm</t>
        </is>
      </c>
      <c r="G239" t="inlineStr">
        <is>
          <t>41mm</t>
        </is>
      </c>
      <c r="H239" t="inlineStr">
        <is>
          <t>PRE</t>
        </is>
      </c>
      <c r="I239" t="inlineStr">
        <is>
          <t>Black</t>
        </is>
      </c>
      <c r="J239" t="n">
        <v>37500</v>
      </c>
      <c r="K239">
        <f>TEXT(J239, "¥#,##0") * 176</f>
        <v/>
      </c>
      <c r="L239" t="n">
        <v>37500</v>
      </c>
      <c r="M239">
        <f>J239-L239</f>
        <v/>
      </c>
      <c r="N239" t="inlineStr">
        <is>
          <t>https://www.bucherer.com/rolex-certified-pre-owned/watches/day-date/1411-140-7.html</t>
        </is>
      </c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/>
      <c r="AA239" t="inlineStr"/>
      <c r="AB239" t="inlineStr"/>
      <c r="AC239" t="inlineStr"/>
    </row>
    <row r="240">
      <c r="A240" t="n">
        <v>238</v>
      </c>
      <c r="B240" t="inlineStr">
        <is>
          <t>1411-141-8</t>
        </is>
      </c>
      <c r="C240" t="inlineStr">
        <is>
          <t>Datejust  Certified Pre-Owned</t>
        </is>
      </c>
      <c r="D240" t="inlineStr"/>
      <c r="E240" t="inlineStr">
        <is>
          <t>126231</t>
        </is>
      </c>
      <c r="F240" t="inlineStr">
        <is>
          <t>36mm</t>
        </is>
      </c>
      <c r="G240" t="inlineStr">
        <is>
          <t>36mm</t>
        </is>
      </c>
      <c r="H240" t="inlineStr">
        <is>
          <t>3</t>
        </is>
      </c>
      <c r="I240" t="inlineStr">
        <is>
          <t>White</t>
        </is>
      </c>
      <c r="J240" t="n">
        <v>14800</v>
      </c>
      <c r="K240">
        <f>TEXT(J240, "¥#,##0") * 176</f>
        <v/>
      </c>
      <c r="L240" t="n">
        <v>14800</v>
      </c>
      <c r="M240">
        <f>J240-L240</f>
        <v/>
      </c>
      <c r="N240" t="inlineStr">
        <is>
          <t>https://www.bucherer.com/rolex-certified-pre-owned/watches/datejust/1411-141-8.html</t>
        </is>
      </c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/>
      <c r="AA240" t="inlineStr"/>
      <c r="AB240" t="inlineStr"/>
      <c r="AC240" t="inlineStr"/>
    </row>
    <row r="241">
      <c r="A241" t="n">
        <v>239</v>
      </c>
      <c r="B241" t="inlineStr">
        <is>
          <t>1411-145-2</t>
        </is>
      </c>
      <c r="C241" t="inlineStr">
        <is>
          <t>Oyster Perpetual  Certified Pre-Owned</t>
        </is>
      </c>
      <c r="D241" t="inlineStr">
        <is>
          <t>1991</t>
        </is>
      </c>
      <c r="E241" t="inlineStr">
        <is>
          <t>14233</t>
        </is>
      </c>
      <c r="F241" t="inlineStr">
        <is>
          <t>34mm</t>
        </is>
      </c>
      <c r="G241" t="inlineStr">
        <is>
          <t>34mm</t>
        </is>
      </c>
      <c r="H241" t="inlineStr">
        <is>
          <t>3</t>
        </is>
      </c>
      <c r="I241" t="inlineStr">
        <is>
          <t>Champagne</t>
        </is>
      </c>
      <c r="J241" t="n">
        <v>6300</v>
      </c>
      <c r="K241">
        <f>TEXT(J241, "¥#,##0") * 176</f>
        <v/>
      </c>
      <c r="L241" t="n">
        <v>6300</v>
      </c>
      <c r="M241">
        <f>J241-L241</f>
        <v/>
      </c>
      <c r="N241" t="inlineStr">
        <is>
          <t>https://www.bucherer.com/rolex-certified-pre-owned/watches/oyster-perpetual/1411-145-2.html</t>
        </is>
      </c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  <c r="Z241" t="inlineStr"/>
      <c r="AA241" t="inlineStr"/>
      <c r="AB241" t="inlineStr"/>
      <c r="AC241" t="inlineStr"/>
    </row>
    <row r="242">
      <c r="A242" t="n">
        <v>240</v>
      </c>
      <c r="B242" t="inlineStr">
        <is>
          <t>1411-146-3</t>
        </is>
      </c>
      <c r="C242" t="inlineStr">
        <is>
          <t>Turn-O-Graph  Certified Pre-Owned</t>
        </is>
      </c>
      <c r="D242" t="inlineStr">
        <is>
          <t>2004</t>
        </is>
      </c>
      <c r="E242" t="inlineStr">
        <is>
          <t>16264</t>
        </is>
      </c>
      <c r="F242" t="inlineStr">
        <is>
          <t>36mm</t>
        </is>
      </c>
      <c r="G242" t="inlineStr">
        <is>
          <t>36mm</t>
        </is>
      </c>
      <c r="H242" t="inlineStr">
        <is>
          <t>3</t>
        </is>
      </c>
      <c r="I242" t="inlineStr">
        <is>
          <t>Black</t>
        </is>
      </c>
      <c r="J242" t="n">
        <v>8200</v>
      </c>
      <c r="K242">
        <f>TEXT(J242, "¥#,##0") * 176</f>
        <v/>
      </c>
      <c r="L242" t="n">
        <v>8200</v>
      </c>
      <c r="M242">
        <f>J242-L242</f>
        <v/>
      </c>
      <c r="N242" t="inlineStr">
        <is>
          <t>https://www.bucherer.com/rolex-certified-pre-owned/watches/turn-o-graph/1411-146-3.html</t>
        </is>
      </c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/>
      <c r="Z242" t="inlineStr"/>
      <c r="AA242" t="inlineStr"/>
      <c r="AB242" t="inlineStr"/>
      <c r="AC242" t="inlineStr"/>
    </row>
    <row r="243">
      <c r="A243" t="n">
        <v>241</v>
      </c>
      <c r="B243" t="inlineStr">
        <is>
          <t>1411-147-4</t>
        </is>
      </c>
      <c r="C243" t="inlineStr">
        <is>
          <t>Datejust  Certified Pre-Owned</t>
        </is>
      </c>
      <c r="D243" t="inlineStr"/>
      <c r="E243" t="inlineStr">
        <is>
          <t>116300</t>
        </is>
      </c>
      <c r="F243" t="inlineStr">
        <is>
          <t>41mm</t>
        </is>
      </c>
      <c r="G243" t="inlineStr">
        <is>
          <t>41mm</t>
        </is>
      </c>
      <c r="H243" t="inlineStr">
        <is>
          <t>3</t>
        </is>
      </c>
      <c r="I243" t="inlineStr">
        <is>
          <t>Silver</t>
        </is>
      </c>
      <c r="J243" t="n">
        <v>10600</v>
      </c>
      <c r="K243">
        <f>TEXT(J243, "¥#,##0") * 176</f>
        <v/>
      </c>
      <c r="L243" t="n">
        <v>10600</v>
      </c>
      <c r="M243">
        <f>J243-L243</f>
        <v/>
      </c>
      <c r="N243" t="inlineStr">
        <is>
          <t>https://www.bucherer.com/rolex-certified-pre-owned/watches/datejust/1411-147-4.html</t>
        </is>
      </c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/>
      <c r="Z243" t="inlineStr"/>
      <c r="AA243" t="inlineStr"/>
      <c r="AB243" t="inlineStr"/>
      <c r="AC243" t="inlineStr"/>
    </row>
    <row r="244">
      <c r="A244" t="n">
        <v>242</v>
      </c>
      <c r="B244" t="inlineStr">
        <is>
          <t>1411-150-9</t>
        </is>
      </c>
      <c r="C244" t="inlineStr">
        <is>
          <t>Oyster Perpetual  Certified Pre-Owned</t>
        </is>
      </c>
      <c r="D244" t="inlineStr">
        <is>
          <t>2006</t>
        </is>
      </c>
      <c r="E244" t="inlineStr">
        <is>
          <t>114210</t>
        </is>
      </c>
      <c r="F244" t="inlineStr">
        <is>
          <t>34mm</t>
        </is>
      </c>
      <c r="G244" t="inlineStr">
        <is>
          <t>34mm</t>
        </is>
      </c>
      <c r="H244" t="inlineStr">
        <is>
          <t>3</t>
        </is>
      </c>
      <c r="I244" t="inlineStr">
        <is>
          <t>Silver</t>
        </is>
      </c>
      <c r="J244" t="n">
        <v>7200</v>
      </c>
      <c r="K244">
        <f>TEXT(J244, "¥#,##0") * 176</f>
        <v/>
      </c>
      <c r="L244" t="n">
        <v>7200</v>
      </c>
      <c r="M244">
        <f>J244-L244</f>
        <v/>
      </c>
      <c r="N244" t="inlineStr">
        <is>
          <t>https://www.bucherer.com/rolex-certified-pre-owned/watches/oyster-perpetual/1411-150-9.html</t>
        </is>
      </c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/>
      <c r="AA244" t="inlineStr"/>
      <c r="AB244" t="inlineStr"/>
      <c r="AC244" t="inlineStr"/>
    </row>
    <row r="245">
      <c r="A245" t="n">
        <v>243</v>
      </c>
      <c r="B245" t="inlineStr">
        <is>
          <t>1411-151-0</t>
        </is>
      </c>
      <c r="C245" t="inlineStr">
        <is>
          <t>Datejust  Certified Pre-Owned</t>
        </is>
      </c>
      <c r="D245" t="inlineStr"/>
      <c r="E245" t="inlineStr">
        <is>
          <t>116334</t>
        </is>
      </c>
      <c r="F245" t="inlineStr">
        <is>
          <t>41mm</t>
        </is>
      </c>
      <c r="G245" t="inlineStr">
        <is>
          <t>41mm</t>
        </is>
      </c>
      <c r="H245" t="inlineStr">
        <is>
          <t>3</t>
        </is>
      </c>
      <c r="I245" t="inlineStr">
        <is>
          <t>Black</t>
        </is>
      </c>
      <c r="J245" t="n">
        <v>12200</v>
      </c>
      <c r="K245">
        <f>TEXT(J245, "¥#,##0") * 176</f>
        <v/>
      </c>
      <c r="L245" t="n">
        <v>0</v>
      </c>
      <c r="M245" t="inlineStr"/>
      <c r="N245" t="inlineStr">
        <is>
          <t>https://www.bucherer.com/rolex-certified-pre-owned/watches/datejust/1411-151-0.html</t>
        </is>
      </c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/>
      <c r="AA245" t="inlineStr"/>
      <c r="AB245" t="inlineStr"/>
    </row>
    <row r="246">
      <c r="A246" t="n">
        <v>244</v>
      </c>
      <c r="B246" t="inlineStr">
        <is>
          <t>1411-153-2</t>
        </is>
      </c>
      <c r="C246" t="inlineStr">
        <is>
          <t>Oyster Perpetual  Certified Pre-Owned</t>
        </is>
      </c>
      <c r="D246" t="inlineStr"/>
      <c r="E246" t="inlineStr">
        <is>
          <t>114200</t>
        </is>
      </c>
      <c r="F246" t="inlineStr">
        <is>
          <t>34mm</t>
        </is>
      </c>
      <c r="G246" t="inlineStr">
        <is>
          <t>34mm</t>
        </is>
      </c>
      <c r="H246" t="inlineStr">
        <is>
          <t>3</t>
        </is>
      </c>
      <c r="I246" t="inlineStr">
        <is>
          <t>White</t>
        </is>
      </c>
      <c r="J246" t="n">
        <v>7200</v>
      </c>
      <c r="K246">
        <f>TEXT(J246, "¥#,##0") * 176</f>
        <v/>
      </c>
      <c r="L246" t="n">
        <v>0</v>
      </c>
      <c r="M246" t="inlineStr"/>
      <c r="N246" t="inlineStr">
        <is>
          <t>https://www.bucherer.com/rolex-certified-pre-owned/watches/oyster-perpetual/1411-153-2.html</t>
        </is>
      </c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/>
      <c r="AA246" t="inlineStr"/>
      <c r="AB246" t="inlineStr"/>
    </row>
    <row r="247">
      <c r="A247" t="n">
        <v>245</v>
      </c>
      <c r="B247" t="inlineStr">
        <is>
          <t>1411-556-7</t>
        </is>
      </c>
      <c r="C247" t="inlineStr">
        <is>
          <t>Datejust  Certified Pre-Owned</t>
        </is>
      </c>
      <c r="D247" t="inlineStr">
        <is>
          <t>2004</t>
        </is>
      </c>
      <c r="E247" t="inlineStr">
        <is>
          <t>16234</t>
        </is>
      </c>
      <c r="F247" t="inlineStr">
        <is>
          <t>36mm</t>
        </is>
      </c>
      <c r="G247" t="inlineStr">
        <is>
          <t>36mm</t>
        </is>
      </c>
      <c r="H247" t="inlineStr">
        <is>
          <t>5</t>
        </is>
      </c>
      <c r="I247" t="inlineStr">
        <is>
          <t>Silver
sales guarantee (original)</t>
        </is>
      </c>
      <c r="J247" t="n">
        <v>7800</v>
      </c>
      <c r="K247">
        <f>TEXT(J247, "¥#,##0") * 176</f>
        <v/>
      </c>
      <c r="L247" t="n">
        <v>7800</v>
      </c>
      <c r="M247">
        <f>J247-L247</f>
        <v/>
      </c>
      <c r="N247" t="inlineStr">
        <is>
          <t>https://www.bucherer.com/rolex-certified-pre-owned/watches/datejust/1411-556-7.html</t>
        </is>
      </c>
      <c r="O247" t="inlineStr"/>
      <c r="P247" t="inlineStr"/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  <c r="Z247" t="inlineStr"/>
      <c r="AA247" t="inlineStr"/>
      <c r="AB247" t="inlineStr"/>
      <c r="AC247" t="inlineStr"/>
    </row>
    <row r="248">
      <c r="A248" t="n">
        <v>246</v>
      </c>
      <c r="B248" t="inlineStr">
        <is>
          <t>1411-558-9</t>
        </is>
      </c>
      <c r="C248" t="inlineStr">
        <is>
          <t>Datejust  Certified Pre-Owned</t>
        </is>
      </c>
      <c r="D248" t="inlineStr">
        <is>
          <t>1983</t>
        </is>
      </c>
      <c r="E248" t="inlineStr">
        <is>
          <t>16013</t>
        </is>
      </c>
      <c r="F248" t="inlineStr">
        <is>
          <t>36mm</t>
        </is>
      </c>
      <c r="G248" t="inlineStr">
        <is>
          <t>36mm</t>
        </is>
      </c>
      <c r="H248" t="inlineStr">
        <is>
          <t>5</t>
        </is>
      </c>
      <c r="I248" t="inlineStr">
        <is>
          <t>Black</t>
        </is>
      </c>
      <c r="J248" t="n">
        <v>7500</v>
      </c>
      <c r="K248">
        <f>TEXT(J248, "¥#,##0") * 176</f>
        <v/>
      </c>
      <c r="L248" t="n">
        <v>7500</v>
      </c>
      <c r="M248">
        <f>J248-L248</f>
        <v/>
      </c>
      <c r="N248" t="inlineStr">
        <is>
          <t>https://www.bucherer.com/rolex-certified-pre-owned/watches/datejust/1411-558-9.html</t>
        </is>
      </c>
      <c r="O248" t="inlineStr"/>
      <c r="P248" t="inlineStr"/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/>
      <c r="Z248" t="inlineStr"/>
      <c r="AA248" t="inlineStr"/>
      <c r="AB248" t="inlineStr"/>
      <c r="AC248" t="inlineStr"/>
    </row>
    <row r="249">
      <c r="A249" t="n">
        <v>247</v>
      </c>
      <c r="B249" t="inlineStr">
        <is>
          <t>1411-560-3</t>
        </is>
      </c>
      <c r="C249" t="inlineStr">
        <is>
          <t>Datejust  Certified Pre-Owned</t>
        </is>
      </c>
      <c r="D249" t="inlineStr">
        <is>
          <t>2003</t>
        </is>
      </c>
      <c r="E249" t="inlineStr">
        <is>
          <t>16234</t>
        </is>
      </c>
      <c r="F249" t="inlineStr">
        <is>
          <t>36mm</t>
        </is>
      </c>
      <c r="G249" t="inlineStr">
        <is>
          <t>36mm</t>
        </is>
      </c>
      <c r="H249" t="inlineStr">
        <is>
          <t>5</t>
        </is>
      </c>
      <c r="I249" t="inlineStr">
        <is>
          <t>White
sales guarantee (original)</t>
        </is>
      </c>
      <c r="J249" t="n">
        <v>7900</v>
      </c>
      <c r="K249">
        <f>TEXT(J249, "¥#,##0") * 176</f>
        <v/>
      </c>
      <c r="L249" t="n">
        <v>0</v>
      </c>
      <c r="M249" t="inlineStr"/>
      <c r="N249" t="inlineStr">
        <is>
          <t>https://www.bucherer.com/rolex-certified-pre-owned/watches/datejust/1411-560-3.html</t>
        </is>
      </c>
      <c r="O249" t="inlineStr"/>
      <c r="P249" t="inlineStr"/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  <c r="Z249" t="inlineStr"/>
      <c r="AA249" t="inlineStr"/>
      <c r="AB249" t="inlineStr"/>
    </row>
    <row r="250">
      <c r="A250" t="n">
        <v>248</v>
      </c>
      <c r="B250" t="inlineStr">
        <is>
          <t>1411-562-5</t>
        </is>
      </c>
      <c r="C250" t="inlineStr">
        <is>
          <t>Day-Date  Certified Pre-Owned</t>
        </is>
      </c>
      <c r="D250" t="inlineStr">
        <is>
          <t>1981</t>
        </is>
      </c>
      <c r="E250" t="inlineStr">
        <is>
          <t>18038</t>
        </is>
      </c>
      <c r="F250" t="inlineStr">
        <is>
          <t>36mm</t>
        </is>
      </c>
      <c r="G250" t="inlineStr">
        <is>
          <t>36mm</t>
        </is>
      </c>
      <c r="H250" t="inlineStr">
        <is>
          <t>PRE</t>
        </is>
      </c>
      <c r="I250" t="inlineStr">
        <is>
          <t>Rose
sales guarantee (original)</t>
        </is>
      </c>
      <c r="J250" t="n">
        <v>20300</v>
      </c>
      <c r="K250">
        <f>TEXT(J250, "¥#,##0") * 176</f>
        <v/>
      </c>
      <c r="L250" t="n">
        <v>0</v>
      </c>
      <c r="M250" t="inlineStr"/>
      <c r="N250" t="inlineStr">
        <is>
          <t>https://www.bucherer.com/rolex-certified-pre-owned/watches/day-date/1411-562-5.html</t>
        </is>
      </c>
      <c r="O250" t="inlineStr"/>
      <c r="P250" t="inlineStr"/>
      <c r="Q250" t="inlineStr"/>
      <c r="R250" t="inlineStr"/>
      <c r="S250" t="inlineStr"/>
      <c r="T250" t="inlineStr"/>
      <c r="U250" t="inlineStr"/>
      <c r="V250" t="inlineStr"/>
      <c r="W250" t="inlineStr"/>
      <c r="X250" t="inlineStr"/>
      <c r="Y250" t="inlineStr"/>
      <c r="Z250" t="inlineStr"/>
      <c r="AA250" t="inlineStr"/>
      <c r="AB250" t="inlineStr"/>
    </row>
    <row r="251">
      <c r="A251" t="n">
        <v>249</v>
      </c>
      <c r="B251" t="inlineStr">
        <is>
          <t>1411-566-9</t>
        </is>
      </c>
      <c r="C251" t="inlineStr">
        <is>
          <t>Yacht-Master  Certified Pre-Owned</t>
        </is>
      </c>
      <c r="D251" t="inlineStr">
        <is>
          <t>2008</t>
        </is>
      </c>
      <c r="E251" t="inlineStr">
        <is>
          <t>16622</t>
        </is>
      </c>
      <c r="F251" t="inlineStr">
        <is>
          <t>40mm</t>
        </is>
      </c>
      <c r="G251" t="inlineStr">
        <is>
          <t>40mm</t>
        </is>
      </c>
      <c r="H251" t="inlineStr">
        <is>
          <t>3</t>
        </is>
      </c>
      <c r="I251" t="inlineStr">
        <is>
          <t>Silver</t>
        </is>
      </c>
      <c r="J251" t="n">
        <v>12700</v>
      </c>
      <c r="K251">
        <f>TEXT(J251, "¥#,##0") * 176</f>
        <v/>
      </c>
      <c r="L251" t="n">
        <v>12700</v>
      </c>
      <c r="M251">
        <f>J251-L251</f>
        <v/>
      </c>
      <c r="N251" t="inlineStr">
        <is>
          <t>https://www.bucherer.com/rolex-certified-pre-owned/watches/yacht-master/1411-566-9.html</t>
        </is>
      </c>
      <c r="O251" t="inlineStr"/>
      <c r="P251" t="inlineStr"/>
      <c r="Q251" t="inlineStr"/>
      <c r="R251" t="inlineStr"/>
      <c r="S251" t="inlineStr"/>
      <c r="T251" t="inlineStr"/>
      <c r="U251" t="inlineStr"/>
      <c r="V251" t="inlineStr"/>
      <c r="W251" t="inlineStr"/>
      <c r="X251" t="inlineStr"/>
      <c r="Y251" t="inlineStr"/>
      <c r="Z251" t="inlineStr"/>
      <c r="AA251" t="inlineStr"/>
      <c r="AB251" t="inlineStr"/>
      <c r="AC251" t="inlineStr"/>
    </row>
    <row r="252">
      <c r="A252" t="n">
        <v>250</v>
      </c>
      <c r="B252" t="inlineStr">
        <is>
          <t>1411-567-0</t>
        </is>
      </c>
      <c r="C252" t="inlineStr">
        <is>
          <t>Datejust  Certified Pre-Owned</t>
        </is>
      </c>
      <c r="D252" t="inlineStr">
        <is>
          <t>2008</t>
        </is>
      </c>
      <c r="E252" t="inlineStr">
        <is>
          <t>116234</t>
        </is>
      </c>
      <c r="F252" t="inlineStr">
        <is>
          <t>36mm</t>
        </is>
      </c>
      <c r="G252" t="inlineStr">
        <is>
          <t>36mm</t>
        </is>
      </c>
      <c r="H252" t="inlineStr">
        <is>
          <t>5</t>
        </is>
      </c>
      <c r="I252" t="inlineStr">
        <is>
          <t>Silver</t>
        </is>
      </c>
      <c r="J252" t="n">
        <v>10200</v>
      </c>
      <c r="K252">
        <f>TEXT(J252, "¥#,##0") * 176</f>
        <v/>
      </c>
      <c r="L252" t="n">
        <v>10200</v>
      </c>
      <c r="M252">
        <f>J252-L252</f>
        <v/>
      </c>
      <c r="N252" t="inlineStr">
        <is>
          <t>https://www.bucherer.com/rolex-certified-pre-owned/watches/datejust/1411-567-0.html</t>
        </is>
      </c>
      <c r="O252" t="inlineStr"/>
      <c r="P252" t="inlineStr"/>
      <c r="Q252" t="inlineStr"/>
      <c r="R252" t="inlineStr"/>
      <c r="S252" t="inlineStr"/>
      <c r="T252" t="inlineStr"/>
      <c r="U252" t="inlineStr"/>
      <c r="V252" t="inlineStr"/>
      <c r="W252" t="inlineStr"/>
      <c r="X252" t="inlineStr"/>
      <c r="Y252" t="inlineStr"/>
      <c r="Z252" t="inlineStr"/>
      <c r="AA252" t="inlineStr"/>
      <c r="AB252" t="inlineStr"/>
      <c r="AC252" t="inlineStr"/>
    </row>
    <row r="253">
      <c r="A253" t="n">
        <v>251</v>
      </c>
      <c r="B253" t="inlineStr">
        <is>
          <t>1411-569-2</t>
        </is>
      </c>
      <c r="C253" t="inlineStr">
        <is>
          <t>Datejust  Certified Pre-Owned</t>
        </is>
      </c>
      <c r="D253" t="inlineStr">
        <is>
          <t>2005</t>
        </is>
      </c>
      <c r="E253" t="inlineStr">
        <is>
          <t>116234</t>
        </is>
      </c>
      <c r="F253" t="inlineStr">
        <is>
          <t>36mm</t>
        </is>
      </c>
      <c r="G253" t="inlineStr">
        <is>
          <t>36mm</t>
        </is>
      </c>
      <c r="H253" t="inlineStr">
        <is>
          <t>5</t>
        </is>
      </c>
      <c r="I253" t="inlineStr">
        <is>
          <t>Silver</t>
        </is>
      </c>
      <c r="J253" t="n">
        <v>10200</v>
      </c>
      <c r="K253">
        <f>TEXT(J253, "¥#,##0") * 176</f>
        <v/>
      </c>
      <c r="L253" t="n">
        <v>10200</v>
      </c>
      <c r="M253">
        <f>J253-L253</f>
        <v/>
      </c>
      <c r="N253" t="inlineStr">
        <is>
          <t>https://www.bucherer.com/rolex-certified-pre-owned/watches/datejust/1411-569-2.html</t>
        </is>
      </c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/>
      <c r="Z253" t="inlineStr"/>
      <c r="AA253" t="inlineStr"/>
      <c r="AB253" t="inlineStr"/>
      <c r="AC253" t="inlineStr"/>
    </row>
    <row r="254">
      <c r="A254" t="n">
        <v>252</v>
      </c>
      <c r="B254" t="inlineStr">
        <is>
          <t>1411-571-6</t>
        </is>
      </c>
      <c r="C254" t="inlineStr">
        <is>
          <t>Yacht-Master  Certified Pre-Owned</t>
        </is>
      </c>
      <c r="D254" t="inlineStr">
        <is>
          <t>2015</t>
        </is>
      </c>
      <c r="E254" t="inlineStr">
        <is>
          <t>116622</t>
        </is>
      </c>
      <c r="F254" t="inlineStr">
        <is>
          <t>40mm</t>
        </is>
      </c>
      <c r="G254" t="inlineStr">
        <is>
          <t>40mm</t>
        </is>
      </c>
      <c r="H254" t="inlineStr">
        <is>
          <t>3</t>
        </is>
      </c>
      <c r="I254" t="inlineStr">
        <is>
          <t>Blue</t>
        </is>
      </c>
      <c r="J254" t="n">
        <v>14200</v>
      </c>
      <c r="K254">
        <f>TEXT(J254, "¥#,##0") * 176</f>
        <v/>
      </c>
      <c r="L254" t="n">
        <v>14200</v>
      </c>
      <c r="M254">
        <f>J254-L254</f>
        <v/>
      </c>
      <c r="N254" t="inlineStr">
        <is>
          <t>https://www.bucherer.com/rolex-certified-pre-owned/watches/yacht-master/1411-571-6.html</t>
        </is>
      </c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/>
      <c r="Z254" t="inlineStr"/>
      <c r="AA254" t="inlineStr"/>
      <c r="AB254" t="inlineStr"/>
      <c r="AC254" t="inlineStr"/>
    </row>
    <row r="255">
      <c r="A255" t="n">
        <v>253</v>
      </c>
      <c r="B255" t="inlineStr">
        <is>
          <t>1411-572-7</t>
        </is>
      </c>
      <c r="C255" t="inlineStr">
        <is>
          <t>Yacht-Master  Certified Pre-Owned</t>
        </is>
      </c>
      <c r="D255" t="inlineStr">
        <is>
          <t>2000</t>
        </is>
      </c>
      <c r="E255" t="inlineStr">
        <is>
          <t>16622</t>
        </is>
      </c>
      <c r="F255" t="inlineStr">
        <is>
          <t>40mm</t>
        </is>
      </c>
      <c r="G255" t="inlineStr">
        <is>
          <t>40mm</t>
        </is>
      </c>
      <c r="H255" t="inlineStr">
        <is>
          <t>3</t>
        </is>
      </c>
      <c r="I255" t="inlineStr">
        <is>
          <t>Silver</t>
        </is>
      </c>
      <c r="J255" t="n">
        <v>12700</v>
      </c>
      <c r="K255">
        <f>TEXT(J255, "¥#,##0") * 176</f>
        <v/>
      </c>
      <c r="L255" t="n">
        <v>12700</v>
      </c>
      <c r="M255">
        <f>J255-L255</f>
        <v/>
      </c>
      <c r="N255" t="inlineStr">
        <is>
          <t>https://www.bucherer.com/rolex-certified-pre-owned/watches/yacht-master/1411-572-7.html</t>
        </is>
      </c>
      <c r="O255" t="inlineStr"/>
      <c r="P255" t="inlineStr"/>
      <c r="Q255" t="inlineStr"/>
      <c r="R255" t="inlineStr"/>
      <c r="S255" t="inlineStr"/>
      <c r="T255" t="inlineStr"/>
      <c r="U255" t="inlineStr"/>
      <c r="V255" t="inlineStr"/>
      <c r="W255" t="inlineStr"/>
      <c r="X255" t="inlineStr"/>
      <c r="Y255" t="inlineStr"/>
      <c r="Z255" t="inlineStr"/>
      <c r="AA255" t="inlineStr"/>
      <c r="AB255" t="inlineStr"/>
      <c r="AC255" t="inlineStr"/>
    </row>
    <row r="256">
      <c r="A256" t="n">
        <v>254</v>
      </c>
      <c r="B256" t="inlineStr">
        <is>
          <t>1411-577-2</t>
        </is>
      </c>
      <c r="C256" t="inlineStr">
        <is>
          <t>Submariner  Certified Pre-Owned</t>
        </is>
      </c>
      <c r="D256" t="inlineStr">
        <is>
          <t>2000</t>
        </is>
      </c>
      <c r="E256" t="inlineStr">
        <is>
          <t>14060</t>
        </is>
      </c>
      <c r="F256" t="inlineStr">
        <is>
          <t>40mm</t>
        </is>
      </c>
      <c r="G256" t="inlineStr">
        <is>
          <t>40mm</t>
        </is>
      </c>
      <c r="H256" t="inlineStr">
        <is>
          <t>3</t>
        </is>
      </c>
      <c r="I256" t="inlineStr">
        <is>
          <t>Black</t>
        </is>
      </c>
      <c r="J256" t="n">
        <v>10000</v>
      </c>
      <c r="K256">
        <f>TEXT(J256, "¥#,##0") * 176</f>
        <v/>
      </c>
      <c r="L256" t="n">
        <v>10000</v>
      </c>
      <c r="M256">
        <f>J256-L256</f>
        <v/>
      </c>
      <c r="N256" t="inlineStr">
        <is>
          <t>https://www.bucherer.com/rolex-certified-pre-owned/watches/submariner/1411-577-2.html</t>
        </is>
      </c>
      <c r="O256" t="inlineStr"/>
      <c r="P256" t="inlineStr"/>
      <c r="Q256" t="inlineStr"/>
      <c r="R256" t="inlineStr"/>
      <c r="S256" t="inlineStr"/>
      <c r="T256" t="inlineStr"/>
      <c r="U256" t="inlineStr"/>
      <c r="V256" t="inlineStr"/>
      <c r="W256" t="inlineStr"/>
      <c r="X256" t="inlineStr"/>
      <c r="Y256" t="inlineStr"/>
      <c r="Z256" t="inlineStr"/>
      <c r="AA256" t="inlineStr"/>
      <c r="AB256" t="inlineStr"/>
      <c r="AC256" t="inlineStr"/>
    </row>
    <row r="257">
      <c r="A257" t="n">
        <v>255</v>
      </c>
      <c r="B257" t="inlineStr">
        <is>
          <t>1411-579-4</t>
        </is>
      </c>
      <c r="C257" t="inlineStr">
        <is>
          <t>Submariner  Certified Pre-Owned</t>
        </is>
      </c>
      <c r="D257" t="inlineStr">
        <is>
          <t>1998</t>
        </is>
      </c>
      <c r="E257" t="inlineStr">
        <is>
          <t>14060</t>
        </is>
      </c>
      <c r="F257" t="inlineStr">
        <is>
          <t>40mm</t>
        </is>
      </c>
      <c r="G257" t="inlineStr">
        <is>
          <t>40mm</t>
        </is>
      </c>
      <c r="H257" t="inlineStr">
        <is>
          <t>3</t>
        </is>
      </c>
      <c r="I257" t="inlineStr">
        <is>
          <t>Black</t>
        </is>
      </c>
      <c r="J257" t="n">
        <v>10000</v>
      </c>
      <c r="K257">
        <f>TEXT(J257, "¥#,##0") * 176</f>
        <v/>
      </c>
      <c r="L257" t="n">
        <v>0</v>
      </c>
      <c r="M257" t="inlineStr"/>
      <c r="N257" t="inlineStr">
        <is>
          <t>https://www.bucherer.com/rolex-certified-pre-owned/watches/submariner/1411-579-4.html</t>
        </is>
      </c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/>
      <c r="Z257" t="inlineStr"/>
      <c r="AA257" t="inlineStr"/>
      <c r="AB257" t="inlineStr"/>
    </row>
    <row r="258">
      <c r="A258" t="n">
        <v>256</v>
      </c>
      <c r="B258" t="inlineStr">
        <is>
          <t>1411-581-8</t>
        </is>
      </c>
      <c r="C258" t="inlineStr">
        <is>
          <t>Datejust  Certified Pre-Owned</t>
        </is>
      </c>
      <c r="D258" t="inlineStr">
        <is>
          <t>1993</t>
        </is>
      </c>
      <c r="E258" t="inlineStr">
        <is>
          <t>16233</t>
        </is>
      </c>
      <c r="F258" t="inlineStr">
        <is>
          <t>36mm</t>
        </is>
      </c>
      <c r="G258" t="inlineStr">
        <is>
          <t>36mm</t>
        </is>
      </c>
      <c r="H258" t="inlineStr">
        <is>
          <t>5</t>
        </is>
      </c>
      <c r="I258" t="inlineStr">
        <is>
          <t>Champagne
sales guarantee (original)</t>
        </is>
      </c>
      <c r="J258" t="n">
        <v>8500</v>
      </c>
      <c r="K258">
        <f>TEXT(J258, "¥#,##0") * 176</f>
        <v/>
      </c>
      <c r="L258" t="n">
        <v>8500</v>
      </c>
      <c r="M258">
        <f>J258-L258</f>
        <v/>
      </c>
      <c r="N258" t="inlineStr">
        <is>
          <t>https://www.bucherer.com/rolex-certified-pre-owned/watches/datejust/1411-581-8.html</t>
        </is>
      </c>
      <c r="O258" t="inlineStr"/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/>
      <c r="Z258" t="inlineStr"/>
      <c r="AA258" t="inlineStr"/>
      <c r="AB258" t="inlineStr"/>
      <c r="AC258" t="inlineStr"/>
    </row>
    <row r="259">
      <c r="A259" t="n">
        <v>257</v>
      </c>
      <c r="B259" t="inlineStr">
        <is>
          <t>1411-584-1</t>
        </is>
      </c>
      <c r="C259" t="inlineStr">
        <is>
          <t>Datejust  Certified Pre-Owned</t>
        </is>
      </c>
      <c r="D259" t="inlineStr">
        <is>
          <t>1989</t>
        </is>
      </c>
      <c r="E259" t="inlineStr">
        <is>
          <t>16233</t>
        </is>
      </c>
      <c r="F259" t="inlineStr">
        <is>
          <t>36mm</t>
        </is>
      </c>
      <c r="G259" t="inlineStr">
        <is>
          <t>36mm</t>
        </is>
      </c>
      <c r="H259" t="inlineStr">
        <is>
          <t>5</t>
        </is>
      </c>
      <c r="I259" t="inlineStr">
        <is>
          <t>Champagne</t>
        </is>
      </c>
      <c r="J259" t="n">
        <v>8200</v>
      </c>
      <c r="K259">
        <f>TEXT(J259, "¥#,##0") * 176</f>
        <v/>
      </c>
      <c r="L259" t="n">
        <v>8200</v>
      </c>
      <c r="M259">
        <f>J259-L259</f>
        <v/>
      </c>
      <c r="N259" t="inlineStr">
        <is>
          <t>https://www.bucherer.com/rolex-certified-pre-owned/watches/datejust/1411-584-1.html</t>
        </is>
      </c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/>
      <c r="Z259" t="inlineStr"/>
      <c r="AA259" t="inlineStr"/>
      <c r="AB259" t="inlineStr"/>
      <c r="AC259" t="inlineStr"/>
    </row>
    <row r="260">
      <c r="A260" t="n">
        <v>258</v>
      </c>
      <c r="B260" t="inlineStr">
        <is>
          <t>1411-585-2</t>
        </is>
      </c>
      <c r="C260" t="inlineStr">
        <is>
          <t>Datejust  Certified Pre-Owned</t>
        </is>
      </c>
      <c r="D260" t="inlineStr">
        <is>
          <t>2002</t>
        </is>
      </c>
      <c r="E260" t="inlineStr">
        <is>
          <t>16233</t>
        </is>
      </c>
      <c r="F260" t="inlineStr">
        <is>
          <t>36mm</t>
        </is>
      </c>
      <c r="G260" t="inlineStr">
        <is>
          <t>36mm</t>
        </is>
      </c>
      <c r="H260" t="inlineStr">
        <is>
          <t>5</t>
        </is>
      </c>
      <c r="I260" t="inlineStr">
        <is>
          <t>Champagne</t>
        </is>
      </c>
      <c r="J260" t="n">
        <v>8200</v>
      </c>
      <c r="K260">
        <f>TEXT(J260, "¥#,##0") * 176</f>
        <v/>
      </c>
      <c r="L260" t="n">
        <v>8200</v>
      </c>
      <c r="M260">
        <f>J260-L260</f>
        <v/>
      </c>
      <c r="N260" t="inlineStr">
        <is>
          <t>https://www.bucherer.com/rolex-certified-pre-owned/watches/datejust/1411-585-2.html</t>
        </is>
      </c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/>
      <c r="Z260" t="inlineStr"/>
      <c r="AA260" t="inlineStr"/>
      <c r="AB260" t="inlineStr"/>
      <c r="AC260" t="inlineStr"/>
    </row>
    <row r="261">
      <c r="A261" t="n">
        <v>259</v>
      </c>
      <c r="B261" t="inlineStr">
        <is>
          <t>1411-586-3</t>
        </is>
      </c>
      <c r="C261" t="inlineStr">
        <is>
          <t>Explorer II  Certified Pre-Owned</t>
        </is>
      </c>
      <c r="D261" t="inlineStr">
        <is>
          <t>2007</t>
        </is>
      </c>
      <c r="E261" t="inlineStr">
        <is>
          <t>16570T</t>
        </is>
      </c>
      <c r="F261" t="inlineStr">
        <is>
          <t>40mm</t>
        </is>
      </c>
      <c r="G261" t="inlineStr">
        <is>
          <t>40mm</t>
        </is>
      </c>
      <c r="H261" t="inlineStr">
        <is>
          <t>3</t>
        </is>
      </c>
      <c r="I261" t="inlineStr">
        <is>
          <t>Black</t>
        </is>
      </c>
      <c r="J261" t="n">
        <v>10000</v>
      </c>
      <c r="K261">
        <f>TEXT(J261, "¥#,##0") * 176</f>
        <v/>
      </c>
      <c r="L261" t="n">
        <v>10000</v>
      </c>
      <c r="M261">
        <f>J261-L261</f>
        <v/>
      </c>
      <c r="N261" t="inlineStr">
        <is>
          <t>https://www.bucherer.com/rolex-certified-pre-owned/watches/explorer-ii/1411-586-3.html</t>
        </is>
      </c>
      <c r="O261" t="inlineStr"/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/>
      <c r="Z261" t="inlineStr"/>
      <c r="AA261" t="inlineStr"/>
      <c r="AB261" t="inlineStr"/>
      <c r="AC261" t="inlineStr"/>
    </row>
    <row r="262">
      <c r="A262" t="n">
        <v>260</v>
      </c>
      <c r="B262" t="inlineStr">
        <is>
          <t>1411-589-6</t>
        </is>
      </c>
      <c r="C262" t="inlineStr">
        <is>
          <t>Oyster Perpetual  Certified Pre-Owned</t>
        </is>
      </c>
      <c r="D262" t="inlineStr">
        <is>
          <t>/</t>
        </is>
      </c>
      <c r="E262" t="inlineStr">
        <is>
          <t>114300</t>
        </is>
      </c>
      <c r="F262" t="inlineStr">
        <is>
          <t>39mm</t>
        </is>
      </c>
      <c r="G262" t="inlineStr">
        <is>
          <t>39mm</t>
        </is>
      </c>
      <c r="H262" t="inlineStr">
        <is>
          <t>3</t>
        </is>
      </c>
      <c r="I262" t="inlineStr">
        <is>
          <t>Red
sales guarantee (original), sales box (original)</t>
        </is>
      </c>
      <c r="J262" t="n">
        <v>10600</v>
      </c>
      <c r="K262">
        <f>TEXT(J262, "¥#,##0") * 176</f>
        <v/>
      </c>
      <c r="L262" t="n">
        <v>10600</v>
      </c>
      <c r="M262">
        <f>J262-L262</f>
        <v/>
      </c>
      <c r="N262" t="inlineStr">
        <is>
          <t>https://www.bucherer.com/rolex-certified-pre-owned/watches/oyster-perpetual/1411-589-6.html</t>
        </is>
      </c>
      <c r="O262" t="inlineStr"/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/>
      <c r="Z262" t="inlineStr"/>
      <c r="AA262" t="inlineStr"/>
      <c r="AB262" t="inlineStr"/>
      <c r="AC262" t="inlineStr"/>
    </row>
    <row r="263">
      <c r="A263" t="n">
        <v>261</v>
      </c>
      <c r="B263" t="inlineStr">
        <is>
          <t>1411-590-9</t>
        </is>
      </c>
      <c r="C263" t="inlineStr">
        <is>
          <t>Datejust  Certified Pre-Owned</t>
        </is>
      </c>
      <c r="D263" t="inlineStr">
        <is>
          <t>2012</t>
        </is>
      </c>
      <c r="E263" t="inlineStr">
        <is>
          <t>116300</t>
        </is>
      </c>
      <c r="F263" t="inlineStr">
        <is>
          <t>41mm</t>
        </is>
      </c>
      <c r="G263" t="inlineStr">
        <is>
          <t>41mm</t>
        </is>
      </c>
      <c r="H263" t="inlineStr">
        <is>
          <t>3</t>
        </is>
      </c>
      <c r="I263" t="inlineStr">
        <is>
          <t>White
sales guarantee (original)</t>
        </is>
      </c>
      <c r="J263" t="n">
        <v>10600</v>
      </c>
      <c r="K263">
        <f>TEXT(J263, "¥#,##0") * 176</f>
        <v/>
      </c>
      <c r="L263" t="n">
        <v>10600</v>
      </c>
      <c r="M263">
        <f>J263-L263</f>
        <v/>
      </c>
      <c r="N263" t="inlineStr">
        <is>
          <t>https://www.bucherer.com/rolex-certified-pre-owned/watches/datejust/1411-590-9.html</t>
        </is>
      </c>
      <c r="O263" t="inlineStr"/>
      <c r="P263" t="inlineStr"/>
      <c r="Q263" t="inlineStr"/>
      <c r="R263" t="inlineStr"/>
      <c r="S263" t="inlineStr"/>
      <c r="T263" t="inlineStr"/>
      <c r="U263" t="inlineStr"/>
      <c r="V263" t="inlineStr"/>
      <c r="W263" t="inlineStr"/>
      <c r="X263" t="inlineStr"/>
      <c r="Y263" t="inlineStr"/>
      <c r="Z263" t="inlineStr"/>
      <c r="AA263" t="inlineStr"/>
      <c r="AB263" t="inlineStr"/>
      <c r="AC263" t="inlineStr"/>
    </row>
    <row r="264">
      <c r="A264" t="n">
        <v>262</v>
      </c>
      <c r="B264" t="inlineStr">
        <is>
          <t>1411-591-0</t>
        </is>
      </c>
      <c r="C264" t="inlineStr">
        <is>
          <t>GMT-Master  Certified Pre-Owned</t>
        </is>
      </c>
      <c r="D264" t="inlineStr">
        <is>
          <t>1990</t>
        </is>
      </c>
      <c r="E264" t="inlineStr">
        <is>
          <t>16700</t>
        </is>
      </c>
      <c r="F264" t="inlineStr">
        <is>
          <t>40mm</t>
        </is>
      </c>
      <c r="G264" t="inlineStr">
        <is>
          <t>40mm</t>
        </is>
      </c>
      <c r="H264" t="inlineStr">
        <is>
          <t>3</t>
        </is>
      </c>
      <c r="I264" t="inlineStr">
        <is>
          <t>Black</t>
        </is>
      </c>
      <c r="J264" t="n">
        <v>14000</v>
      </c>
      <c r="K264">
        <f>TEXT(J264, "¥#,##0") * 176</f>
        <v/>
      </c>
      <c r="L264" t="n">
        <v>14000</v>
      </c>
      <c r="M264">
        <f>J264-L264</f>
        <v/>
      </c>
      <c r="N264" t="inlineStr">
        <is>
          <t>https://www.bucherer.com/rolex-certified-pre-owned/watches/gmt-master/1411-591-0.html</t>
        </is>
      </c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/>
      <c r="Z264" t="inlineStr"/>
      <c r="AA264" t="inlineStr"/>
      <c r="AB264" t="inlineStr"/>
      <c r="AC264" t="inlineStr"/>
    </row>
    <row r="265">
      <c r="A265" t="n">
        <v>263</v>
      </c>
      <c r="B265" t="inlineStr">
        <is>
          <t>1411-593-2</t>
        </is>
      </c>
      <c r="C265" t="inlineStr">
        <is>
          <t>Turn-O-Graph  Certified Pre-Owned</t>
        </is>
      </c>
      <c r="D265" t="inlineStr">
        <is>
          <t>2003</t>
        </is>
      </c>
      <c r="E265" t="inlineStr">
        <is>
          <t>16264</t>
        </is>
      </c>
      <c r="F265" t="inlineStr">
        <is>
          <t>36mm</t>
        </is>
      </c>
      <c r="G265" t="inlineStr">
        <is>
          <t>36mm</t>
        </is>
      </c>
      <c r="H265" t="inlineStr">
        <is>
          <t>3</t>
        </is>
      </c>
      <c r="I265" t="inlineStr">
        <is>
          <t>Black
sales guarantee (original)</t>
        </is>
      </c>
      <c r="J265" t="n">
        <v>8300</v>
      </c>
      <c r="K265">
        <f>TEXT(J265, "¥#,##0") * 176</f>
        <v/>
      </c>
      <c r="L265" t="n">
        <v>8300</v>
      </c>
      <c r="M265">
        <f>J265-L265</f>
        <v/>
      </c>
      <c r="N265" t="inlineStr">
        <is>
          <t>https://www.bucherer.com/rolex-certified-pre-owned/watches/turn-o-graph/1411-593-2.html</t>
        </is>
      </c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/>
      <c r="Z265" t="inlineStr"/>
      <c r="AA265" t="inlineStr"/>
      <c r="AB265" t="inlineStr"/>
      <c r="AC265" t="inlineStr"/>
    </row>
    <row r="266">
      <c r="A266" t="n">
        <v>264</v>
      </c>
      <c r="B266" t="inlineStr">
        <is>
          <t>1411-594-3</t>
        </is>
      </c>
      <c r="C266" t="inlineStr">
        <is>
          <t>Oyster Perpetual  Certified Pre-Owned</t>
        </is>
      </c>
      <c r="D266" t="inlineStr">
        <is>
          <t>2012</t>
        </is>
      </c>
      <c r="E266" t="inlineStr">
        <is>
          <t>114200</t>
        </is>
      </c>
      <c r="F266" t="inlineStr">
        <is>
          <t>34mm</t>
        </is>
      </c>
      <c r="G266" t="inlineStr">
        <is>
          <t>34mm</t>
        </is>
      </c>
      <c r="H266" t="inlineStr">
        <is>
          <t>3</t>
        </is>
      </c>
      <c r="I266" t="inlineStr">
        <is>
          <t>Silver</t>
        </is>
      </c>
      <c r="J266" t="n">
        <v>7300</v>
      </c>
      <c r="K266">
        <f>TEXT(J266, "¥#,##0") * 176</f>
        <v/>
      </c>
      <c r="L266" t="n">
        <v>7300</v>
      </c>
      <c r="M266">
        <f>J266-L266</f>
        <v/>
      </c>
      <c r="N266" t="inlineStr">
        <is>
          <t>https://www.bucherer.com/rolex-certified-pre-owned/watches/oyster-perpetual/1411-594-3.html</t>
        </is>
      </c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/>
      <c r="Z266" t="inlineStr"/>
      <c r="AA266" t="inlineStr"/>
      <c r="AB266" t="inlineStr"/>
      <c r="AC266" t="inlineStr"/>
    </row>
    <row r="267">
      <c r="A267" t="n">
        <v>265</v>
      </c>
      <c r="B267" t="inlineStr">
        <is>
          <t>1411-595-4</t>
        </is>
      </c>
      <c r="C267" t="inlineStr">
        <is>
          <t>Day-Date  Certified Pre-Owned</t>
        </is>
      </c>
      <c r="D267" t="inlineStr">
        <is>
          <t>1989</t>
        </is>
      </c>
      <c r="E267" t="inlineStr">
        <is>
          <t>18238</t>
        </is>
      </c>
      <c r="F267" t="inlineStr">
        <is>
          <t>36mm</t>
        </is>
      </c>
      <c r="G267" t="inlineStr">
        <is>
          <t>36mm</t>
        </is>
      </c>
      <c r="H267" t="inlineStr">
        <is>
          <t>PRE</t>
        </is>
      </c>
      <c r="I267" t="inlineStr">
        <is>
          <t>Champagne</t>
        </is>
      </c>
      <c r="J267" t="n">
        <v>21000</v>
      </c>
      <c r="K267">
        <f>TEXT(J267, "¥#,##0") * 176</f>
        <v/>
      </c>
      <c r="L267" t="n">
        <v>21000</v>
      </c>
      <c r="M267">
        <f>J267-L267</f>
        <v/>
      </c>
      <c r="N267" t="inlineStr">
        <is>
          <t>https://www.bucherer.com/rolex-certified-pre-owned/watches/day-date/1411-595-4.html</t>
        </is>
      </c>
      <c r="O267" t="inlineStr"/>
      <c r="P267" t="inlineStr"/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/>
      <c r="Z267" t="inlineStr"/>
      <c r="AA267" t="inlineStr"/>
      <c r="AB267" t="inlineStr"/>
      <c r="AC267" t="inlineStr"/>
    </row>
    <row r="268">
      <c r="A268" t="n">
        <v>266</v>
      </c>
      <c r="B268" t="inlineStr">
        <is>
          <t>1411-596-5</t>
        </is>
      </c>
      <c r="C268" t="inlineStr">
        <is>
          <t>Explorer II  Certified Pre-Owned</t>
        </is>
      </c>
      <c r="D268" t="inlineStr">
        <is>
          <t>2012</t>
        </is>
      </c>
      <c r="E268" t="inlineStr">
        <is>
          <t>216570</t>
        </is>
      </c>
      <c r="F268" t="inlineStr">
        <is>
          <t>42mm</t>
        </is>
      </c>
      <c r="G268" t="inlineStr">
        <is>
          <t>42mm</t>
        </is>
      </c>
      <c r="H268" t="inlineStr">
        <is>
          <t>3</t>
        </is>
      </c>
      <c r="I268" t="inlineStr">
        <is>
          <t>Black
sales guarantee (original)</t>
        </is>
      </c>
      <c r="J268" t="n">
        <v>11900</v>
      </c>
      <c r="K268">
        <f>TEXT(J268, "¥#,##0") * 176</f>
        <v/>
      </c>
      <c r="L268" t="n">
        <v>11900</v>
      </c>
      <c r="M268">
        <f>J268-L268</f>
        <v/>
      </c>
      <c r="N268" t="inlineStr">
        <is>
          <t>https://www.bucherer.com/rolex-certified-pre-owned/watches/explorer-ii/1411-596-5.html</t>
        </is>
      </c>
      <c r="O268" t="inlineStr"/>
      <c r="P268" t="inlineStr"/>
      <c r="Q268" t="inlineStr"/>
      <c r="R268" t="inlineStr"/>
      <c r="S268" t="inlineStr"/>
      <c r="T268" t="inlineStr"/>
      <c r="U268" t="inlineStr"/>
      <c r="V268" t="inlineStr"/>
      <c r="W268" t="inlineStr"/>
      <c r="X268" t="inlineStr"/>
      <c r="Y268" t="inlineStr"/>
      <c r="Z268" t="inlineStr"/>
      <c r="AA268" t="inlineStr"/>
      <c r="AB268" t="inlineStr"/>
      <c r="AC268" t="inlineStr"/>
    </row>
    <row r="269">
      <c r="A269" t="n">
        <v>267</v>
      </c>
      <c r="B269" t="inlineStr">
        <is>
          <t>1411-605-9</t>
        </is>
      </c>
      <c r="C269" t="inlineStr">
        <is>
          <t>Datejust  Certified Pre-Owned</t>
        </is>
      </c>
      <c r="D269" t="inlineStr">
        <is>
          <t>2004</t>
        </is>
      </c>
      <c r="E269" t="inlineStr">
        <is>
          <t>116238</t>
        </is>
      </c>
      <c r="F269" t="inlineStr">
        <is>
          <t>36mm</t>
        </is>
      </c>
      <c r="G269" t="inlineStr">
        <is>
          <t>36mm</t>
        </is>
      </c>
      <c r="H269" t="inlineStr">
        <is>
          <t>5</t>
        </is>
      </c>
      <c r="I269" t="inlineStr">
        <is>
          <t>Black</t>
        </is>
      </c>
      <c r="J269" t="n">
        <v>26000</v>
      </c>
      <c r="K269">
        <f>TEXT(J269, "¥#,##0") * 176</f>
        <v/>
      </c>
      <c r="L269" t="n">
        <v>26000</v>
      </c>
      <c r="M269">
        <f>J269-L269</f>
        <v/>
      </c>
      <c r="N269" t="inlineStr">
        <is>
          <t>https://www.bucherer.com/rolex-certified-pre-owned/watches/datejust/1411-605-9.html</t>
        </is>
      </c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/>
      <c r="Z269" t="inlineStr"/>
      <c r="AA269" t="inlineStr"/>
      <c r="AB269" t="inlineStr"/>
      <c r="AC269" t="inlineStr"/>
    </row>
    <row r="270">
      <c r="A270" t="n">
        <v>268</v>
      </c>
      <c r="B270" t="inlineStr">
        <is>
          <t>1411-606-0</t>
        </is>
      </c>
      <c r="C270" t="inlineStr">
        <is>
          <t>Yacht-Master  Certified Pre-Owned</t>
        </is>
      </c>
      <c r="D270" t="inlineStr">
        <is>
          <t>2009</t>
        </is>
      </c>
      <c r="E270" t="inlineStr">
        <is>
          <t>16623</t>
        </is>
      </c>
      <c r="F270" t="inlineStr">
        <is>
          <t>40mm</t>
        </is>
      </c>
      <c r="G270" t="inlineStr">
        <is>
          <t>40mm</t>
        </is>
      </c>
      <c r="H270" t="inlineStr">
        <is>
          <t>3</t>
        </is>
      </c>
      <c r="I270" t="inlineStr">
        <is>
          <t>Blue</t>
        </is>
      </c>
      <c r="J270" t="n">
        <v>13500</v>
      </c>
      <c r="K270">
        <f>TEXT(J270, "¥#,##0") * 176</f>
        <v/>
      </c>
      <c r="L270" t="n">
        <v>13500</v>
      </c>
      <c r="M270">
        <f>J270-L270</f>
        <v/>
      </c>
      <c r="N270" t="inlineStr">
        <is>
          <t>https://www.bucherer.com/rolex-certified-pre-owned/watches/yacht-master/1411-606-0.html</t>
        </is>
      </c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/>
      <c r="Z270" t="inlineStr"/>
      <c r="AA270" t="inlineStr"/>
      <c r="AB270" t="inlineStr"/>
      <c r="AC270" t="inlineStr"/>
    </row>
    <row r="271">
      <c r="A271" t="n">
        <v>269</v>
      </c>
      <c r="B271" t="inlineStr">
        <is>
          <t>1411-608-2</t>
        </is>
      </c>
      <c r="C271" t="inlineStr">
        <is>
          <t>Cosmograph Daytona  Certified Pre-Owned</t>
        </is>
      </c>
      <c r="D271" t="inlineStr">
        <is>
          <t>/</t>
        </is>
      </c>
      <c r="E271" t="inlineStr">
        <is>
          <t>116515</t>
        </is>
      </c>
      <c r="F271" t="inlineStr">
        <is>
          <t>40mm</t>
        </is>
      </c>
      <c r="G271" t="inlineStr">
        <is>
          <t>40mm</t>
        </is>
      </c>
      <c r="H271" t="inlineStr">
        <is>
          <t>STRAP</t>
        </is>
      </c>
      <c r="I271" t="inlineStr">
        <is>
          <t>Brown
sales guarantee (original), sales box (original)</t>
        </is>
      </c>
      <c r="J271" t="n">
        <v>39500</v>
      </c>
      <c r="K271">
        <f>TEXT(J271, "¥#,##0") * 176</f>
        <v/>
      </c>
      <c r="L271" t="n">
        <v>0</v>
      </c>
      <c r="M271" t="inlineStr"/>
      <c r="N271" t="inlineStr">
        <is>
          <t>https://www.bucherer.com/rolex-certified-pre-owned/watches/cosmograph-daytona/1411-608-2.html</t>
        </is>
      </c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/>
      <c r="Z271" t="inlineStr"/>
      <c r="AA271" t="inlineStr"/>
      <c r="AB271" t="inlineStr"/>
    </row>
    <row r="272">
      <c r="A272" t="n">
        <v>270</v>
      </c>
      <c r="B272" t="inlineStr">
        <is>
          <t>1411-609-3</t>
        </is>
      </c>
      <c r="C272" t="inlineStr">
        <is>
          <t>Cellini  Certified Pre-Owned</t>
        </is>
      </c>
      <c r="D272" t="inlineStr">
        <is>
          <t>2018</t>
        </is>
      </c>
      <c r="E272" t="inlineStr">
        <is>
          <t>50609RBR</t>
        </is>
      </c>
      <c r="F272" t="inlineStr">
        <is>
          <t>39mm</t>
        </is>
      </c>
      <c r="G272" t="inlineStr">
        <is>
          <t>39mm</t>
        </is>
      </c>
      <c r="H272" t="inlineStr">
        <is>
          <t>STRAP</t>
        </is>
      </c>
      <c r="I272" t="inlineStr">
        <is>
          <t>Black
sales guarantee (original), sales box (original)</t>
        </is>
      </c>
      <c r="J272" t="n">
        <v>15900</v>
      </c>
      <c r="K272">
        <f>TEXT(J272, "¥#,##0") * 176</f>
        <v/>
      </c>
      <c r="L272" t="n">
        <v>15900</v>
      </c>
      <c r="M272">
        <f>J272-L272</f>
        <v/>
      </c>
      <c r="N272" t="inlineStr">
        <is>
          <t>https://www.bucherer.com/rolex-certified-pre-owned/watches/cellini/1411-609-3.html</t>
        </is>
      </c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/>
      <c r="Z272" t="inlineStr"/>
      <c r="AA272" t="inlineStr"/>
      <c r="AB272" t="inlineStr"/>
      <c r="AC272" t="inlineStr"/>
    </row>
    <row r="273">
      <c r="A273" t="n">
        <v>271</v>
      </c>
      <c r="B273" t="inlineStr">
        <is>
          <t>1411-612-8</t>
        </is>
      </c>
      <c r="C273" t="inlineStr">
        <is>
          <t>Cosmograph Daytona  Certified Pre-Owned</t>
        </is>
      </c>
      <c r="D273" t="inlineStr">
        <is>
          <t>/</t>
        </is>
      </c>
      <c r="E273" t="inlineStr">
        <is>
          <t>116515</t>
        </is>
      </c>
      <c r="F273" t="inlineStr">
        <is>
          <t>40mm</t>
        </is>
      </c>
      <c r="G273" t="inlineStr">
        <is>
          <t>40mm</t>
        </is>
      </c>
      <c r="H273" t="inlineStr">
        <is>
          <t>STRAP</t>
        </is>
      </c>
      <c r="I273" t="inlineStr">
        <is>
          <t>Brown
sales guarantee (original)</t>
        </is>
      </c>
      <c r="J273" t="n">
        <v>39500</v>
      </c>
      <c r="K273">
        <f>TEXT(J273, "¥#,##0") * 176</f>
        <v/>
      </c>
      <c r="L273" t="n">
        <v>39500</v>
      </c>
      <c r="M273">
        <f>J273-L273</f>
        <v/>
      </c>
      <c r="N273" t="inlineStr">
        <is>
          <t>https://www.bucherer.com/rolex-certified-pre-owned/watches/cosmograph-daytona/1411-612-8.html</t>
        </is>
      </c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/>
      <c r="Z273" t="inlineStr"/>
      <c r="AA273" t="inlineStr"/>
      <c r="AB273" t="inlineStr"/>
      <c r="AC273" t="inlineStr"/>
    </row>
    <row r="274">
      <c r="A274" t="n">
        <v>272</v>
      </c>
      <c r="B274" t="inlineStr">
        <is>
          <t>1411-613-9</t>
        </is>
      </c>
      <c r="C274" t="inlineStr">
        <is>
          <t>Yacht-Master  Certified Pre-Owned</t>
        </is>
      </c>
      <c r="D274" t="inlineStr">
        <is>
          <t>/</t>
        </is>
      </c>
      <c r="E274" t="inlineStr">
        <is>
          <t>116655</t>
        </is>
      </c>
      <c r="F274" t="inlineStr">
        <is>
          <t>40mm</t>
        </is>
      </c>
      <c r="G274" t="inlineStr">
        <is>
          <t>40mm</t>
        </is>
      </c>
      <c r="H274" t="inlineStr">
        <is>
          <t>STRAP</t>
        </is>
      </c>
      <c r="I274" t="inlineStr">
        <is>
          <t>Black
sales guarantee (original), sales box (original)</t>
        </is>
      </c>
      <c r="J274" t="n">
        <v>33000</v>
      </c>
      <c r="K274">
        <f>TEXT(J274, "¥#,##0") * 176</f>
        <v/>
      </c>
      <c r="L274" t="n">
        <v>33000</v>
      </c>
      <c r="M274">
        <f>J274-L274</f>
        <v/>
      </c>
      <c r="N274" t="inlineStr">
        <is>
          <t>https://www.bucherer.com/rolex-certified-pre-owned/watches/yacht-master/1411-613-9.html</t>
        </is>
      </c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/>
      <c r="Z274" t="inlineStr"/>
      <c r="AA274" t="inlineStr"/>
      <c r="AB274" t="inlineStr"/>
      <c r="AC274" t="inlineStr"/>
    </row>
    <row r="275">
      <c r="A275" t="n">
        <v>273</v>
      </c>
      <c r="B275" t="inlineStr">
        <is>
          <t>1411-619-5</t>
        </is>
      </c>
      <c r="C275" t="inlineStr">
        <is>
          <t>Cosmograph Daytona  Certified Pre-Owned</t>
        </is>
      </c>
      <c r="D275" t="inlineStr">
        <is>
          <t>2008</t>
        </is>
      </c>
      <c r="E275" t="inlineStr">
        <is>
          <t>116519</t>
        </is>
      </c>
      <c r="F275" t="inlineStr">
        <is>
          <t>40mm</t>
        </is>
      </c>
      <c r="G275" t="inlineStr">
        <is>
          <t>40mm</t>
        </is>
      </c>
      <c r="H275" t="inlineStr">
        <is>
          <t>STRAP</t>
        </is>
      </c>
      <c r="I275" t="inlineStr">
        <is>
          <t>Black
sales guarantee (original)</t>
        </is>
      </c>
      <c r="J275" t="n">
        <v>35000</v>
      </c>
      <c r="K275">
        <f>TEXT(J275, "¥#,##0") * 176</f>
        <v/>
      </c>
      <c r="L275" t="n">
        <v>35000</v>
      </c>
      <c r="M275">
        <f>J275-L275</f>
        <v/>
      </c>
      <c r="N275" t="inlineStr">
        <is>
          <t>https://www.bucherer.com/rolex-certified-pre-owned/watches/cosmograph-daytona/1411-619-5.html</t>
        </is>
      </c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/>
      <c r="Z275" t="inlineStr"/>
      <c r="AA275" t="inlineStr"/>
      <c r="AB275" t="inlineStr"/>
      <c r="AC275" t="inlineStr"/>
    </row>
    <row r="276">
      <c r="A276" t="n">
        <v>274</v>
      </c>
      <c r="B276" t="inlineStr">
        <is>
          <t>1411-620-8</t>
        </is>
      </c>
      <c r="C276" t="inlineStr">
        <is>
          <t>Submariner Date  Certified Pre-Owned</t>
        </is>
      </c>
      <c r="D276" t="inlineStr">
        <is>
          <t>1987</t>
        </is>
      </c>
      <c r="E276" t="inlineStr">
        <is>
          <t>16803</t>
        </is>
      </c>
      <c r="F276" t="inlineStr">
        <is>
          <t>40mm</t>
        </is>
      </c>
      <c r="G276" t="inlineStr">
        <is>
          <t>40mm</t>
        </is>
      </c>
      <c r="H276" t="inlineStr">
        <is>
          <t>3</t>
        </is>
      </c>
      <c r="I276" t="inlineStr">
        <is>
          <t>Black</t>
        </is>
      </c>
      <c r="J276" t="n">
        <v>13500</v>
      </c>
      <c r="K276">
        <f>TEXT(J276, "¥#,##0") * 176</f>
        <v/>
      </c>
      <c r="L276" t="n">
        <v>13500</v>
      </c>
      <c r="M276">
        <f>J276-L276</f>
        <v/>
      </c>
      <c r="N276" t="inlineStr">
        <is>
          <t>https://www.bucherer.com/rolex-certified-pre-owned/watches/submariner-date/1411-620-8.html</t>
        </is>
      </c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/>
      <c r="Z276" t="inlineStr"/>
      <c r="AA276" t="inlineStr"/>
      <c r="AB276" t="inlineStr"/>
      <c r="AC276" t="inlineStr"/>
    </row>
    <row r="277">
      <c r="A277" t="n">
        <v>275</v>
      </c>
      <c r="B277" t="inlineStr">
        <is>
          <t>1411-621-9</t>
        </is>
      </c>
      <c r="C277" t="inlineStr">
        <is>
          <t>Cosmograph Daytona  Certified Pre-Owned</t>
        </is>
      </c>
      <c r="D277" t="inlineStr">
        <is>
          <t>2000</t>
        </is>
      </c>
      <c r="E277" t="inlineStr">
        <is>
          <t>116528</t>
        </is>
      </c>
      <c r="F277" t="inlineStr">
        <is>
          <t>40mm</t>
        </is>
      </c>
      <c r="G277" t="inlineStr">
        <is>
          <t>40mm</t>
        </is>
      </c>
      <c r="H277" t="inlineStr">
        <is>
          <t>3</t>
        </is>
      </c>
      <c r="I277" t="inlineStr">
        <is>
          <t>Champagne</t>
        </is>
      </c>
      <c r="J277" t="n">
        <v>43000</v>
      </c>
      <c r="K277">
        <f>TEXT(J277, "¥#,##0") * 176</f>
        <v/>
      </c>
      <c r="L277" t="n">
        <v>43000</v>
      </c>
      <c r="M277">
        <f>J277-L277</f>
        <v/>
      </c>
      <c r="N277" t="inlineStr">
        <is>
          <t>https://www.bucherer.com/rolex-certified-pre-owned/watches/cosmograph-daytona/1411-621-9.html</t>
        </is>
      </c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/>
      <c r="Z277" t="inlineStr"/>
      <c r="AA277" t="inlineStr"/>
      <c r="AB277" t="inlineStr"/>
      <c r="AC277" t="inlineStr"/>
    </row>
    <row r="278">
      <c r="A278" t="n">
        <v>276</v>
      </c>
      <c r="B278" t="inlineStr">
        <is>
          <t>1411-623-1</t>
        </is>
      </c>
      <c r="C278" t="inlineStr">
        <is>
          <t>Day-Date  Certified Pre-Owned</t>
        </is>
      </c>
      <c r="D278" t="inlineStr">
        <is>
          <t>2001</t>
        </is>
      </c>
      <c r="E278" t="inlineStr">
        <is>
          <t>118208</t>
        </is>
      </c>
      <c r="F278" t="inlineStr">
        <is>
          <t>36mm</t>
        </is>
      </c>
      <c r="G278" t="inlineStr">
        <is>
          <t>36mm</t>
        </is>
      </c>
      <c r="H278" t="inlineStr">
        <is>
          <t>3</t>
        </is>
      </c>
      <c r="I278" t="inlineStr">
        <is>
          <t>Champagne
sales guarantee (original), sales box (original)</t>
        </is>
      </c>
      <c r="J278" t="n">
        <v>27500</v>
      </c>
      <c r="K278">
        <f>TEXT(J278, "¥#,##0") * 176</f>
        <v/>
      </c>
      <c r="L278" t="n">
        <v>27500</v>
      </c>
      <c r="M278">
        <f>J278-L278</f>
        <v/>
      </c>
      <c r="N278" t="inlineStr">
        <is>
          <t>https://www.bucherer.com/rolex-certified-pre-owned/watches/day-date/1411-623-1.html</t>
        </is>
      </c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/>
      <c r="Z278" t="inlineStr"/>
      <c r="AA278" t="inlineStr"/>
      <c r="AB278" t="inlineStr"/>
      <c r="AC278" t="inlineStr"/>
    </row>
    <row r="279">
      <c r="A279" t="n">
        <v>277</v>
      </c>
      <c r="B279" t="inlineStr">
        <is>
          <t>1411-624-2</t>
        </is>
      </c>
      <c r="C279" t="inlineStr">
        <is>
          <t>Date  Certified Pre-Owned</t>
        </is>
      </c>
      <c r="D279" t="inlineStr">
        <is>
          <t>2005</t>
        </is>
      </c>
      <c r="E279" t="inlineStr">
        <is>
          <t>15223</t>
        </is>
      </c>
      <c r="F279" t="inlineStr">
        <is>
          <t>34mm</t>
        </is>
      </c>
      <c r="G279" t="inlineStr">
        <is>
          <t>34mm</t>
        </is>
      </c>
      <c r="H279" t="inlineStr">
        <is>
          <t>3</t>
        </is>
      </c>
      <c r="I279" t="inlineStr">
        <is>
          <t>Champagne</t>
        </is>
      </c>
      <c r="J279" t="n">
        <v>7000</v>
      </c>
      <c r="K279">
        <f>TEXT(J279, "¥#,##0") * 176</f>
        <v/>
      </c>
      <c r="L279" t="n">
        <v>7000</v>
      </c>
      <c r="M279">
        <f>J279-L279</f>
        <v/>
      </c>
      <c r="N279" t="inlineStr">
        <is>
          <t>https://www.bucherer.com/rolex-certified-pre-owned/watches/date/1411-624-2.html</t>
        </is>
      </c>
      <c r="O279" t="inlineStr"/>
      <c r="P279" t="inlineStr"/>
      <c r="Q279" t="inlineStr"/>
      <c r="R279" t="inlineStr"/>
      <c r="S279" t="inlineStr"/>
      <c r="T279" t="inlineStr"/>
      <c r="U279" t="inlineStr"/>
      <c r="V279" t="inlineStr"/>
      <c r="W279" t="inlineStr"/>
      <c r="X279" t="inlineStr"/>
      <c r="Y279" t="inlineStr"/>
      <c r="Z279" t="inlineStr"/>
      <c r="AA279" t="inlineStr"/>
      <c r="AB279" t="inlineStr"/>
      <c r="AC279" t="inlineStr"/>
    </row>
    <row r="280">
      <c r="A280" t="n">
        <v>278</v>
      </c>
      <c r="B280" t="inlineStr">
        <is>
          <t>1411-626-4</t>
        </is>
      </c>
      <c r="C280" t="inlineStr">
        <is>
          <t>Oyster Perpetual  Certified Pre-Owned</t>
        </is>
      </c>
      <c r="D280" t="inlineStr">
        <is>
          <t>2000</t>
        </is>
      </c>
      <c r="E280" t="inlineStr">
        <is>
          <t>14000</t>
        </is>
      </c>
      <c r="F280" t="inlineStr">
        <is>
          <t>34mm</t>
        </is>
      </c>
      <c r="G280" t="inlineStr">
        <is>
          <t>34mm</t>
        </is>
      </c>
      <c r="H280" t="inlineStr">
        <is>
          <t>3</t>
        </is>
      </c>
      <c r="I280" t="inlineStr">
        <is>
          <t>Black</t>
        </is>
      </c>
      <c r="J280" t="n">
        <v>5700</v>
      </c>
      <c r="K280">
        <f>TEXT(J280, "¥#,##0") * 176</f>
        <v/>
      </c>
      <c r="L280" t="n">
        <v>5700</v>
      </c>
      <c r="M280">
        <f>J280-L280</f>
        <v/>
      </c>
      <c r="N280" t="inlineStr">
        <is>
          <t>https://www.bucherer.com/rolex-certified-pre-owned/watches/oyster-perpetual/1411-626-4.html</t>
        </is>
      </c>
      <c r="O280" t="inlineStr"/>
      <c r="P280" t="inlineStr"/>
      <c r="Q280" t="inlineStr"/>
      <c r="R280" t="inlineStr"/>
      <c r="S280" t="inlineStr"/>
      <c r="T280" t="inlineStr"/>
      <c r="U280" t="inlineStr"/>
      <c r="V280" t="inlineStr"/>
      <c r="W280" t="inlineStr"/>
      <c r="X280" t="inlineStr"/>
      <c r="Y280" t="inlineStr"/>
      <c r="Z280" t="inlineStr"/>
      <c r="AA280" t="inlineStr"/>
      <c r="AB280" t="inlineStr"/>
      <c r="AC280" t="inlineStr"/>
    </row>
    <row r="281">
      <c r="A281" t="n">
        <v>279</v>
      </c>
      <c r="B281" t="inlineStr">
        <is>
          <t>1411-628-6</t>
        </is>
      </c>
      <c r="C281" t="inlineStr">
        <is>
          <t>Yacht-Master II  Certified Pre-Owned</t>
        </is>
      </c>
      <c r="D281" t="inlineStr">
        <is>
          <t>2008</t>
        </is>
      </c>
      <c r="E281" t="inlineStr">
        <is>
          <t>116689</t>
        </is>
      </c>
      <c r="F281" t="inlineStr">
        <is>
          <t>44mm</t>
        </is>
      </c>
      <c r="G281" t="inlineStr">
        <is>
          <t>44mm</t>
        </is>
      </c>
      <c r="H281" t="inlineStr">
        <is>
          <t>3</t>
        </is>
      </c>
      <c r="I281" t="inlineStr">
        <is>
          <t>White
sales guarantee (original), sales box (original)</t>
        </is>
      </c>
      <c r="J281" t="n">
        <v>34000</v>
      </c>
      <c r="K281">
        <f>TEXT(J281, "¥#,##0") * 176</f>
        <v/>
      </c>
      <c r="L281" t="n">
        <v>34000</v>
      </c>
      <c r="M281">
        <f>J281-L281</f>
        <v/>
      </c>
      <c r="N281" t="inlineStr">
        <is>
          <t>https://www.bucherer.com/rolex-certified-pre-owned/watches/yacht-master-ii/1411-628-6.html</t>
        </is>
      </c>
      <c r="O281" t="inlineStr"/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inlineStr"/>
      <c r="Z281" t="inlineStr"/>
      <c r="AA281" t="inlineStr"/>
      <c r="AB281" t="inlineStr"/>
      <c r="AC281" t="inlineStr"/>
    </row>
    <row r="282">
      <c r="A282" t="n">
        <v>280</v>
      </c>
      <c r="B282" t="inlineStr">
        <is>
          <t>1411-629-7</t>
        </is>
      </c>
      <c r="C282" t="inlineStr">
        <is>
          <t>Day-Date  Certified Pre-Owned</t>
        </is>
      </c>
      <c r="D282" t="inlineStr">
        <is>
          <t>2000</t>
        </is>
      </c>
      <c r="E282" t="inlineStr">
        <is>
          <t>118235</t>
        </is>
      </c>
      <c r="F282" t="inlineStr">
        <is>
          <t>36mm</t>
        </is>
      </c>
      <c r="G282" t="inlineStr">
        <is>
          <t>36mm</t>
        </is>
      </c>
      <c r="H282" t="inlineStr">
        <is>
          <t>PRE</t>
        </is>
      </c>
      <c r="I282" t="inlineStr">
        <is>
          <t>Rose</t>
        </is>
      </c>
      <c r="J282" t="n">
        <v>31000</v>
      </c>
      <c r="K282">
        <f>TEXT(J282, "¥#,##0") * 176</f>
        <v/>
      </c>
      <c r="L282" t="n">
        <v>31000</v>
      </c>
      <c r="M282">
        <f>J282-L282</f>
        <v/>
      </c>
      <c r="N282" t="inlineStr">
        <is>
          <t>https://www.bucherer.com/rolex-certified-pre-owned/watches/day-date/1411-629-7.html</t>
        </is>
      </c>
      <c r="O282" t="inlineStr"/>
      <c r="P282" t="inlineStr"/>
      <c r="Q282" t="inlineStr"/>
      <c r="R282" t="inlineStr"/>
      <c r="S282" t="inlineStr"/>
      <c r="T282" t="inlineStr"/>
      <c r="U282" t="inlineStr"/>
      <c r="V282" t="inlineStr"/>
      <c r="W282" t="inlineStr"/>
      <c r="X282" t="inlineStr"/>
      <c r="Y282" t="inlineStr"/>
      <c r="Z282" t="inlineStr"/>
      <c r="AA282" t="inlineStr"/>
      <c r="AB282" t="inlineStr"/>
      <c r="AC282" t="inlineStr"/>
    </row>
    <row r="283">
      <c r="A283" t="n">
        <v>281</v>
      </c>
      <c r="B283" t="inlineStr">
        <is>
          <t>1411-630-0</t>
        </is>
      </c>
      <c r="C283" t="inlineStr">
        <is>
          <t>Air-King  Certified Pre-Owned</t>
        </is>
      </c>
      <c r="D283" t="inlineStr">
        <is>
          <t>-</t>
        </is>
      </c>
      <c r="E283" t="inlineStr">
        <is>
          <t>116900</t>
        </is>
      </c>
      <c r="F283" t="inlineStr">
        <is>
          <t>40mm</t>
        </is>
      </c>
      <c r="G283" t="inlineStr">
        <is>
          <t>40mm</t>
        </is>
      </c>
      <c r="H283" t="inlineStr">
        <is>
          <t>3</t>
        </is>
      </c>
      <c r="I283" t="inlineStr">
        <is>
          <t>Black
sales guarantee (original), sales box (original)</t>
        </is>
      </c>
      <c r="J283" t="n">
        <v>11000</v>
      </c>
      <c r="K283">
        <f>TEXT(J283, "¥#,##0") * 176</f>
        <v/>
      </c>
      <c r="L283" t="n">
        <v>11000</v>
      </c>
      <c r="M283">
        <f>J283-L283</f>
        <v/>
      </c>
      <c r="N283" t="inlineStr">
        <is>
          <t>https://www.bucherer.com/rolex-certified-pre-owned/watches/air-king/1411-630-0.html</t>
        </is>
      </c>
      <c r="O283" t="inlineStr"/>
      <c r="P283" t="inlineStr"/>
      <c r="Q283" t="inlineStr"/>
      <c r="R283" t="inlineStr"/>
      <c r="S283" t="inlineStr"/>
      <c r="T283" t="inlineStr"/>
      <c r="U283" t="inlineStr"/>
      <c r="V283" t="inlineStr"/>
      <c r="W283" t="inlineStr"/>
      <c r="X283" t="inlineStr"/>
      <c r="Y283" t="inlineStr"/>
      <c r="Z283" t="inlineStr"/>
      <c r="AA283" t="inlineStr"/>
      <c r="AB283" t="inlineStr"/>
      <c r="AC283" t="inlineStr"/>
    </row>
    <row r="284">
      <c r="A284" t="n">
        <v>282</v>
      </c>
      <c r="B284" t="inlineStr">
        <is>
          <t>1411-670-8</t>
        </is>
      </c>
      <c r="C284" t="inlineStr">
        <is>
          <t>Submariner  Certified Pre-Owned</t>
        </is>
      </c>
      <c r="D284" t="inlineStr">
        <is>
          <t>2016</t>
        </is>
      </c>
      <c r="E284" t="inlineStr">
        <is>
          <t>114060</t>
        </is>
      </c>
      <c r="F284" t="inlineStr">
        <is>
          <t>40mm</t>
        </is>
      </c>
      <c r="G284" t="inlineStr">
        <is>
          <t>40mm</t>
        </is>
      </c>
      <c r="H284" t="inlineStr">
        <is>
          <t>3</t>
        </is>
      </c>
      <c r="I284" t="inlineStr">
        <is>
          <t>Black
sales guarantee (original)</t>
        </is>
      </c>
      <c r="J284" t="n">
        <v>13900</v>
      </c>
      <c r="K284">
        <f>TEXT(J284, "¥#,##0") * 176</f>
        <v/>
      </c>
      <c r="L284" t="n">
        <v>0</v>
      </c>
      <c r="M284" t="inlineStr"/>
      <c r="N284" t="inlineStr">
        <is>
          <t>https://www.bucherer.com/rolex-certified-pre-owned/watches/submariner/1411-670-8.html</t>
        </is>
      </c>
      <c r="O284" t="inlineStr"/>
      <c r="P284" t="inlineStr"/>
      <c r="Q284" t="inlineStr"/>
      <c r="R284" t="inlineStr"/>
      <c r="S284" t="inlineStr"/>
      <c r="T284" t="inlineStr"/>
      <c r="U284" t="inlineStr"/>
      <c r="V284" t="inlineStr"/>
      <c r="W284" t="inlineStr"/>
      <c r="X284" t="inlineStr"/>
      <c r="Y284" t="inlineStr"/>
      <c r="Z284" t="inlineStr"/>
      <c r="AA284" t="inlineStr"/>
      <c r="AB284" t="inlineStr"/>
    </row>
    <row r="285">
      <c r="A285" t="n">
        <v>283</v>
      </c>
      <c r="B285" t="inlineStr">
        <is>
          <t>1411-673-1</t>
        </is>
      </c>
      <c r="C285" t="inlineStr">
        <is>
          <t>Submariner  Certified Pre-Owned</t>
        </is>
      </c>
      <c r="D285" t="inlineStr">
        <is>
          <t>2013</t>
        </is>
      </c>
      <c r="E285" t="inlineStr">
        <is>
          <t>114060</t>
        </is>
      </c>
      <c r="F285" t="inlineStr">
        <is>
          <t>40mm</t>
        </is>
      </c>
      <c r="G285" t="inlineStr">
        <is>
          <t>40mm</t>
        </is>
      </c>
      <c r="H285" t="inlineStr">
        <is>
          <t>3</t>
        </is>
      </c>
      <c r="I285" t="inlineStr">
        <is>
          <t>Black
sales guarantee (original), sales box (original)</t>
        </is>
      </c>
      <c r="J285" t="n">
        <v>14000</v>
      </c>
      <c r="K285">
        <f>TEXT(J285, "¥#,##0") * 176</f>
        <v/>
      </c>
      <c r="L285" t="n">
        <v>14000</v>
      </c>
      <c r="M285">
        <f>J285-L285</f>
        <v/>
      </c>
      <c r="N285" t="inlineStr">
        <is>
          <t>https://www.bucherer.com/rolex-certified-pre-owned/watches/submariner/1411-673-1.html</t>
        </is>
      </c>
      <c r="O285" t="inlineStr"/>
      <c r="P285" t="inlineStr"/>
      <c r="Q285" t="inlineStr"/>
      <c r="R285" t="inlineStr"/>
      <c r="S285" t="inlineStr"/>
      <c r="T285" t="inlineStr"/>
      <c r="U285" t="inlineStr"/>
      <c r="V285" t="inlineStr"/>
      <c r="W285" t="inlineStr"/>
      <c r="X285" t="inlineStr"/>
      <c r="Y285" t="inlineStr"/>
      <c r="Z285" t="inlineStr"/>
      <c r="AA285" t="inlineStr"/>
      <c r="AB285" t="inlineStr"/>
      <c r="AC285" t="inlineStr"/>
    </row>
    <row r="286">
      <c r="A286" t="n">
        <v>284</v>
      </c>
      <c r="B286" t="inlineStr">
        <is>
          <t>1411-675-3</t>
        </is>
      </c>
      <c r="C286" t="inlineStr">
        <is>
          <t>Submariner  Certified Pre-Owned</t>
        </is>
      </c>
      <c r="D286" t="inlineStr">
        <is>
          <t>2013</t>
        </is>
      </c>
      <c r="E286" t="inlineStr">
        <is>
          <t>114060</t>
        </is>
      </c>
      <c r="F286" t="inlineStr">
        <is>
          <t>40mm</t>
        </is>
      </c>
      <c r="G286" t="inlineStr">
        <is>
          <t>40mm</t>
        </is>
      </c>
      <c r="H286" t="inlineStr">
        <is>
          <t>3</t>
        </is>
      </c>
      <c r="I286" t="inlineStr">
        <is>
          <t>Black
sales guarantee (original)</t>
        </is>
      </c>
      <c r="J286" t="n">
        <v>13900</v>
      </c>
      <c r="K286">
        <f>TEXT(J286, "¥#,##0") * 176</f>
        <v/>
      </c>
      <c r="L286" t="n">
        <v>0</v>
      </c>
      <c r="M286" t="inlineStr"/>
      <c r="N286" t="inlineStr">
        <is>
          <t>https://www.bucherer.com/rolex-certified-pre-owned/watches/submariner/1411-675-3.html</t>
        </is>
      </c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/>
      <c r="Z286" t="inlineStr"/>
      <c r="AA286" t="inlineStr"/>
      <c r="AB286" t="inlineStr"/>
    </row>
    <row r="287">
      <c r="A287" t="n">
        <v>285</v>
      </c>
      <c r="B287" t="inlineStr">
        <is>
          <t>1411-677-5</t>
        </is>
      </c>
      <c r="C287" t="inlineStr">
        <is>
          <t>Yacht-Master  Certified Pre-Owned</t>
        </is>
      </c>
      <c r="D287" t="inlineStr">
        <is>
          <t>1997</t>
        </is>
      </c>
      <c r="E287" t="inlineStr">
        <is>
          <t>16628</t>
        </is>
      </c>
      <c r="F287" t="inlineStr">
        <is>
          <t>40mm</t>
        </is>
      </c>
      <c r="G287" t="inlineStr">
        <is>
          <t>40mm</t>
        </is>
      </c>
      <c r="H287" t="inlineStr">
        <is>
          <t>3</t>
        </is>
      </c>
      <c r="I287" t="inlineStr">
        <is>
          <t>White</t>
        </is>
      </c>
      <c r="J287" t="n">
        <v>27500</v>
      </c>
      <c r="K287">
        <f>TEXT(J287, "¥#,##0") * 176</f>
        <v/>
      </c>
      <c r="L287" t="n">
        <v>27500</v>
      </c>
      <c r="M287">
        <f>J287-L287</f>
        <v/>
      </c>
      <c r="N287" t="inlineStr">
        <is>
          <t>https://www.bucherer.com/rolex-certified-pre-owned/watches/yacht-master/1411-677-5.html</t>
        </is>
      </c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  <c r="Z287" t="inlineStr"/>
      <c r="AA287" t="inlineStr"/>
      <c r="AB287" t="inlineStr"/>
      <c r="AC287" t="inlineStr"/>
    </row>
    <row r="288">
      <c r="A288" t="n">
        <v>286</v>
      </c>
      <c r="B288" t="inlineStr">
        <is>
          <t>1411-678-6</t>
        </is>
      </c>
      <c r="C288" t="inlineStr">
        <is>
          <t>Submariner Date  Certified Pre-Owned</t>
        </is>
      </c>
      <c r="D288" t="inlineStr">
        <is>
          <t>2005</t>
        </is>
      </c>
      <c r="E288" t="inlineStr">
        <is>
          <t>16610T</t>
        </is>
      </c>
      <c r="F288" t="inlineStr">
        <is>
          <t>40mm</t>
        </is>
      </c>
      <c r="G288" t="inlineStr">
        <is>
          <t>40mm</t>
        </is>
      </c>
      <c r="H288" t="inlineStr">
        <is>
          <t>3</t>
        </is>
      </c>
      <c r="I288" t="inlineStr">
        <is>
          <t>Black</t>
        </is>
      </c>
      <c r="J288" t="n">
        <v>17000</v>
      </c>
      <c r="K288">
        <f>TEXT(J288, "¥#,##0") * 176</f>
        <v/>
      </c>
      <c r="L288" t="n">
        <v>17000</v>
      </c>
      <c r="M288">
        <f>J288-L288</f>
        <v/>
      </c>
      <c r="N288" t="inlineStr">
        <is>
          <t>https://www.bucherer.com/rolex-certified-pre-owned/watches/submariner-date/1411-678-6.html</t>
        </is>
      </c>
      <c r="O288" t="inlineStr"/>
      <c r="P288" t="inlineStr"/>
      <c r="Q288" t="inlineStr"/>
      <c r="R288" t="inlineStr"/>
      <c r="S288" t="inlineStr"/>
      <c r="T288" t="inlineStr"/>
      <c r="U288" t="inlineStr"/>
      <c r="V288" t="inlineStr"/>
      <c r="W288" t="inlineStr"/>
      <c r="X288" t="inlineStr"/>
      <c r="Y288" t="inlineStr"/>
      <c r="Z288" t="inlineStr"/>
      <c r="AA288" t="inlineStr"/>
      <c r="AB288" t="inlineStr"/>
      <c r="AC288" t="inlineStr"/>
    </row>
    <row r="289">
      <c r="A289" t="n">
        <v>287</v>
      </c>
      <c r="B289" t="inlineStr">
        <is>
          <t>1411-679-7</t>
        </is>
      </c>
      <c r="C289" t="inlineStr">
        <is>
          <t>Datejust  Certified Pre-Owned</t>
        </is>
      </c>
      <c r="D289" t="inlineStr">
        <is>
          <t>1990</t>
        </is>
      </c>
      <c r="E289" t="inlineStr">
        <is>
          <t>16233</t>
        </is>
      </c>
      <c r="F289" t="inlineStr">
        <is>
          <t>36mm</t>
        </is>
      </c>
      <c r="G289" t="inlineStr">
        <is>
          <t>36mm</t>
        </is>
      </c>
      <c r="H289" t="inlineStr">
        <is>
          <t>5</t>
        </is>
      </c>
      <c r="I289" t="inlineStr">
        <is>
          <t>Champagne</t>
        </is>
      </c>
      <c r="J289" t="n">
        <v>8200</v>
      </c>
      <c r="K289">
        <f>TEXT(J289, "¥#,##0") * 176</f>
        <v/>
      </c>
      <c r="L289" t="n">
        <v>0</v>
      </c>
      <c r="M289">
        <f>J289-L289</f>
        <v/>
      </c>
      <c r="N289" t="inlineStr">
        <is>
          <t>https://www.bucherer.com/rolex-certified-pre-owned/watches/datejust/1411-679-7.html</t>
        </is>
      </c>
      <c r="O289" t="inlineStr"/>
      <c r="P289" t="inlineStr"/>
      <c r="Q289" t="inlineStr"/>
      <c r="R289" t="inlineStr"/>
      <c r="S289" t="inlineStr"/>
      <c r="T289" t="inlineStr"/>
      <c r="U289" t="inlineStr"/>
      <c r="V289" t="inlineStr"/>
      <c r="W289" t="inlineStr"/>
      <c r="X289" t="inlineStr"/>
      <c r="Y289" t="inlineStr"/>
      <c r="Z289" t="inlineStr"/>
      <c r="AA289" t="inlineStr"/>
      <c r="AB289" t="inlineStr"/>
      <c r="AC289" t="inlineStr"/>
    </row>
    <row r="290">
      <c r="A290" t="n">
        <v>288</v>
      </c>
      <c r="B290" t="inlineStr">
        <is>
          <t>1411-680-0</t>
        </is>
      </c>
      <c r="C290" t="inlineStr">
        <is>
          <t>Datejust  Certified Pre-Owned</t>
        </is>
      </c>
      <c r="D290" t="inlineStr">
        <is>
          <t>2004</t>
        </is>
      </c>
      <c r="E290" t="inlineStr">
        <is>
          <t>116233</t>
        </is>
      </c>
      <c r="F290" t="inlineStr">
        <is>
          <t>36mm</t>
        </is>
      </c>
      <c r="G290" t="inlineStr">
        <is>
          <t>36mm</t>
        </is>
      </c>
      <c r="H290" t="inlineStr">
        <is>
          <t>5</t>
        </is>
      </c>
      <c r="I290" t="inlineStr">
        <is>
          <t>White</t>
        </is>
      </c>
      <c r="J290" t="n">
        <v>13200</v>
      </c>
      <c r="K290">
        <f>TEXT(J290, "¥#,##0") * 176</f>
        <v/>
      </c>
      <c r="L290" t="n">
        <v>13200</v>
      </c>
      <c r="M290">
        <f>J290-L290</f>
        <v/>
      </c>
      <c r="N290" t="inlineStr">
        <is>
          <t>https://www.bucherer.com/rolex-certified-pre-owned/watches/datejust/1411-680-0.html</t>
        </is>
      </c>
      <c r="O290" t="inlineStr"/>
      <c r="P290" t="inlineStr"/>
      <c r="Q290" t="inlineStr"/>
      <c r="R290" t="inlineStr"/>
      <c r="S290" t="inlineStr"/>
      <c r="T290" t="inlineStr"/>
      <c r="U290" t="inlineStr"/>
      <c r="V290" t="inlineStr"/>
      <c r="W290" t="inlineStr"/>
      <c r="X290" t="inlineStr"/>
      <c r="Y290" t="inlineStr"/>
      <c r="Z290" t="inlineStr"/>
      <c r="AA290" t="inlineStr"/>
      <c r="AB290" t="inlineStr"/>
      <c r="AC290" t="inlineStr"/>
    </row>
    <row r="291">
      <c r="A291" t="n">
        <v>289</v>
      </c>
      <c r="B291" t="inlineStr">
        <is>
          <t>1411-681-1</t>
        </is>
      </c>
      <c r="C291" t="inlineStr">
        <is>
          <t>Datejust  Certified Pre-Owned</t>
        </is>
      </c>
      <c r="D291" t="inlineStr">
        <is>
          <t>2013</t>
        </is>
      </c>
      <c r="E291" t="inlineStr">
        <is>
          <t>116243</t>
        </is>
      </c>
      <c r="F291" t="inlineStr">
        <is>
          <t>40mm</t>
        </is>
      </c>
      <c r="G291" t="inlineStr">
        <is>
          <t>40mm</t>
        </is>
      </c>
      <c r="H291" t="inlineStr">
        <is>
          <t>5</t>
        </is>
      </c>
      <c r="I291" t="inlineStr">
        <is>
          <t>Champagne</t>
        </is>
      </c>
      <c r="J291" t="n">
        <v>17000</v>
      </c>
      <c r="K291">
        <f>TEXT(J291, "¥#,##0") * 176</f>
        <v/>
      </c>
      <c r="L291" t="n">
        <v>17000</v>
      </c>
      <c r="M291">
        <f>J291-L291</f>
        <v/>
      </c>
      <c r="N291" t="inlineStr">
        <is>
          <t>https://www.bucherer.com/rolex-certified-pre-owned/watches/datejust/1411-681-1.html</t>
        </is>
      </c>
      <c r="O291" t="inlineStr"/>
      <c r="P291" t="inlineStr"/>
      <c r="Q291" t="inlineStr"/>
      <c r="R291" t="inlineStr"/>
      <c r="S291" t="inlineStr"/>
      <c r="T291" t="inlineStr"/>
      <c r="U291" t="inlineStr"/>
      <c r="V291" t="inlineStr"/>
      <c r="W291" t="inlineStr"/>
      <c r="X291" t="inlineStr"/>
      <c r="Y291" t="inlineStr"/>
      <c r="Z291" t="inlineStr"/>
      <c r="AA291" t="inlineStr"/>
      <c r="AB291" t="inlineStr"/>
      <c r="AC291" t="inlineStr"/>
    </row>
    <row r="292">
      <c r="A292" t="n">
        <v>290</v>
      </c>
      <c r="B292" t="inlineStr">
        <is>
          <t>1411-683-3</t>
        </is>
      </c>
      <c r="C292" t="inlineStr">
        <is>
          <t>Explorer  Certified Pre-Owned</t>
        </is>
      </c>
      <c r="D292" t="inlineStr">
        <is>
          <t>2014</t>
        </is>
      </c>
      <c r="E292" t="inlineStr">
        <is>
          <t>214270</t>
        </is>
      </c>
      <c r="F292" t="inlineStr">
        <is>
          <t>39mm</t>
        </is>
      </c>
      <c r="G292" t="inlineStr">
        <is>
          <t>39mm</t>
        </is>
      </c>
      <c r="H292" t="inlineStr">
        <is>
          <t>3</t>
        </is>
      </c>
      <c r="I292" t="inlineStr">
        <is>
          <t>Black
sales guarantee (original), sales box (original)</t>
        </is>
      </c>
      <c r="J292" t="n">
        <v>10000</v>
      </c>
      <c r="K292">
        <f>TEXT(J292, "¥#,##0") * 176</f>
        <v/>
      </c>
      <c r="L292" t="n">
        <v>10000</v>
      </c>
      <c r="M292">
        <f>J292-L292</f>
        <v/>
      </c>
      <c r="N292" t="inlineStr">
        <is>
          <t>https://www.bucherer.com/rolex-certified-pre-owned/watches/explorer/1411-683-3.html</t>
        </is>
      </c>
      <c r="O292" t="inlineStr"/>
      <c r="P292" t="inlineStr"/>
      <c r="Q292" t="inlineStr"/>
      <c r="R292" t="inlineStr"/>
      <c r="S292" t="inlineStr"/>
      <c r="T292" t="inlineStr"/>
      <c r="U292" t="inlineStr"/>
      <c r="V292" t="inlineStr"/>
      <c r="W292" t="inlineStr"/>
      <c r="X292" t="inlineStr"/>
      <c r="Y292" t="inlineStr"/>
      <c r="Z292" t="inlineStr"/>
      <c r="AA292" t="inlineStr"/>
      <c r="AB292" t="inlineStr"/>
      <c r="AC292" t="inlineStr"/>
    </row>
    <row r="293">
      <c r="A293" t="n">
        <v>291</v>
      </c>
      <c r="B293" t="inlineStr">
        <is>
          <t>1411-684-4</t>
        </is>
      </c>
      <c r="C293" t="inlineStr">
        <is>
          <t>Submariner Date  Certified Pre-Owned</t>
        </is>
      </c>
      <c r="D293" t="inlineStr">
        <is>
          <t>2013</t>
        </is>
      </c>
      <c r="E293" t="inlineStr">
        <is>
          <t>116610</t>
        </is>
      </c>
      <c r="F293" t="inlineStr">
        <is>
          <t>40mm</t>
        </is>
      </c>
      <c r="G293" t="inlineStr">
        <is>
          <t>40mm</t>
        </is>
      </c>
      <c r="H293" t="inlineStr">
        <is>
          <t>3</t>
        </is>
      </c>
      <c r="I293" t="inlineStr">
        <is>
          <t>Black</t>
        </is>
      </c>
      <c r="J293" t="n">
        <v>14200</v>
      </c>
      <c r="K293">
        <f>TEXT(J293, "¥#,##0") * 176</f>
        <v/>
      </c>
      <c r="L293" t="n">
        <v>14200</v>
      </c>
      <c r="M293">
        <f>J293-L293</f>
        <v/>
      </c>
      <c r="N293" t="inlineStr">
        <is>
          <t>https://www.bucherer.com/rolex-certified-pre-owned/watches/submariner-date/1411-684-4.html</t>
        </is>
      </c>
      <c r="O293" t="inlineStr"/>
      <c r="P293" t="inlineStr"/>
      <c r="Q293" t="inlineStr"/>
      <c r="R293" t="inlineStr"/>
      <c r="S293" t="inlineStr"/>
      <c r="T293" t="inlineStr"/>
      <c r="U293" t="inlineStr"/>
      <c r="V293" t="inlineStr"/>
      <c r="W293" t="inlineStr"/>
      <c r="X293" t="inlineStr"/>
      <c r="Y293" t="inlineStr"/>
      <c r="Z293" t="inlineStr"/>
      <c r="AA293" t="inlineStr"/>
      <c r="AB293" t="inlineStr"/>
      <c r="AC293" t="inlineStr"/>
    </row>
    <row r="294">
      <c r="A294" t="n">
        <v>292</v>
      </c>
      <c r="B294" t="inlineStr">
        <is>
          <t>1411-686-6</t>
        </is>
      </c>
      <c r="C294" t="inlineStr">
        <is>
          <t>Submariner Date  Certified Pre-Owned</t>
        </is>
      </c>
      <c r="D294" t="inlineStr">
        <is>
          <t>2006</t>
        </is>
      </c>
      <c r="E294" t="inlineStr">
        <is>
          <t>16610T</t>
        </is>
      </c>
      <c r="F294" t="inlineStr">
        <is>
          <t>40mm</t>
        </is>
      </c>
      <c r="G294" t="inlineStr">
        <is>
          <t>40mm</t>
        </is>
      </c>
      <c r="H294" t="inlineStr">
        <is>
          <t>3</t>
        </is>
      </c>
      <c r="I294" t="inlineStr">
        <is>
          <t>Black
sales guarantee (original), sales box (original)</t>
        </is>
      </c>
      <c r="J294" t="n">
        <v>17500</v>
      </c>
      <c r="K294">
        <f>TEXT(J294, "¥#,##0") * 176</f>
        <v/>
      </c>
      <c r="L294" t="n">
        <v>17500</v>
      </c>
      <c r="M294">
        <f>J294-L294</f>
        <v/>
      </c>
      <c r="N294" t="inlineStr">
        <is>
          <t>https://www.bucherer.com/rolex-certified-pre-owned/watches/submariner-date/1411-686-6.html</t>
        </is>
      </c>
      <c r="O294" t="inlineStr"/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  <c r="Z294" t="inlineStr"/>
      <c r="AA294" t="inlineStr"/>
      <c r="AB294" t="inlineStr"/>
      <c r="AC294" t="inlineStr"/>
    </row>
    <row r="295">
      <c r="A295" t="n">
        <v>293</v>
      </c>
      <c r="B295" t="inlineStr">
        <is>
          <t>1411-687-7</t>
        </is>
      </c>
      <c r="C295" t="inlineStr">
        <is>
          <t>Datejust  Certified Pre-Owned</t>
        </is>
      </c>
      <c r="D295" t="inlineStr">
        <is>
          <t>2004</t>
        </is>
      </c>
      <c r="E295" t="inlineStr">
        <is>
          <t>116233</t>
        </is>
      </c>
      <c r="F295" t="inlineStr">
        <is>
          <t>36mm</t>
        </is>
      </c>
      <c r="G295" t="inlineStr">
        <is>
          <t>36mm</t>
        </is>
      </c>
      <c r="H295" t="inlineStr">
        <is>
          <t>5</t>
        </is>
      </c>
      <c r="I295" t="inlineStr">
        <is>
          <t>Silver</t>
        </is>
      </c>
      <c r="J295" t="n">
        <v>14200</v>
      </c>
      <c r="K295">
        <f>TEXT(J295, "¥#,##0") * 176</f>
        <v/>
      </c>
      <c r="L295" t="n">
        <v>0</v>
      </c>
      <c r="M295" t="inlineStr"/>
      <c r="N295" t="inlineStr">
        <is>
          <t>https://www.bucherer.com/rolex-certified-pre-owned/watches/datejust/1411-687-7.html</t>
        </is>
      </c>
      <c r="O295" t="inlineStr"/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  <c r="Z295" t="inlineStr"/>
      <c r="AA295" t="inlineStr"/>
      <c r="AB295" t="inlineStr"/>
    </row>
    <row r="296">
      <c r="A296" t="n">
        <v>294</v>
      </c>
      <c r="B296" t="inlineStr">
        <is>
          <t>1411-688-8</t>
        </is>
      </c>
      <c r="C296" t="inlineStr">
        <is>
          <t>Turn-O-Graph  Certified Pre-Owned</t>
        </is>
      </c>
      <c r="D296" t="inlineStr">
        <is>
          <t>2004</t>
        </is>
      </c>
      <c r="E296" t="inlineStr">
        <is>
          <t>116261</t>
        </is>
      </c>
      <c r="F296" t="inlineStr">
        <is>
          <t>36mm</t>
        </is>
      </c>
      <c r="G296" t="inlineStr">
        <is>
          <t>36mm</t>
        </is>
      </c>
      <c r="H296" t="inlineStr">
        <is>
          <t>5</t>
        </is>
      </c>
      <c r="I296" t="inlineStr">
        <is>
          <t>Silver</t>
        </is>
      </c>
      <c r="J296" t="n">
        <v>10800</v>
      </c>
      <c r="K296">
        <f>TEXT(J296, "¥#,##0") * 176</f>
        <v/>
      </c>
      <c r="L296" t="n">
        <v>10800</v>
      </c>
      <c r="M296">
        <f>J296-L296</f>
        <v/>
      </c>
      <c r="N296" t="inlineStr">
        <is>
          <t>https://www.bucherer.com/rolex-certified-pre-owned/watches/turn-o-graph/1411-688-8.html</t>
        </is>
      </c>
      <c r="O296" t="inlineStr"/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/>
      <c r="AA296" t="inlineStr"/>
      <c r="AB296" t="inlineStr"/>
      <c r="AC296" t="inlineStr"/>
    </row>
    <row r="297">
      <c r="A297" t="n">
        <v>295</v>
      </c>
      <c r="B297" t="inlineStr">
        <is>
          <t>1411-690-2</t>
        </is>
      </c>
      <c r="C297" t="inlineStr">
        <is>
          <t>Explorer II  Certified Pre-Owned</t>
        </is>
      </c>
      <c r="D297" t="inlineStr">
        <is>
          <t>2000</t>
        </is>
      </c>
      <c r="E297" t="inlineStr">
        <is>
          <t>16570</t>
        </is>
      </c>
      <c r="F297" t="inlineStr">
        <is>
          <t>40mm</t>
        </is>
      </c>
      <c r="G297" t="inlineStr">
        <is>
          <t>40mm</t>
        </is>
      </c>
      <c r="H297" t="inlineStr">
        <is>
          <t>3</t>
        </is>
      </c>
      <c r="I297" t="inlineStr">
        <is>
          <t>Black</t>
        </is>
      </c>
      <c r="J297" t="n">
        <v>10000</v>
      </c>
      <c r="K297">
        <f>TEXT(J297, "¥#,##0") * 176</f>
        <v/>
      </c>
      <c r="L297" t="n">
        <v>10000</v>
      </c>
      <c r="M297">
        <f>J297-L297</f>
        <v/>
      </c>
      <c r="N297" t="inlineStr">
        <is>
          <t>https://www.bucherer.com/rolex-certified-pre-owned/watches/explorer-ii/1411-690-2.html</t>
        </is>
      </c>
      <c r="O297" t="inlineStr"/>
      <c r="P297" t="inlineStr"/>
      <c r="Q297" t="inlineStr"/>
      <c r="R297" t="inlineStr"/>
      <c r="S297" t="inlineStr"/>
      <c r="T297" t="inlineStr"/>
      <c r="U297" t="inlineStr"/>
      <c r="V297" t="inlineStr"/>
      <c r="W297" t="inlineStr"/>
      <c r="X297" t="inlineStr"/>
      <c r="Y297" t="inlineStr"/>
      <c r="Z297" t="inlineStr"/>
      <c r="AA297" t="inlineStr"/>
      <c r="AB297" t="inlineStr"/>
      <c r="AC297" t="inlineStr"/>
    </row>
    <row r="298">
      <c r="A298" t="n">
        <v>296</v>
      </c>
      <c r="B298" t="inlineStr">
        <is>
          <t>1411-691-3</t>
        </is>
      </c>
      <c r="C298" t="inlineStr">
        <is>
          <t>Explorer II  Certified Pre-Owned</t>
        </is>
      </c>
      <c r="D298" t="inlineStr">
        <is>
          <t>2004</t>
        </is>
      </c>
      <c r="E298" t="inlineStr">
        <is>
          <t>16570</t>
        </is>
      </c>
      <c r="F298" t="inlineStr">
        <is>
          <t>40mm</t>
        </is>
      </c>
      <c r="G298" t="inlineStr">
        <is>
          <t>40mm</t>
        </is>
      </c>
      <c r="H298" t="inlineStr">
        <is>
          <t>3</t>
        </is>
      </c>
      <c r="I298" t="inlineStr">
        <is>
          <t>Black
sales guarantee (original)</t>
        </is>
      </c>
      <c r="J298" t="n">
        <v>10400</v>
      </c>
      <c r="K298">
        <f>TEXT(J298, "¥#,##0") * 176</f>
        <v/>
      </c>
      <c r="L298" t="n">
        <v>10400</v>
      </c>
      <c r="M298">
        <f>J298-L298</f>
        <v/>
      </c>
      <c r="N298" t="inlineStr">
        <is>
          <t>https://www.bucherer.com/rolex-certified-pre-owned/watches/explorer-ii/1411-691-3.html</t>
        </is>
      </c>
      <c r="O298" t="inlineStr"/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  <c r="Z298" t="inlineStr"/>
      <c r="AA298" t="inlineStr"/>
      <c r="AB298" t="inlineStr"/>
      <c r="AC298" t="inlineStr"/>
    </row>
    <row r="299">
      <c r="A299" t="n">
        <v>297</v>
      </c>
      <c r="B299" t="inlineStr">
        <is>
          <t>1411-692-4</t>
        </is>
      </c>
      <c r="C299" t="inlineStr">
        <is>
          <t>Explorer II  Certified Pre-Owned</t>
        </is>
      </c>
      <c r="D299" t="inlineStr">
        <is>
          <t>2165</t>
        </is>
      </c>
      <c r="E299" t="inlineStr">
        <is>
          <t>216570</t>
        </is>
      </c>
      <c r="F299" t="inlineStr">
        <is>
          <t>42mm</t>
        </is>
      </c>
      <c r="G299" t="inlineStr">
        <is>
          <t>42mm</t>
        </is>
      </c>
      <c r="H299" t="inlineStr">
        <is>
          <t>3</t>
        </is>
      </c>
      <c r="I299" t="inlineStr">
        <is>
          <t>Black
sales guarantee (original)</t>
        </is>
      </c>
      <c r="J299" t="n">
        <v>11900</v>
      </c>
      <c r="K299">
        <f>TEXT(J299, "¥#,##0") * 176</f>
        <v/>
      </c>
      <c r="L299" t="n">
        <v>11900</v>
      </c>
      <c r="M299">
        <f>J299-L299</f>
        <v/>
      </c>
      <c r="N299" t="inlineStr">
        <is>
          <t>https://www.bucherer.com/rolex-certified-pre-owned/watches/explorer-ii/1411-692-4.html</t>
        </is>
      </c>
      <c r="O299" t="inlineStr"/>
      <c r="P299" t="inlineStr"/>
      <c r="Q299" t="inlineStr"/>
      <c r="R299" t="inlineStr"/>
      <c r="S299" t="inlineStr"/>
      <c r="T299" t="inlineStr"/>
      <c r="U299" t="inlineStr"/>
      <c r="V299" t="inlineStr"/>
      <c r="W299" t="inlineStr"/>
      <c r="X299" t="inlineStr"/>
      <c r="Y299" t="inlineStr"/>
      <c r="Z299" t="inlineStr"/>
      <c r="AA299" t="inlineStr"/>
      <c r="AB299" t="inlineStr"/>
      <c r="AC299" t="inlineStr"/>
    </row>
    <row r="300">
      <c r="A300" t="n">
        <v>298</v>
      </c>
      <c r="B300" t="inlineStr">
        <is>
          <t>1411-693-5</t>
        </is>
      </c>
      <c r="C300" t="inlineStr">
        <is>
          <t>GMT-Master II  Certified Pre-Owned</t>
        </is>
      </c>
      <c r="D300" t="inlineStr">
        <is>
          <t>2017</t>
        </is>
      </c>
      <c r="E300" t="inlineStr">
        <is>
          <t>116710</t>
        </is>
      </c>
      <c r="F300" t="inlineStr">
        <is>
          <t>40mm</t>
        </is>
      </c>
      <c r="G300" t="inlineStr">
        <is>
          <t>40mm</t>
        </is>
      </c>
      <c r="H300" t="inlineStr">
        <is>
          <t>3</t>
        </is>
      </c>
      <c r="I300" t="inlineStr">
        <is>
          <t>Black
sales guarantee (original)</t>
        </is>
      </c>
      <c r="J300" t="n">
        <v>18900</v>
      </c>
      <c r="K300">
        <f>TEXT(J300, "¥#,##0") * 176</f>
        <v/>
      </c>
      <c r="L300" t="n">
        <v>18900</v>
      </c>
      <c r="M300">
        <f>J300-L300</f>
        <v/>
      </c>
      <c r="N300" t="inlineStr">
        <is>
          <t>https://www.bucherer.com/rolex-certified-pre-owned/watches/gmt-master-ii/1411-693-5.html</t>
        </is>
      </c>
      <c r="O300" t="inlineStr"/>
      <c r="P300" t="inlineStr"/>
      <c r="Q300" t="inlineStr"/>
      <c r="R300" t="inlineStr"/>
      <c r="S300" t="inlineStr"/>
      <c r="T300" t="inlineStr"/>
      <c r="U300" t="inlineStr"/>
      <c r="V300" t="inlineStr"/>
      <c r="W300" t="inlineStr"/>
      <c r="X300" t="inlineStr"/>
      <c r="Y300" t="inlineStr"/>
      <c r="Z300" t="inlineStr"/>
      <c r="AA300" t="inlineStr"/>
      <c r="AB300" t="inlineStr"/>
      <c r="AC300" t="inlineStr"/>
    </row>
    <row r="301">
      <c r="A301" t="n">
        <v>299</v>
      </c>
      <c r="B301" t="inlineStr">
        <is>
          <t>1411-694-6</t>
        </is>
      </c>
      <c r="C301" t="inlineStr">
        <is>
          <t>Yacht-Master  Certified Pre-Owned</t>
        </is>
      </c>
      <c r="D301" t="inlineStr">
        <is>
          <t>2008</t>
        </is>
      </c>
      <c r="E301" t="inlineStr">
        <is>
          <t>16622</t>
        </is>
      </c>
      <c r="F301" t="inlineStr">
        <is>
          <t>40mm</t>
        </is>
      </c>
      <c r="G301" t="inlineStr">
        <is>
          <t>40mm</t>
        </is>
      </c>
      <c r="H301" t="inlineStr">
        <is>
          <t>3</t>
        </is>
      </c>
      <c r="I301" t="inlineStr">
        <is>
          <t>Silver</t>
        </is>
      </c>
      <c r="J301" t="n">
        <v>12500</v>
      </c>
      <c r="K301">
        <f>TEXT(J301, "¥#,##0") * 176</f>
        <v/>
      </c>
      <c r="L301" t="n">
        <v>0</v>
      </c>
      <c r="M301" t="inlineStr"/>
      <c r="N301" t="inlineStr">
        <is>
          <t>https://www.bucherer.com/rolex-certified-pre-owned/watches/yacht-master/1411-694-6.html</t>
        </is>
      </c>
      <c r="O301" t="inlineStr"/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  <c r="Z301" t="inlineStr"/>
      <c r="AA301" t="inlineStr"/>
      <c r="AB301" t="inlineStr"/>
    </row>
    <row r="302">
      <c r="A302" t="n">
        <v>300</v>
      </c>
      <c r="B302" t="inlineStr">
        <is>
          <t>1411-695-7</t>
        </is>
      </c>
      <c r="C302" t="inlineStr">
        <is>
          <t>Oyster Perpetual  Certified Pre-Owned</t>
        </is>
      </c>
      <c r="D302" t="inlineStr">
        <is>
          <t>2001</t>
        </is>
      </c>
      <c r="E302" t="inlineStr">
        <is>
          <t>77080</t>
        </is>
      </c>
      <c r="F302" t="inlineStr">
        <is>
          <t>31mm</t>
        </is>
      </c>
      <c r="G302" t="inlineStr">
        <is>
          <t>31mm</t>
        </is>
      </c>
      <c r="H302" t="inlineStr">
        <is>
          <t>3</t>
        </is>
      </c>
      <c r="I302" t="inlineStr">
        <is>
          <t>White</t>
        </is>
      </c>
      <c r="J302" t="n">
        <v>5000</v>
      </c>
      <c r="K302">
        <f>TEXT(J302, "¥#,##0") * 176</f>
        <v/>
      </c>
      <c r="L302" t="n">
        <v>5000</v>
      </c>
      <c r="M302">
        <f>J302-L302</f>
        <v/>
      </c>
      <c r="N302" t="inlineStr">
        <is>
          <t>https://www.bucherer.com/rolex-certified-pre-owned/watches/oyster-perpetual/1411-695-7.html</t>
        </is>
      </c>
      <c r="O302" t="inlineStr"/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  <c r="Z302" t="inlineStr"/>
      <c r="AA302" t="inlineStr"/>
      <c r="AB302" t="inlineStr"/>
      <c r="AC302" t="inlineStr"/>
    </row>
    <row r="303">
      <c r="A303" t="n">
        <v>301</v>
      </c>
      <c r="B303" t="inlineStr">
        <is>
          <t>1411-696-8</t>
        </is>
      </c>
      <c r="C303" t="inlineStr">
        <is>
          <t>Turn-O-Graph  Certified Pre-Owned</t>
        </is>
      </c>
      <c r="D303" t="inlineStr">
        <is>
          <t>2000</t>
        </is>
      </c>
      <c r="E303" t="inlineStr">
        <is>
          <t>16264</t>
        </is>
      </c>
      <c r="F303" t="inlineStr">
        <is>
          <t>36mm</t>
        </is>
      </c>
      <c r="G303" t="inlineStr">
        <is>
          <t>36mm</t>
        </is>
      </c>
      <c r="H303" t="inlineStr">
        <is>
          <t>3</t>
        </is>
      </c>
      <c r="I303" t="inlineStr">
        <is>
          <t>Black</t>
        </is>
      </c>
      <c r="J303" t="n">
        <v>8000</v>
      </c>
      <c r="K303">
        <f>TEXT(J303, "¥#,##0") * 176</f>
        <v/>
      </c>
      <c r="L303" t="n">
        <v>8000</v>
      </c>
      <c r="M303">
        <f>J303-L303</f>
        <v/>
      </c>
      <c r="N303" t="inlineStr">
        <is>
          <t>https://www.bucherer.com/rolex-certified-pre-owned/watches/turn-o-graph/1411-696-8.html</t>
        </is>
      </c>
      <c r="O303" t="inlineStr"/>
      <c r="P303" t="inlineStr"/>
      <c r="Q303" t="inlineStr"/>
      <c r="R303" t="inlineStr"/>
      <c r="S303" t="inlineStr"/>
      <c r="T303" t="inlineStr"/>
      <c r="U303" t="inlineStr"/>
      <c r="V303" t="inlineStr"/>
      <c r="W303" t="inlineStr"/>
      <c r="X303" t="inlineStr"/>
      <c r="Y303" t="inlineStr"/>
      <c r="Z303" t="inlineStr"/>
      <c r="AA303" t="inlineStr"/>
      <c r="AB303" t="inlineStr"/>
      <c r="AC303" t="inlineStr"/>
    </row>
    <row r="304">
      <c r="A304" t="n">
        <v>302</v>
      </c>
      <c r="B304" t="inlineStr">
        <is>
          <t>1411-697-9</t>
        </is>
      </c>
      <c r="C304" t="inlineStr">
        <is>
          <t>Yacht-Master  Certified Pre-Owned</t>
        </is>
      </c>
      <c r="D304" t="inlineStr">
        <is>
          <t>2000</t>
        </is>
      </c>
      <c r="E304" t="inlineStr">
        <is>
          <t>168622</t>
        </is>
      </c>
      <c r="F304" t="inlineStr">
        <is>
          <t>35mm</t>
        </is>
      </c>
      <c r="G304" t="inlineStr">
        <is>
          <t>35mm</t>
        </is>
      </c>
      <c r="H304" t="inlineStr">
        <is>
          <t>3</t>
        </is>
      </c>
      <c r="I304" t="inlineStr">
        <is>
          <t>Silver</t>
        </is>
      </c>
      <c r="J304" t="n">
        <v>9000</v>
      </c>
      <c r="K304">
        <f>TEXT(J304, "¥#,##0") * 176</f>
        <v/>
      </c>
      <c r="L304" t="n">
        <v>9000</v>
      </c>
      <c r="M304">
        <f>J304-L304</f>
        <v/>
      </c>
      <c r="N304" t="inlineStr">
        <is>
          <t>https://www.bucherer.com/rolex-certified-pre-owned/watches/yacht-master/1411-697-9.html</t>
        </is>
      </c>
      <c r="O304" t="inlineStr"/>
      <c r="P304" t="inlineStr"/>
      <c r="Q304" t="inlineStr"/>
      <c r="R304" t="inlineStr"/>
      <c r="S304" t="inlineStr"/>
      <c r="T304" t="inlineStr"/>
      <c r="U304" t="inlineStr"/>
      <c r="V304" t="inlineStr"/>
      <c r="W304" t="inlineStr"/>
      <c r="X304" t="inlineStr"/>
      <c r="Y304" t="inlineStr"/>
      <c r="Z304" t="inlineStr"/>
      <c r="AA304" t="inlineStr"/>
      <c r="AB304" t="inlineStr"/>
      <c r="AC304" t="inlineStr"/>
    </row>
    <row r="305">
      <c r="A305" t="n">
        <v>303</v>
      </c>
      <c r="B305" t="inlineStr">
        <is>
          <t>1411-698-0</t>
        </is>
      </c>
      <c r="C305" t="inlineStr">
        <is>
          <t>Yacht-Master  Certified Pre-Owned</t>
        </is>
      </c>
      <c r="D305" t="inlineStr">
        <is>
          <t>2005</t>
        </is>
      </c>
      <c r="E305" t="inlineStr">
        <is>
          <t>168622</t>
        </is>
      </c>
      <c r="F305" t="inlineStr">
        <is>
          <t>35mm</t>
        </is>
      </c>
      <c r="G305" t="inlineStr">
        <is>
          <t>35mm</t>
        </is>
      </c>
      <c r="H305" t="inlineStr">
        <is>
          <t>3</t>
        </is>
      </c>
      <c r="I305" t="inlineStr">
        <is>
          <t>Silver</t>
        </is>
      </c>
      <c r="J305" t="n">
        <v>9000</v>
      </c>
      <c r="K305">
        <f>TEXT(J305, "¥#,##0") * 176</f>
        <v/>
      </c>
      <c r="L305" t="n">
        <v>9000</v>
      </c>
      <c r="M305">
        <f>J305-L305</f>
        <v/>
      </c>
      <c r="N305" t="inlineStr">
        <is>
          <t>https://www.bucherer.com/rolex-certified-pre-owned/watches/yacht-master/1411-698-0.html</t>
        </is>
      </c>
      <c r="O305" t="inlineStr"/>
      <c r="P305" t="inlineStr"/>
      <c r="Q305" t="inlineStr"/>
      <c r="R305" t="inlineStr"/>
      <c r="S305" t="inlineStr"/>
      <c r="T305" t="inlineStr"/>
      <c r="U305" t="inlineStr"/>
      <c r="V305" t="inlineStr"/>
      <c r="W305" t="inlineStr"/>
      <c r="X305" t="inlineStr"/>
      <c r="Y305" t="inlineStr"/>
      <c r="Z305" t="inlineStr"/>
      <c r="AA305" t="inlineStr"/>
      <c r="AB305" t="inlineStr"/>
      <c r="AC305" t="inlineStr"/>
    </row>
    <row r="306">
      <c r="A306" t="n">
        <v>304</v>
      </c>
      <c r="B306" t="inlineStr">
        <is>
          <t>1411-699-1</t>
        </is>
      </c>
      <c r="C306" t="inlineStr">
        <is>
          <t>GMT-Master II  Certified Pre-Owned</t>
        </is>
      </c>
      <c r="D306" t="inlineStr">
        <is>
          <t>2000</t>
        </is>
      </c>
      <c r="E306" t="inlineStr">
        <is>
          <t>16713</t>
        </is>
      </c>
      <c r="F306" t="inlineStr">
        <is>
          <t>40mm</t>
        </is>
      </c>
      <c r="G306" t="inlineStr">
        <is>
          <t>40mm</t>
        </is>
      </c>
      <c r="H306" t="inlineStr">
        <is>
          <t>3</t>
        </is>
      </c>
      <c r="I306" t="inlineStr">
        <is>
          <t>Black
sales guarantee (original), sales box (original)</t>
        </is>
      </c>
      <c r="J306" t="n">
        <v>15500</v>
      </c>
      <c r="K306">
        <f>TEXT(J306, "¥#,##0") * 176</f>
        <v/>
      </c>
      <c r="L306" t="n">
        <v>15500</v>
      </c>
      <c r="M306">
        <f>J306-L306</f>
        <v/>
      </c>
      <c r="N306" t="inlineStr">
        <is>
          <t>https://www.bucherer.com/rolex-certified-pre-owned/watches/gmt-master-ii/1411-699-1.html</t>
        </is>
      </c>
      <c r="O306" t="inlineStr"/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  <c r="Z306" t="inlineStr"/>
      <c r="AA306" t="inlineStr"/>
      <c r="AB306" t="inlineStr"/>
      <c r="AC306" t="inlineStr"/>
    </row>
    <row r="307">
      <c r="A307" t="n">
        <v>305</v>
      </c>
      <c r="B307" t="inlineStr">
        <is>
          <t>1411-700-7</t>
        </is>
      </c>
      <c r="C307" t="inlineStr">
        <is>
          <t>Yacht-Master  Certified Pre-Owned</t>
        </is>
      </c>
      <c r="D307" t="inlineStr"/>
      <c r="E307" t="inlineStr">
        <is>
          <t>116622</t>
        </is>
      </c>
      <c r="F307" t="inlineStr">
        <is>
          <t>40mm</t>
        </is>
      </c>
      <c r="G307" t="inlineStr">
        <is>
          <t>40mm</t>
        </is>
      </c>
      <c r="H307" t="inlineStr">
        <is>
          <t>3</t>
        </is>
      </c>
      <c r="I307" t="inlineStr">
        <is>
          <t>Grey
sales guarantee (original)</t>
        </is>
      </c>
      <c r="J307" t="n">
        <v>13900</v>
      </c>
      <c r="K307">
        <f>TEXT(J307, "¥#,##0") * 176</f>
        <v/>
      </c>
      <c r="L307" t="n">
        <v>13900</v>
      </c>
      <c r="M307">
        <f>J307-L307</f>
        <v/>
      </c>
      <c r="N307" t="inlineStr">
        <is>
          <t>https://www.bucherer.com/rolex-certified-pre-owned/watches/yacht-master/1411-700-7.html</t>
        </is>
      </c>
      <c r="O307" t="inlineStr"/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  <c r="Z307" t="inlineStr"/>
      <c r="AA307" t="inlineStr"/>
      <c r="AB307" t="inlineStr"/>
      <c r="AC307" t="inlineStr"/>
    </row>
    <row r="308">
      <c r="A308" t="n">
        <v>306</v>
      </c>
      <c r="B308" t="inlineStr">
        <is>
          <t>1411-701-8</t>
        </is>
      </c>
      <c r="C308" t="inlineStr">
        <is>
          <t>GMT-Master II  Certified Pre-Owned</t>
        </is>
      </c>
      <c r="D308" t="inlineStr">
        <is>
          <t>2012</t>
        </is>
      </c>
      <c r="E308" t="inlineStr">
        <is>
          <t>116710</t>
        </is>
      </c>
      <c r="F308" t="inlineStr">
        <is>
          <t>40mm</t>
        </is>
      </c>
      <c r="G308" t="inlineStr">
        <is>
          <t>40mm</t>
        </is>
      </c>
      <c r="H308" t="inlineStr">
        <is>
          <t>3</t>
        </is>
      </c>
      <c r="I308" t="inlineStr">
        <is>
          <t>Black
sales guarantee (original)</t>
        </is>
      </c>
      <c r="J308" t="n">
        <v>15000</v>
      </c>
      <c r="K308">
        <f>TEXT(J308, "¥#,##0") * 176</f>
        <v/>
      </c>
      <c r="L308" t="n">
        <v>0</v>
      </c>
      <c r="M308" t="inlineStr"/>
      <c r="N308" t="inlineStr">
        <is>
          <t>https://www.bucherer.com/rolex-certified-pre-owned/watches/gmt-master-ii/1411-701-8.html</t>
        </is>
      </c>
      <c r="O308" t="inlineStr"/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  <c r="Z308" t="inlineStr"/>
      <c r="AA308" t="inlineStr"/>
      <c r="AB308" t="inlineStr"/>
    </row>
    <row r="309">
      <c r="A309" t="n">
        <v>307</v>
      </c>
      <c r="B309" t="inlineStr">
        <is>
          <t>1411-703-0</t>
        </is>
      </c>
      <c r="C309" t="inlineStr">
        <is>
          <t>Yacht-Master  Certified Pre-Owned</t>
        </is>
      </c>
      <c r="D309" t="inlineStr">
        <is>
          <t>2019</t>
        </is>
      </c>
      <c r="E309" t="inlineStr">
        <is>
          <t>268621</t>
        </is>
      </c>
      <c r="F309" t="inlineStr">
        <is>
          <t>37mm</t>
        </is>
      </c>
      <c r="G309" t="inlineStr">
        <is>
          <t>37mm</t>
        </is>
      </c>
      <c r="H309" t="inlineStr">
        <is>
          <t>3</t>
        </is>
      </c>
      <c r="I309" t="inlineStr">
        <is>
          <t>Brown</t>
        </is>
      </c>
      <c r="J309" t="n">
        <v>17000</v>
      </c>
      <c r="K309">
        <f>TEXT(J309, "¥#,##0") * 176</f>
        <v/>
      </c>
      <c r="L309" t="n">
        <v>17000</v>
      </c>
      <c r="M309">
        <f>J309-L309</f>
        <v/>
      </c>
      <c r="N309" t="inlineStr">
        <is>
          <t>https://www.bucherer.com/rolex-certified-pre-owned/watches/yacht-master/1411-703-0.html</t>
        </is>
      </c>
      <c r="O309" t="inlineStr"/>
      <c r="P309" t="inlineStr"/>
      <c r="Q309" t="inlineStr"/>
      <c r="R309" t="inlineStr"/>
      <c r="S309" t="inlineStr"/>
      <c r="T309" t="inlineStr"/>
      <c r="U309" t="inlineStr"/>
      <c r="V309" t="inlineStr"/>
      <c r="W309" t="inlineStr"/>
      <c r="X309" t="inlineStr"/>
      <c r="Y309" t="inlineStr"/>
      <c r="Z309" t="inlineStr"/>
      <c r="AA309" t="inlineStr"/>
      <c r="AB309" t="inlineStr"/>
      <c r="AC309" t="inlineStr"/>
    </row>
    <row r="310">
      <c r="A310" t="n">
        <v>308</v>
      </c>
      <c r="B310" t="inlineStr">
        <is>
          <t>1411-706-3</t>
        </is>
      </c>
      <c r="C310" t="inlineStr">
        <is>
          <t>Yacht-Master  Certified Pre-Owned</t>
        </is>
      </c>
      <c r="D310" t="inlineStr">
        <is>
          <t>2018</t>
        </is>
      </c>
      <c r="E310" t="inlineStr">
        <is>
          <t>116655</t>
        </is>
      </c>
      <c r="F310" t="inlineStr">
        <is>
          <t>40mm</t>
        </is>
      </c>
      <c r="G310" t="inlineStr">
        <is>
          <t>40mm</t>
        </is>
      </c>
      <c r="H310" t="inlineStr">
        <is>
          <t>STRAP</t>
        </is>
      </c>
      <c r="I310" t="inlineStr">
        <is>
          <t>Black</t>
        </is>
      </c>
      <c r="J310" t="n">
        <v>32500</v>
      </c>
      <c r="K310">
        <f>TEXT(J310, "¥#,##0") * 176</f>
        <v/>
      </c>
      <c r="L310" t="n">
        <v>32500</v>
      </c>
      <c r="M310">
        <f>J310-L310</f>
        <v/>
      </c>
      <c r="N310" t="inlineStr">
        <is>
          <t>https://www.bucherer.com/rolex-certified-pre-owned/watches/yacht-master/1411-706-3.html</t>
        </is>
      </c>
      <c r="O310" t="inlineStr"/>
      <c r="P310" t="inlineStr"/>
      <c r="Q310" t="inlineStr"/>
      <c r="R310" t="inlineStr"/>
      <c r="S310" t="inlineStr"/>
      <c r="T310" t="inlineStr"/>
      <c r="U310" t="inlineStr"/>
      <c r="V310" t="inlineStr"/>
      <c r="W310" t="inlineStr"/>
      <c r="X310" t="inlineStr"/>
      <c r="Y310" t="inlineStr"/>
      <c r="Z310" t="inlineStr"/>
      <c r="AA310" t="inlineStr"/>
      <c r="AB310" t="inlineStr"/>
      <c r="AC310" t="inlineStr"/>
    </row>
    <row r="311">
      <c r="A311" t="n">
        <v>309</v>
      </c>
      <c r="B311" t="inlineStr">
        <is>
          <t>1411-707-4</t>
        </is>
      </c>
      <c r="C311" t="inlineStr">
        <is>
          <t>Datejust  Certified Pre-Owned</t>
        </is>
      </c>
      <c r="D311" t="inlineStr"/>
      <c r="E311" t="inlineStr">
        <is>
          <t>116234</t>
        </is>
      </c>
      <c r="F311" t="inlineStr">
        <is>
          <t>36mm</t>
        </is>
      </c>
      <c r="G311" t="inlineStr">
        <is>
          <t>36mm</t>
        </is>
      </c>
      <c r="H311" t="inlineStr">
        <is>
          <t>5</t>
        </is>
      </c>
      <c r="I311" t="inlineStr">
        <is>
          <t>Silver
sales guarantee (original), sales box (original)</t>
        </is>
      </c>
      <c r="J311" t="n">
        <v>11500</v>
      </c>
      <c r="K311">
        <f>TEXT(J311, "¥#,##0") * 176</f>
        <v/>
      </c>
      <c r="L311" t="n">
        <v>11500</v>
      </c>
      <c r="M311">
        <f>J311-L311</f>
        <v/>
      </c>
      <c r="N311" t="inlineStr">
        <is>
          <t>https://www.bucherer.com/rolex-certified-pre-owned/watches/datejust/1411-707-4.html</t>
        </is>
      </c>
      <c r="O311" t="inlineStr"/>
      <c r="P311" t="inlineStr"/>
      <c r="Q311" t="inlineStr"/>
      <c r="R311" t="inlineStr"/>
      <c r="S311" t="inlineStr"/>
      <c r="T311" t="inlineStr"/>
      <c r="U311" t="inlineStr"/>
      <c r="V311" t="inlineStr"/>
      <c r="W311" t="inlineStr"/>
      <c r="X311" t="inlineStr"/>
      <c r="Y311" t="inlineStr"/>
      <c r="Z311" t="inlineStr"/>
      <c r="AA311" t="inlineStr"/>
      <c r="AB311" t="inlineStr"/>
      <c r="AC311" t="inlineStr"/>
    </row>
    <row r="312">
      <c r="A312" t="n">
        <v>310</v>
      </c>
      <c r="B312" t="inlineStr">
        <is>
          <t>1411-708-5</t>
        </is>
      </c>
      <c r="C312" t="inlineStr">
        <is>
          <t>Datejust  Certified Pre-Owned</t>
        </is>
      </c>
      <c r="D312" t="inlineStr">
        <is>
          <t>2006</t>
        </is>
      </c>
      <c r="E312" t="inlineStr">
        <is>
          <t>116234</t>
        </is>
      </c>
      <c r="F312" t="inlineStr">
        <is>
          <t>36mm</t>
        </is>
      </c>
      <c r="G312" t="inlineStr">
        <is>
          <t>36mm</t>
        </is>
      </c>
      <c r="H312" t="inlineStr">
        <is>
          <t>3</t>
        </is>
      </c>
      <c r="I312" t="inlineStr">
        <is>
          <t>Black</t>
        </is>
      </c>
      <c r="J312" t="n">
        <v>10000</v>
      </c>
      <c r="K312">
        <f>TEXT(J312, "¥#,##0") * 176</f>
        <v/>
      </c>
      <c r="L312" t="n">
        <v>10000</v>
      </c>
      <c r="M312">
        <f>J312-L312</f>
        <v/>
      </c>
      <c r="N312" t="inlineStr">
        <is>
          <t>https://www.bucherer.com/rolex-certified-pre-owned/watches/datejust/1411-708-5.html</t>
        </is>
      </c>
      <c r="O312" t="inlineStr"/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  <c r="Z312" t="inlineStr"/>
      <c r="AA312" t="inlineStr"/>
      <c r="AB312" t="inlineStr"/>
      <c r="AC312" t="inlineStr"/>
    </row>
    <row r="313">
      <c r="A313" t="n">
        <v>311</v>
      </c>
      <c r="B313" t="inlineStr">
        <is>
          <t>1411-709-6</t>
        </is>
      </c>
      <c r="C313" t="inlineStr">
        <is>
          <t>Datejust  Certified Pre-Owned</t>
        </is>
      </c>
      <c r="D313" t="inlineStr">
        <is>
          <t>2008</t>
        </is>
      </c>
      <c r="E313" t="inlineStr">
        <is>
          <t>116234</t>
        </is>
      </c>
      <c r="F313" t="inlineStr">
        <is>
          <t>36mm</t>
        </is>
      </c>
      <c r="G313" t="inlineStr">
        <is>
          <t>36mm</t>
        </is>
      </c>
      <c r="H313" t="inlineStr">
        <is>
          <t>5</t>
        </is>
      </c>
      <c r="I313" t="inlineStr">
        <is>
          <t>Silver
sales guarantee (original)</t>
        </is>
      </c>
      <c r="J313" t="n">
        <v>10200</v>
      </c>
      <c r="K313">
        <f>TEXT(J313, "¥#,##0") * 176</f>
        <v/>
      </c>
      <c r="L313" t="n">
        <v>10200</v>
      </c>
      <c r="M313">
        <f>J313-L313</f>
        <v/>
      </c>
      <c r="N313" t="inlineStr">
        <is>
          <t>https://www.bucherer.com/rolex-certified-pre-owned/watches/datejust/1411-709-6.html</t>
        </is>
      </c>
      <c r="O313" t="inlineStr"/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  <c r="Z313" t="inlineStr"/>
      <c r="AA313" t="inlineStr"/>
      <c r="AB313" t="inlineStr"/>
      <c r="AC313" t="inlineStr"/>
    </row>
    <row r="314">
      <c r="A314" t="n">
        <v>312</v>
      </c>
      <c r="B314" t="inlineStr">
        <is>
          <t>1411-710-9</t>
        </is>
      </c>
      <c r="C314" t="inlineStr">
        <is>
          <t>Datejust  Certified Pre-Owned</t>
        </is>
      </c>
      <c r="D314" t="inlineStr">
        <is>
          <t>2005</t>
        </is>
      </c>
      <c r="E314" t="inlineStr">
        <is>
          <t>16200</t>
        </is>
      </c>
      <c r="F314" t="inlineStr">
        <is>
          <t>36mm</t>
        </is>
      </c>
      <c r="G314" t="inlineStr">
        <is>
          <t>36mm</t>
        </is>
      </c>
      <c r="H314" t="inlineStr">
        <is>
          <t>3</t>
        </is>
      </c>
      <c r="I314" t="inlineStr">
        <is>
          <t>Silver
sales guarantee (original)</t>
        </is>
      </c>
      <c r="J314" t="n">
        <v>7500</v>
      </c>
      <c r="K314">
        <f>TEXT(J314, "¥#,##0") * 176</f>
        <v/>
      </c>
      <c r="L314" t="n">
        <v>7500</v>
      </c>
      <c r="M314">
        <f>J314-L314</f>
        <v/>
      </c>
      <c r="N314" t="inlineStr">
        <is>
          <t>https://www.bucherer.com/rolex-certified-pre-owned/watches/datejust/1411-710-9.html</t>
        </is>
      </c>
      <c r="O314" t="inlineStr"/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  <c r="Z314" t="inlineStr"/>
      <c r="AA314" t="inlineStr"/>
      <c r="AB314" t="inlineStr"/>
      <c r="AC314" t="inlineStr"/>
    </row>
    <row r="315">
      <c r="A315" t="n">
        <v>313</v>
      </c>
      <c r="B315" t="inlineStr">
        <is>
          <t>1411-711-0</t>
        </is>
      </c>
      <c r="C315" t="inlineStr">
        <is>
          <t>Datejust  Certified Pre-Owned</t>
        </is>
      </c>
      <c r="D315" t="inlineStr">
        <is>
          <t>1997</t>
        </is>
      </c>
      <c r="E315" t="inlineStr">
        <is>
          <t>16200</t>
        </is>
      </c>
      <c r="F315" t="inlineStr">
        <is>
          <t>36mm</t>
        </is>
      </c>
      <c r="G315" t="inlineStr">
        <is>
          <t>36mm</t>
        </is>
      </c>
      <c r="H315" t="inlineStr">
        <is>
          <t>3</t>
        </is>
      </c>
      <c r="I315" t="inlineStr">
        <is>
          <t>Silver
sales guarantee (original)</t>
        </is>
      </c>
      <c r="J315" t="n">
        <v>7500</v>
      </c>
      <c r="K315">
        <f>TEXT(J315, "¥#,##0") * 176</f>
        <v/>
      </c>
      <c r="L315" t="n">
        <v>7500</v>
      </c>
      <c r="M315">
        <f>J315-L315</f>
        <v/>
      </c>
      <c r="N315" t="inlineStr">
        <is>
          <t>https://www.bucherer.com/rolex-certified-pre-owned/watches/datejust/1411-711-0.html</t>
        </is>
      </c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/>
      <c r="Z315" t="inlineStr"/>
      <c r="AA315" t="inlineStr"/>
      <c r="AB315" t="inlineStr"/>
      <c r="AC315" t="inlineStr"/>
    </row>
    <row r="316">
      <c r="A316" t="n">
        <v>314</v>
      </c>
      <c r="B316" t="inlineStr">
        <is>
          <t>1411-712-1</t>
        </is>
      </c>
      <c r="C316" t="inlineStr">
        <is>
          <t>Datejust  Certified Pre-Owned</t>
        </is>
      </c>
      <c r="D316" t="inlineStr">
        <is>
          <t>2007</t>
        </is>
      </c>
      <c r="E316" t="inlineStr">
        <is>
          <t>116234</t>
        </is>
      </c>
      <c r="F316" t="inlineStr">
        <is>
          <t>36mm</t>
        </is>
      </c>
      <c r="G316" t="inlineStr">
        <is>
          <t>36mm</t>
        </is>
      </c>
      <c r="H316" t="inlineStr">
        <is>
          <t>5</t>
        </is>
      </c>
      <c r="I316" t="inlineStr">
        <is>
          <t>Black</t>
        </is>
      </c>
      <c r="J316" t="n">
        <v>11200</v>
      </c>
      <c r="K316">
        <f>TEXT(J316, "¥#,##0") * 176</f>
        <v/>
      </c>
      <c r="L316" t="n">
        <v>0</v>
      </c>
      <c r="M316" t="inlineStr"/>
      <c r="N316" t="inlineStr">
        <is>
          <t>https://www.bucherer.com/rolex-certified-pre-owned/watches/datejust/1411-712-1.html</t>
        </is>
      </c>
      <c r="O316" t="inlineStr"/>
      <c r="P316" t="inlineStr"/>
      <c r="Q316" t="inlineStr"/>
      <c r="R316" t="inlineStr"/>
      <c r="S316" t="inlineStr"/>
      <c r="T316" t="inlineStr"/>
      <c r="U316" t="inlineStr"/>
      <c r="V316" t="inlineStr"/>
      <c r="W316" t="inlineStr"/>
      <c r="X316" t="inlineStr"/>
      <c r="Y316" t="inlineStr"/>
      <c r="Z316" t="inlineStr"/>
      <c r="AA316" t="inlineStr"/>
      <c r="AB316" t="inlineStr"/>
    </row>
    <row r="317">
      <c r="A317" t="n">
        <v>315</v>
      </c>
      <c r="B317" t="inlineStr">
        <is>
          <t>1411-713-2</t>
        </is>
      </c>
      <c r="C317" t="inlineStr">
        <is>
          <t>Datejust  Certified Pre-Owned</t>
        </is>
      </c>
      <c r="D317" t="inlineStr">
        <is>
          <t>2014</t>
        </is>
      </c>
      <c r="E317" t="inlineStr">
        <is>
          <t>116333</t>
        </is>
      </c>
      <c r="F317" t="inlineStr">
        <is>
          <t>41mm</t>
        </is>
      </c>
      <c r="G317" t="inlineStr">
        <is>
          <t>41mm</t>
        </is>
      </c>
      <c r="H317" t="inlineStr">
        <is>
          <t>3</t>
        </is>
      </c>
      <c r="I317" t="inlineStr">
        <is>
          <t>Champagne</t>
        </is>
      </c>
      <c r="J317" t="n">
        <v>14900</v>
      </c>
      <c r="K317">
        <f>TEXT(J317, "¥#,##0") * 176</f>
        <v/>
      </c>
      <c r="L317" t="n">
        <v>0</v>
      </c>
      <c r="M317" t="inlineStr"/>
      <c r="N317" t="inlineStr">
        <is>
          <t>https://www.bucherer.com/rolex-certified-pre-owned/watches/datejust/1411-713-2.html</t>
        </is>
      </c>
      <c r="O317" t="inlineStr"/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  <c r="Z317" t="inlineStr"/>
      <c r="AA317" t="inlineStr"/>
      <c r="AB317" t="inlineStr"/>
    </row>
    <row r="318">
      <c r="A318" t="n">
        <v>316</v>
      </c>
      <c r="B318" t="inlineStr">
        <is>
          <t>1411-714-3</t>
        </is>
      </c>
      <c r="C318" t="inlineStr">
        <is>
          <t>Datejust  Certified Pre-Owned</t>
        </is>
      </c>
      <c r="D318" t="inlineStr">
        <is>
          <t>2013</t>
        </is>
      </c>
      <c r="E318" t="inlineStr">
        <is>
          <t>116333</t>
        </is>
      </c>
      <c r="F318" t="inlineStr">
        <is>
          <t>41mm</t>
        </is>
      </c>
      <c r="G318" t="inlineStr">
        <is>
          <t>41mm</t>
        </is>
      </c>
      <c r="H318" t="inlineStr">
        <is>
          <t>3</t>
        </is>
      </c>
      <c r="I318" t="inlineStr">
        <is>
          <t>White
sales guarantee (original)</t>
        </is>
      </c>
      <c r="J318" t="n">
        <v>14900</v>
      </c>
      <c r="K318">
        <f>TEXT(J318, "¥#,##0") * 176</f>
        <v/>
      </c>
      <c r="L318" t="n">
        <v>14900</v>
      </c>
      <c r="M318">
        <f>J318-L318</f>
        <v/>
      </c>
      <c r="N318" t="inlineStr">
        <is>
          <t>https://www.bucherer.com/rolex-certified-pre-owned/watches/datejust/1411-714-3.html</t>
        </is>
      </c>
      <c r="O318" t="inlineStr"/>
      <c r="P318" t="inlineStr"/>
      <c r="Q318" t="inlineStr"/>
      <c r="R318" t="inlineStr"/>
      <c r="S318" t="inlineStr"/>
      <c r="T318" t="inlineStr"/>
      <c r="U318" t="inlineStr"/>
      <c r="V318" t="inlineStr"/>
      <c r="W318" t="inlineStr"/>
      <c r="X318" t="inlineStr"/>
      <c r="Y318" t="inlineStr"/>
      <c r="Z318" t="inlineStr"/>
      <c r="AA318" t="inlineStr"/>
      <c r="AB318" t="inlineStr"/>
      <c r="AC318" t="inlineStr"/>
    </row>
    <row r="319">
      <c r="A319" t="n">
        <v>317</v>
      </c>
      <c r="B319" t="inlineStr">
        <is>
          <t>1411-716-5</t>
        </is>
      </c>
      <c r="C319" t="inlineStr">
        <is>
          <t>Oyster Perpetual  Certified Pre-Owned</t>
        </is>
      </c>
      <c r="D319" t="inlineStr">
        <is>
          <t>2007</t>
        </is>
      </c>
      <c r="E319" t="inlineStr">
        <is>
          <t>114200</t>
        </is>
      </c>
      <c r="F319" t="inlineStr">
        <is>
          <t>34mm</t>
        </is>
      </c>
      <c r="G319" t="inlineStr">
        <is>
          <t>34mm</t>
        </is>
      </c>
      <c r="H319" t="inlineStr">
        <is>
          <t>3</t>
        </is>
      </c>
      <c r="I319" t="inlineStr">
        <is>
          <t>Blue</t>
        </is>
      </c>
      <c r="J319" t="n">
        <v>7300</v>
      </c>
      <c r="K319">
        <f>TEXT(J319, "¥#,##0") * 176</f>
        <v/>
      </c>
      <c r="L319" t="n">
        <v>0</v>
      </c>
      <c r="M319" t="inlineStr"/>
      <c r="N319" t="inlineStr">
        <is>
          <t>https://www.bucherer.com/rolex-certified-pre-owned/watches/oyster-perpetual/1411-716-5.html</t>
        </is>
      </c>
      <c r="O319" t="inlineStr"/>
      <c r="P319" t="inlineStr"/>
      <c r="Q319" t="inlineStr"/>
      <c r="R319" t="inlineStr"/>
      <c r="S319" t="inlineStr"/>
      <c r="T319" t="inlineStr"/>
      <c r="U319" t="inlineStr"/>
      <c r="V319" t="inlineStr"/>
      <c r="W319" t="inlineStr"/>
      <c r="X319" t="inlineStr"/>
      <c r="Y319" t="inlineStr"/>
      <c r="Z319" t="inlineStr"/>
      <c r="AA319" t="inlineStr"/>
      <c r="AB319" t="inlineStr"/>
    </row>
    <row r="320">
      <c r="A320" t="n">
        <v>318</v>
      </c>
      <c r="B320" t="inlineStr">
        <is>
          <t>1411-718-7</t>
        </is>
      </c>
      <c r="C320" t="inlineStr">
        <is>
          <t>Date  Certified Pre-Owned</t>
        </is>
      </c>
      <c r="D320" t="inlineStr">
        <is>
          <t>2001</t>
        </is>
      </c>
      <c r="E320" t="inlineStr">
        <is>
          <t>15210</t>
        </is>
      </c>
      <c r="F320" t="inlineStr">
        <is>
          <t>34mm</t>
        </is>
      </c>
      <c r="G320" t="inlineStr">
        <is>
          <t>34mm</t>
        </is>
      </c>
      <c r="H320" t="inlineStr">
        <is>
          <t>3</t>
        </is>
      </c>
      <c r="I320" t="inlineStr">
        <is>
          <t>Silver</t>
        </is>
      </c>
      <c r="J320" t="n">
        <v>6000</v>
      </c>
      <c r="K320">
        <f>TEXT(J320, "¥#,##0") * 176</f>
        <v/>
      </c>
      <c r="L320" t="n">
        <v>6000</v>
      </c>
      <c r="M320">
        <f>J320-L320</f>
        <v/>
      </c>
      <c r="N320" t="inlineStr">
        <is>
          <t>https://www.bucherer.com/rolex-certified-pre-owned/watches/date/1411-718-7.html</t>
        </is>
      </c>
      <c r="O320" t="inlineStr"/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  <c r="Z320" t="inlineStr"/>
      <c r="AA320" t="inlineStr"/>
      <c r="AB320" t="inlineStr"/>
      <c r="AC320" t="inlineStr"/>
    </row>
    <row r="321">
      <c r="A321" t="n">
        <v>319</v>
      </c>
      <c r="B321" t="inlineStr">
        <is>
          <t>1411-719-8</t>
        </is>
      </c>
      <c r="C321" t="inlineStr">
        <is>
          <t>Oyster Perpetual  Certified Pre-Owned</t>
        </is>
      </c>
      <c r="D321" t="inlineStr">
        <is>
          <t>2000</t>
        </is>
      </c>
      <c r="E321" t="inlineStr">
        <is>
          <t>77080</t>
        </is>
      </c>
      <c r="F321" t="inlineStr">
        <is>
          <t>31mm</t>
        </is>
      </c>
      <c r="G321" t="inlineStr">
        <is>
          <t>31mm</t>
        </is>
      </c>
      <c r="H321" t="inlineStr">
        <is>
          <t>3</t>
        </is>
      </c>
      <c r="I321" t="inlineStr">
        <is>
          <t>Black</t>
        </is>
      </c>
      <c r="J321" t="n">
        <v>5000</v>
      </c>
      <c r="K321">
        <f>TEXT(J321, "¥#,##0") * 176</f>
        <v/>
      </c>
      <c r="L321" t="n">
        <v>5000</v>
      </c>
      <c r="M321">
        <f>J321-L321</f>
        <v/>
      </c>
      <c r="N321" t="inlineStr">
        <is>
          <t>https://www.bucherer.com/rolex-certified-pre-owned/watches/oyster-perpetual/1411-719-8.html</t>
        </is>
      </c>
      <c r="O321" t="inlineStr"/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  <c r="Z321" t="inlineStr"/>
      <c r="AA321" t="inlineStr"/>
      <c r="AB321" t="inlineStr"/>
      <c r="AC321" t="inlineStr"/>
    </row>
    <row r="322">
      <c r="A322" t="n">
        <v>320</v>
      </c>
      <c r="B322" t="inlineStr">
        <is>
          <t>1411-743-8</t>
        </is>
      </c>
      <c r="C322" t="inlineStr">
        <is>
          <t>Turn-O-Graph  Certified Pre-Owned</t>
        </is>
      </c>
      <c r="D322" t="inlineStr">
        <is>
          <t>2003</t>
        </is>
      </c>
      <c r="E322" t="inlineStr">
        <is>
          <t>16264</t>
        </is>
      </c>
      <c r="F322" t="inlineStr">
        <is>
          <t>36mm</t>
        </is>
      </c>
      <c r="G322" t="inlineStr">
        <is>
          <t>36mm</t>
        </is>
      </c>
      <c r="H322" t="inlineStr">
        <is>
          <t>3</t>
        </is>
      </c>
      <c r="I322" t="inlineStr">
        <is>
          <t>White
sales guarantee (original)</t>
        </is>
      </c>
      <c r="J322" t="n">
        <v>8400</v>
      </c>
      <c r="K322">
        <f>TEXT(J322, "¥#,##0") * 176</f>
        <v/>
      </c>
      <c r="L322" t="n">
        <v>8400</v>
      </c>
      <c r="M322">
        <f>J322-L322</f>
        <v/>
      </c>
      <c r="N322" t="inlineStr">
        <is>
          <t>https://www.bucherer.com/rolex-certified-pre-owned/watches/turn-o-graph/1411-743-8.html</t>
        </is>
      </c>
      <c r="O322" t="inlineStr"/>
      <c r="P322" t="inlineStr"/>
      <c r="Q322" t="inlineStr"/>
      <c r="R322" t="inlineStr"/>
      <c r="S322" t="inlineStr"/>
      <c r="T322" t="inlineStr"/>
      <c r="U322" t="inlineStr"/>
      <c r="V322" t="inlineStr"/>
      <c r="W322" t="inlineStr"/>
      <c r="X322" t="inlineStr"/>
      <c r="Y322" t="inlineStr"/>
      <c r="Z322" t="inlineStr"/>
      <c r="AA322" t="inlineStr"/>
      <c r="AB322" t="inlineStr"/>
      <c r="AC322" t="inlineStr"/>
    </row>
    <row r="323">
      <c r="A323" t="n">
        <v>321</v>
      </c>
      <c r="B323" t="inlineStr">
        <is>
          <t>1411-744-9</t>
        </is>
      </c>
      <c r="C323" t="inlineStr">
        <is>
          <t>Oyster Perpetual  Certified Pre-Owned</t>
        </is>
      </c>
      <c r="D323" t="inlineStr">
        <is>
          <t>2015</t>
        </is>
      </c>
      <c r="E323" t="inlineStr">
        <is>
          <t>114200</t>
        </is>
      </c>
      <c r="F323" t="inlineStr">
        <is>
          <t>34mm</t>
        </is>
      </c>
      <c r="G323" t="inlineStr">
        <is>
          <t>34mm</t>
        </is>
      </c>
      <c r="H323" t="inlineStr">
        <is>
          <t>3</t>
        </is>
      </c>
      <c r="I323" t="inlineStr">
        <is>
          <t>Silver
sales guarantee (original), sales box (original)</t>
        </is>
      </c>
      <c r="J323" t="n">
        <v>7000</v>
      </c>
      <c r="K323">
        <f>TEXT(J323, "¥#,##0") * 176</f>
        <v/>
      </c>
      <c r="L323" t="n">
        <v>7000</v>
      </c>
      <c r="M323">
        <f>J323-L323</f>
        <v/>
      </c>
      <c r="N323" t="inlineStr">
        <is>
          <t>https://www.bucherer.com/rolex-certified-pre-owned/watches/oyster-perpetual/1411-744-9.html</t>
        </is>
      </c>
      <c r="O323" t="inlineStr"/>
      <c r="P323" t="inlineStr"/>
      <c r="Q323" t="inlineStr"/>
      <c r="R323" t="inlineStr"/>
      <c r="S323" t="inlineStr"/>
      <c r="T323" t="inlineStr"/>
      <c r="U323" t="inlineStr"/>
      <c r="V323" t="inlineStr"/>
      <c r="W323" t="inlineStr"/>
      <c r="X323" t="inlineStr"/>
      <c r="Y323" t="inlineStr"/>
      <c r="Z323" t="inlineStr"/>
      <c r="AA323" t="inlineStr"/>
      <c r="AB323" t="inlineStr"/>
      <c r="AC323" t="inlineStr"/>
    </row>
    <row r="324">
      <c r="A324" t="n">
        <v>322</v>
      </c>
      <c r="B324" t="inlineStr">
        <is>
          <t>1411-745-0</t>
        </is>
      </c>
      <c r="C324" t="inlineStr">
        <is>
          <t>GMT-Master II  Certified Pre-Owned</t>
        </is>
      </c>
      <c r="D324" t="inlineStr">
        <is>
          <t>2018</t>
        </is>
      </c>
      <c r="E324" t="inlineStr">
        <is>
          <t>116710</t>
        </is>
      </c>
      <c r="F324" t="inlineStr">
        <is>
          <t>40mm</t>
        </is>
      </c>
      <c r="G324" t="inlineStr">
        <is>
          <t>40mm</t>
        </is>
      </c>
      <c r="H324" t="inlineStr">
        <is>
          <t>3</t>
        </is>
      </c>
      <c r="I324" t="inlineStr">
        <is>
          <t>Black
sales guarantee (original)</t>
        </is>
      </c>
      <c r="J324" t="n">
        <v>18900</v>
      </c>
      <c r="K324">
        <f>TEXT(J324, "¥#,##0") * 176</f>
        <v/>
      </c>
      <c r="L324" t="n">
        <v>0</v>
      </c>
      <c r="M324" t="inlineStr"/>
      <c r="N324" t="inlineStr">
        <is>
          <t>https://www.bucherer.com/rolex-certified-pre-owned/watches/gmt-master-ii/1411-745-0.html</t>
        </is>
      </c>
      <c r="O324" t="inlineStr"/>
      <c r="P324" t="inlineStr"/>
      <c r="Q324" t="inlineStr"/>
      <c r="R324" t="inlineStr"/>
      <c r="S324" t="inlineStr"/>
      <c r="T324" t="inlineStr"/>
      <c r="U324" t="inlineStr"/>
      <c r="V324" t="inlineStr"/>
      <c r="W324" t="inlineStr"/>
      <c r="X324" t="inlineStr"/>
      <c r="Y324" t="inlineStr"/>
      <c r="Z324" t="inlineStr"/>
      <c r="AA324" t="inlineStr"/>
      <c r="AB324" t="inlineStr"/>
    </row>
    <row r="325">
      <c r="A325" t="n">
        <v>323</v>
      </c>
      <c r="B325" t="inlineStr">
        <is>
          <t>1411-747-2</t>
        </is>
      </c>
      <c r="C325" t="inlineStr">
        <is>
          <t>Explorer II  Certified Pre-Owned</t>
        </is>
      </c>
      <c r="D325" t="inlineStr">
        <is>
          <t>1996</t>
        </is>
      </c>
      <c r="E325" t="inlineStr">
        <is>
          <t>16570</t>
        </is>
      </c>
      <c r="F325" t="inlineStr">
        <is>
          <t>40mm</t>
        </is>
      </c>
      <c r="G325" t="inlineStr">
        <is>
          <t>40mm</t>
        </is>
      </c>
      <c r="H325" t="inlineStr">
        <is>
          <t>3</t>
        </is>
      </c>
      <c r="I325" t="inlineStr">
        <is>
          <t>White</t>
        </is>
      </c>
      <c r="J325" t="n">
        <v>11000</v>
      </c>
      <c r="K325">
        <f>TEXT(J325, "¥#,##0") * 176</f>
        <v/>
      </c>
      <c r="L325" t="n">
        <v>11000</v>
      </c>
      <c r="M325">
        <f>J325-L325</f>
        <v/>
      </c>
      <c r="N325" t="inlineStr">
        <is>
          <t>https://www.bucherer.com/rolex-certified-pre-owned/watches/explorer-ii/1411-747-2.html</t>
        </is>
      </c>
      <c r="O325" t="inlineStr"/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/>
      <c r="AA325" t="inlineStr"/>
      <c r="AB325" t="inlineStr"/>
      <c r="AC325" t="inlineStr"/>
    </row>
    <row r="326">
      <c r="A326" t="n">
        <v>324</v>
      </c>
      <c r="B326" t="inlineStr">
        <is>
          <t>1411-748-3</t>
        </is>
      </c>
      <c r="C326" t="inlineStr">
        <is>
          <t>Oyster Perpetual  Certified Pre-Owned</t>
        </is>
      </c>
      <c r="D326" t="inlineStr">
        <is>
          <t>2007</t>
        </is>
      </c>
      <c r="E326" t="inlineStr">
        <is>
          <t>114200</t>
        </is>
      </c>
      <c r="F326" t="inlineStr">
        <is>
          <t>34mm</t>
        </is>
      </c>
      <c r="G326" t="inlineStr">
        <is>
          <t>34mm</t>
        </is>
      </c>
      <c r="H326" t="inlineStr">
        <is>
          <t>3</t>
        </is>
      </c>
      <c r="I326" t="inlineStr">
        <is>
          <t>Silver
sales guarantee (original)</t>
        </is>
      </c>
      <c r="J326" t="n">
        <v>6900</v>
      </c>
      <c r="K326">
        <f>TEXT(J326, "¥#,##0") * 176</f>
        <v/>
      </c>
      <c r="L326" t="n">
        <v>6900</v>
      </c>
      <c r="M326">
        <f>J326-L326</f>
        <v/>
      </c>
      <c r="N326" t="inlineStr">
        <is>
          <t>https://www.bucherer.com/rolex-certified-pre-owned/watches/oyster-perpetual/1411-748-3.html</t>
        </is>
      </c>
      <c r="O326" t="inlineStr"/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/>
      <c r="AA326" t="inlineStr"/>
      <c r="AB326" t="inlineStr"/>
      <c r="AC326" t="inlineStr"/>
    </row>
    <row r="327">
      <c r="A327" t="n">
        <v>325</v>
      </c>
      <c r="B327" t="inlineStr">
        <is>
          <t>1411-749-4</t>
        </is>
      </c>
      <c r="C327" t="inlineStr">
        <is>
          <t>Oyster Perpetual  Certified Pre-Owned</t>
        </is>
      </c>
      <c r="D327" t="inlineStr">
        <is>
          <t>2008</t>
        </is>
      </c>
      <c r="E327" t="inlineStr">
        <is>
          <t>116000</t>
        </is>
      </c>
      <c r="F327" t="inlineStr">
        <is>
          <t>36mm</t>
        </is>
      </c>
      <c r="G327" t="inlineStr">
        <is>
          <t>36mm</t>
        </is>
      </c>
      <c r="H327" t="inlineStr">
        <is>
          <t>3</t>
        </is>
      </c>
      <c r="I327" t="inlineStr">
        <is>
          <t>Blue</t>
        </is>
      </c>
      <c r="J327" t="n">
        <v>8400</v>
      </c>
      <c r="K327">
        <f>TEXT(J327, "¥#,##0") * 176</f>
        <v/>
      </c>
      <c r="L327" t="n">
        <v>8400</v>
      </c>
      <c r="M327">
        <f>J327-L327</f>
        <v/>
      </c>
      <c r="N327" t="inlineStr">
        <is>
          <t>https://www.bucherer.com/rolex-certified-pre-owned/watches/oyster-perpetual/1411-749-4.html</t>
        </is>
      </c>
      <c r="O327" t="inlineStr"/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/>
      <c r="AA327" t="inlineStr"/>
      <c r="AB327" t="inlineStr"/>
      <c r="AC327" t="inlineStr"/>
    </row>
    <row r="328">
      <c r="A328" t="n">
        <v>326</v>
      </c>
      <c r="B328" t="inlineStr">
        <is>
          <t>1411-750-7</t>
        </is>
      </c>
      <c r="C328" t="inlineStr">
        <is>
          <t>Turn-O-Graph  Certified Pre-Owned</t>
        </is>
      </c>
      <c r="D328" t="inlineStr">
        <is>
          <t>2006</t>
        </is>
      </c>
      <c r="E328" t="inlineStr">
        <is>
          <t>116264</t>
        </is>
      </c>
      <c r="F328" t="inlineStr">
        <is>
          <t>36mm</t>
        </is>
      </c>
      <c r="G328" t="inlineStr">
        <is>
          <t>36mm</t>
        </is>
      </c>
      <c r="H328" t="inlineStr">
        <is>
          <t>3</t>
        </is>
      </c>
      <c r="I328" t="inlineStr">
        <is>
          <t>Black</t>
        </is>
      </c>
      <c r="J328" t="n">
        <v>9500</v>
      </c>
      <c r="K328">
        <f>TEXT(J328, "¥#,##0") * 176</f>
        <v/>
      </c>
      <c r="L328" t="n">
        <v>9500</v>
      </c>
      <c r="M328">
        <f>J328-L328</f>
        <v/>
      </c>
      <c r="N328" t="inlineStr">
        <is>
          <t>https://www.bucherer.com/rolex-certified-pre-owned/watches/turn-o-graph/1411-750-7.html</t>
        </is>
      </c>
      <c r="O328" t="inlineStr"/>
      <c r="P328" t="inlineStr"/>
      <c r="Q328" t="inlineStr"/>
      <c r="R328" t="inlineStr"/>
      <c r="S328" t="inlineStr"/>
      <c r="T328" t="inlineStr"/>
      <c r="U328" t="inlineStr"/>
      <c r="V328" t="inlineStr"/>
      <c r="W328" t="inlineStr"/>
      <c r="X328" t="inlineStr"/>
      <c r="Y328" t="inlineStr"/>
      <c r="Z328" t="inlineStr"/>
      <c r="AA328" t="inlineStr"/>
      <c r="AB328" t="inlineStr"/>
      <c r="AC328" t="inlineStr"/>
    </row>
    <row r="329">
      <c r="A329" t="n">
        <v>327</v>
      </c>
      <c r="B329" t="inlineStr">
        <is>
          <t>1411-751-8</t>
        </is>
      </c>
      <c r="C329" t="inlineStr">
        <is>
          <t>Datejust  Certified Pre-Owned</t>
        </is>
      </c>
      <c r="D329" t="inlineStr">
        <is>
          <t>1988</t>
        </is>
      </c>
      <c r="E329" t="inlineStr">
        <is>
          <t>16013</t>
        </is>
      </c>
      <c r="F329" t="inlineStr">
        <is>
          <t>36mm</t>
        </is>
      </c>
      <c r="G329" t="inlineStr">
        <is>
          <t>36mm</t>
        </is>
      </c>
      <c r="H329" t="inlineStr">
        <is>
          <t>5</t>
        </is>
      </c>
      <c r="I329" t="inlineStr">
        <is>
          <t>Champagne</t>
        </is>
      </c>
      <c r="J329" t="n">
        <v>7500</v>
      </c>
      <c r="K329">
        <f>TEXT(J329, "¥#,##0") * 176</f>
        <v/>
      </c>
      <c r="L329" t="n">
        <v>7500</v>
      </c>
      <c r="M329">
        <f>J329-L329</f>
        <v/>
      </c>
      <c r="N329" t="inlineStr">
        <is>
          <t>https://www.bucherer.com/rolex-certified-pre-owned/watches/datejust/1411-751-8.html</t>
        </is>
      </c>
      <c r="O329" t="inlineStr"/>
      <c r="P329" t="inlineStr"/>
      <c r="Q329" t="inlineStr"/>
      <c r="R329" t="inlineStr"/>
      <c r="S329" t="inlineStr"/>
      <c r="T329" t="inlineStr"/>
      <c r="U329" t="inlineStr"/>
      <c r="V329" t="inlineStr"/>
      <c r="W329" t="inlineStr"/>
      <c r="X329" t="inlineStr"/>
      <c r="Y329" t="inlineStr"/>
      <c r="Z329" t="inlineStr"/>
      <c r="AA329" t="inlineStr"/>
      <c r="AB329" t="inlineStr"/>
      <c r="AC329" t="inlineStr"/>
    </row>
    <row r="330">
      <c r="A330" t="n">
        <v>328</v>
      </c>
      <c r="B330" t="inlineStr">
        <is>
          <t>1411-752-9</t>
        </is>
      </c>
      <c r="C330" t="inlineStr">
        <is>
          <t>Explorer  Certified Pre-Owned</t>
        </is>
      </c>
      <c r="D330" t="inlineStr">
        <is>
          <t>2020</t>
        </is>
      </c>
      <c r="E330" t="inlineStr">
        <is>
          <t>214270</t>
        </is>
      </c>
      <c r="F330" t="inlineStr">
        <is>
          <t>39mm</t>
        </is>
      </c>
      <c r="G330" t="inlineStr">
        <is>
          <t>39mm</t>
        </is>
      </c>
      <c r="H330" t="inlineStr">
        <is>
          <t>3</t>
        </is>
      </c>
      <c r="I330" t="inlineStr">
        <is>
          <t>Black
sales guarantee (original), sales box (original)</t>
        </is>
      </c>
      <c r="J330" t="n">
        <v>10000</v>
      </c>
      <c r="K330">
        <f>TEXT(J330, "¥#,##0") * 176</f>
        <v/>
      </c>
      <c r="L330" t="n">
        <v>10000</v>
      </c>
      <c r="M330">
        <f>J330-L330</f>
        <v/>
      </c>
      <c r="N330" t="inlineStr">
        <is>
          <t>https://www.bucherer.com/rolex-certified-pre-owned/watches/explorer/1411-752-9.html</t>
        </is>
      </c>
      <c r="O330" t="inlineStr"/>
      <c r="P330" t="inlineStr"/>
      <c r="Q330" t="inlineStr"/>
      <c r="R330" t="inlineStr"/>
      <c r="S330" t="inlineStr"/>
      <c r="T330" t="inlineStr"/>
      <c r="U330" t="inlineStr"/>
      <c r="V330" t="inlineStr"/>
      <c r="W330" t="inlineStr"/>
      <c r="X330" t="inlineStr"/>
      <c r="Y330" t="inlineStr"/>
      <c r="Z330" t="inlineStr"/>
      <c r="AA330" t="inlineStr"/>
      <c r="AB330" t="inlineStr"/>
      <c r="AC330" t="inlineStr"/>
    </row>
    <row r="331">
      <c r="A331" t="n">
        <v>329</v>
      </c>
      <c r="B331" t="inlineStr">
        <is>
          <t>1411-753-0</t>
        </is>
      </c>
      <c r="C331" t="inlineStr">
        <is>
          <t>Datejust  Certified Pre-Owned</t>
        </is>
      </c>
      <c r="D331" t="inlineStr">
        <is>
          <t>2018</t>
        </is>
      </c>
      <c r="E331" t="inlineStr">
        <is>
          <t>126334</t>
        </is>
      </c>
      <c r="F331" t="inlineStr">
        <is>
          <t>41mm</t>
        </is>
      </c>
      <c r="G331" t="inlineStr">
        <is>
          <t>41mm</t>
        </is>
      </c>
      <c r="H331" t="inlineStr">
        <is>
          <t>3</t>
        </is>
      </c>
      <c r="I331" t="inlineStr">
        <is>
          <t>Grey
sales guarantee (original)</t>
        </is>
      </c>
      <c r="J331" t="n">
        <v>14900</v>
      </c>
      <c r="K331">
        <f>TEXT(J331, "¥#,##0") * 176</f>
        <v/>
      </c>
      <c r="L331" t="n">
        <v>14900</v>
      </c>
      <c r="M331">
        <f>J331-L331</f>
        <v/>
      </c>
      <c r="N331" t="inlineStr">
        <is>
          <t>https://www.bucherer.com/rolex-certified-pre-owned/watches/datejust/1411-753-0.html</t>
        </is>
      </c>
      <c r="O331" t="inlineStr"/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  <c r="Z331" t="inlineStr"/>
      <c r="AA331" t="inlineStr"/>
      <c r="AB331" t="inlineStr"/>
      <c r="AC331" t="inlineStr"/>
    </row>
    <row r="332">
      <c r="A332" t="n">
        <v>330</v>
      </c>
      <c r="B332" t="inlineStr">
        <is>
          <t>1411-754-1</t>
        </is>
      </c>
      <c r="C332" t="inlineStr">
        <is>
          <t>Sea-Dweller  Certified Pre-Owned</t>
        </is>
      </c>
      <c r="D332" t="inlineStr">
        <is>
          <t>1994</t>
        </is>
      </c>
      <c r="E332" t="inlineStr">
        <is>
          <t>16600</t>
        </is>
      </c>
      <c r="F332" t="inlineStr">
        <is>
          <t>40mm</t>
        </is>
      </c>
      <c r="G332" t="inlineStr">
        <is>
          <t>40mm</t>
        </is>
      </c>
      <c r="H332" t="inlineStr">
        <is>
          <t>3</t>
        </is>
      </c>
      <c r="I332" t="inlineStr">
        <is>
          <t>Black</t>
        </is>
      </c>
      <c r="J332" t="n">
        <v>11000</v>
      </c>
      <c r="K332">
        <f>TEXT(J332, "¥#,##0") * 176</f>
        <v/>
      </c>
      <c r="L332" t="n">
        <v>11000</v>
      </c>
      <c r="M332">
        <f>J332-L332</f>
        <v/>
      </c>
      <c r="N332" t="inlineStr">
        <is>
          <t>https://www.bucherer.com/rolex-certified-pre-owned/watches/sea-dweller/1411-754-1.html</t>
        </is>
      </c>
      <c r="O332" t="inlineStr"/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  <c r="Z332" t="inlineStr"/>
      <c r="AA332" t="inlineStr"/>
      <c r="AB332" t="inlineStr"/>
      <c r="AC332" t="inlineStr"/>
    </row>
    <row r="333">
      <c r="A333" t="n">
        <v>331</v>
      </c>
      <c r="B333" t="inlineStr">
        <is>
          <t>1411-756-3</t>
        </is>
      </c>
      <c r="C333" t="inlineStr">
        <is>
          <t>Explorer  Certified Pre-Owned</t>
        </is>
      </c>
      <c r="D333" t="inlineStr">
        <is>
          <t>2015</t>
        </is>
      </c>
      <c r="E333" t="inlineStr">
        <is>
          <t>214270</t>
        </is>
      </c>
      <c r="F333" t="inlineStr">
        <is>
          <t>39mm</t>
        </is>
      </c>
      <c r="G333" t="inlineStr">
        <is>
          <t>39mm</t>
        </is>
      </c>
      <c r="H333" t="inlineStr">
        <is>
          <t>3</t>
        </is>
      </c>
      <c r="I333" t="inlineStr">
        <is>
          <t>Black</t>
        </is>
      </c>
      <c r="J333" t="n">
        <v>9500</v>
      </c>
      <c r="K333">
        <f>TEXT(J333, "¥#,##0") * 176</f>
        <v/>
      </c>
      <c r="L333" t="n">
        <v>0</v>
      </c>
      <c r="M333" t="inlineStr"/>
      <c r="N333" t="inlineStr">
        <is>
          <t>https://www.bucherer.com/rolex-certified-pre-owned/watches/explorer/1411-756-3.html</t>
        </is>
      </c>
      <c r="O333" t="inlineStr"/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  <c r="Z333" t="inlineStr"/>
      <c r="AA333" t="inlineStr"/>
      <c r="AB333" t="inlineStr"/>
    </row>
    <row r="334">
      <c r="A334" t="n">
        <v>332</v>
      </c>
      <c r="B334" t="inlineStr">
        <is>
          <t>1411-757-4</t>
        </is>
      </c>
      <c r="C334" t="inlineStr">
        <is>
          <t>Explorer  Certified Pre-Owned</t>
        </is>
      </c>
      <c r="D334" t="inlineStr">
        <is>
          <t>2016</t>
        </is>
      </c>
      <c r="E334" t="inlineStr">
        <is>
          <t>214270</t>
        </is>
      </c>
      <c r="F334" t="inlineStr">
        <is>
          <t>39mm</t>
        </is>
      </c>
      <c r="G334" t="inlineStr">
        <is>
          <t>39mm</t>
        </is>
      </c>
      <c r="H334" t="inlineStr">
        <is>
          <t>3</t>
        </is>
      </c>
      <c r="I334" t="inlineStr">
        <is>
          <t>Black
sales guarantee (original), sales box (original)</t>
        </is>
      </c>
      <c r="J334" t="n">
        <v>10000</v>
      </c>
      <c r="K334">
        <f>TEXT(J334, "¥#,##0") * 176</f>
        <v/>
      </c>
      <c r="L334" t="n">
        <v>10000</v>
      </c>
      <c r="M334">
        <f>J334-L334</f>
        <v/>
      </c>
      <c r="N334" t="inlineStr">
        <is>
          <t>https://www.bucherer.com/rolex-certified-pre-owned/watches/explorer/1411-757-4.html</t>
        </is>
      </c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/>
      <c r="Z334" t="inlineStr"/>
      <c r="AA334" t="inlineStr"/>
      <c r="AB334" t="inlineStr"/>
      <c r="AC334" t="inlineStr"/>
    </row>
    <row r="335">
      <c r="A335" t="n">
        <v>333</v>
      </c>
      <c r="B335" t="inlineStr">
        <is>
          <t>1411-758-5</t>
        </is>
      </c>
      <c r="C335" t="inlineStr">
        <is>
          <t>Datejust  Certified Pre-Owned</t>
        </is>
      </c>
      <c r="D335" t="inlineStr">
        <is>
          <t>2020</t>
        </is>
      </c>
      <c r="E335" t="inlineStr">
        <is>
          <t>126334</t>
        </is>
      </c>
      <c r="F335" t="inlineStr">
        <is>
          <t>41mm</t>
        </is>
      </c>
      <c r="G335" t="inlineStr">
        <is>
          <t>41mm</t>
        </is>
      </c>
      <c r="H335" t="inlineStr">
        <is>
          <t>3</t>
        </is>
      </c>
      <c r="I335" t="inlineStr">
        <is>
          <t>Blue
sales guarantee (original), sales box (original)</t>
        </is>
      </c>
      <c r="J335" t="n">
        <v>14500</v>
      </c>
      <c r="K335">
        <f>TEXT(J335, "¥#,##0") * 176</f>
        <v/>
      </c>
      <c r="L335" t="n">
        <v>14500</v>
      </c>
      <c r="M335">
        <f>J335-L335</f>
        <v/>
      </c>
      <c r="N335" t="inlineStr">
        <is>
          <t>https://www.bucherer.com/rolex-certified-pre-owned/watches/datejust/1411-758-5.html</t>
        </is>
      </c>
      <c r="O335" t="inlineStr"/>
      <c r="P335" t="inlineStr"/>
      <c r="Q335" t="inlineStr"/>
      <c r="R335" t="inlineStr"/>
      <c r="S335" t="inlineStr"/>
      <c r="T335" t="inlineStr"/>
      <c r="U335" t="inlineStr"/>
      <c r="V335" t="inlineStr"/>
      <c r="W335" t="inlineStr"/>
      <c r="X335" t="inlineStr"/>
      <c r="Y335" t="inlineStr"/>
      <c r="Z335" t="inlineStr"/>
      <c r="AA335" t="inlineStr"/>
      <c r="AB335" t="inlineStr"/>
      <c r="AC335" t="inlineStr"/>
    </row>
    <row r="336">
      <c r="A336" t="n">
        <v>334</v>
      </c>
      <c r="B336" t="inlineStr">
        <is>
          <t>1411-759-6</t>
        </is>
      </c>
      <c r="C336" t="inlineStr">
        <is>
          <t>Datejust  Certified Pre-Owned</t>
        </is>
      </c>
      <c r="D336" t="inlineStr">
        <is>
          <t>2004</t>
        </is>
      </c>
      <c r="E336" t="inlineStr">
        <is>
          <t>179173</t>
        </is>
      </c>
      <c r="F336" t="inlineStr">
        <is>
          <t>26mm</t>
        </is>
      </c>
      <c r="G336" t="inlineStr">
        <is>
          <t>26mm</t>
        </is>
      </c>
      <c r="H336" t="inlineStr">
        <is>
          <t>5</t>
        </is>
      </c>
      <c r="I336" t="inlineStr">
        <is>
          <t>Champagne</t>
        </is>
      </c>
      <c r="J336" t="n">
        <v>8600</v>
      </c>
      <c r="K336">
        <f>TEXT(J336, "¥#,##0") * 176</f>
        <v/>
      </c>
      <c r="L336" t="n">
        <v>0</v>
      </c>
      <c r="M336" t="inlineStr"/>
      <c r="N336" t="inlineStr">
        <is>
          <t>https://www.bucherer.com/rolex-certified-pre-owned/watches/datejust/1411-759-6.html</t>
        </is>
      </c>
      <c r="O336" t="inlineStr"/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/>
      <c r="AA336" t="inlineStr"/>
      <c r="AB336" t="inlineStr"/>
    </row>
    <row r="337">
      <c r="A337" t="n">
        <v>335</v>
      </c>
      <c r="B337" t="inlineStr">
        <is>
          <t>1411-760-9</t>
        </is>
      </c>
      <c r="C337" t="inlineStr">
        <is>
          <t>GMT-Master  Certified Pre-Owned</t>
        </is>
      </c>
      <c r="D337" t="inlineStr">
        <is>
          <t>1992</t>
        </is>
      </c>
      <c r="E337" t="inlineStr">
        <is>
          <t>16700</t>
        </is>
      </c>
      <c r="F337" t="inlineStr">
        <is>
          <t>40mm</t>
        </is>
      </c>
      <c r="G337" t="inlineStr">
        <is>
          <t>40mm</t>
        </is>
      </c>
      <c r="H337" t="inlineStr">
        <is>
          <t>3</t>
        </is>
      </c>
      <c r="I337" t="inlineStr">
        <is>
          <t>Black</t>
        </is>
      </c>
      <c r="J337" t="n">
        <v>14300</v>
      </c>
      <c r="K337">
        <f>TEXT(J337, "¥#,##0") * 176</f>
        <v/>
      </c>
      <c r="L337" t="n">
        <v>14300</v>
      </c>
      <c r="M337">
        <f>J337-L337</f>
        <v/>
      </c>
      <c r="N337" t="inlineStr">
        <is>
          <t>https://www.bucherer.com/rolex-certified-pre-owned/watches/gmt-master/1411-760-9.html</t>
        </is>
      </c>
      <c r="O337" t="inlineStr"/>
      <c r="P337" t="inlineStr"/>
      <c r="Q337" t="inlineStr"/>
      <c r="R337" t="inlineStr"/>
      <c r="S337" t="inlineStr"/>
      <c r="T337" t="inlineStr"/>
      <c r="U337" t="inlineStr"/>
      <c r="V337" t="inlineStr"/>
      <c r="W337" t="inlineStr"/>
      <c r="X337" t="inlineStr"/>
      <c r="Y337" t="inlineStr"/>
      <c r="Z337" t="inlineStr"/>
      <c r="AA337" t="inlineStr"/>
      <c r="AB337" t="inlineStr"/>
      <c r="AC337" t="inlineStr"/>
    </row>
    <row r="338">
      <c r="A338" t="n">
        <v>336</v>
      </c>
      <c r="B338" t="inlineStr">
        <is>
          <t>1411-762-1</t>
        </is>
      </c>
      <c r="C338" t="inlineStr">
        <is>
          <t>Datejust  Certified Pre-Owned</t>
        </is>
      </c>
      <c r="D338" t="inlineStr">
        <is>
          <t>2007</t>
        </is>
      </c>
      <c r="E338" t="inlineStr">
        <is>
          <t>179160</t>
        </is>
      </c>
      <c r="F338" t="inlineStr">
        <is>
          <t>26mm</t>
        </is>
      </c>
      <c r="G338" t="inlineStr">
        <is>
          <t>26mm</t>
        </is>
      </c>
      <c r="H338" t="inlineStr">
        <is>
          <t>3</t>
        </is>
      </c>
      <c r="I338" t="inlineStr">
        <is>
          <t>Blue
sales guarantee (original)</t>
        </is>
      </c>
      <c r="J338" t="n">
        <v>5900</v>
      </c>
      <c r="K338">
        <f>TEXT(J338, "¥#,##0") * 176</f>
        <v/>
      </c>
      <c r="L338" t="n">
        <v>0</v>
      </c>
      <c r="M338" t="inlineStr"/>
      <c r="N338" t="inlineStr">
        <is>
          <t>https://www.bucherer.com/rolex-certified-pre-owned/watches/datejust/1411-762-1.html</t>
        </is>
      </c>
      <c r="O338" t="inlineStr"/>
      <c r="P338" t="inlineStr"/>
      <c r="Q338" t="inlineStr"/>
      <c r="R338" t="inlineStr"/>
      <c r="S338" t="inlineStr"/>
      <c r="T338" t="inlineStr"/>
      <c r="U338" t="inlineStr"/>
      <c r="V338" t="inlineStr"/>
      <c r="W338" t="inlineStr"/>
      <c r="X338" t="inlineStr"/>
      <c r="Y338" t="inlineStr"/>
      <c r="Z338" t="inlineStr"/>
      <c r="AA338" t="inlineStr"/>
      <c r="AB338" t="inlineStr"/>
    </row>
    <row r="339">
      <c r="A339" t="n">
        <v>337</v>
      </c>
      <c r="B339" t="inlineStr">
        <is>
          <t>1411-763-2</t>
        </is>
      </c>
      <c r="C339" t="inlineStr">
        <is>
          <t>Datejust  Certified Pre-Owned</t>
        </is>
      </c>
      <c r="D339" t="inlineStr">
        <is>
          <t>2006</t>
        </is>
      </c>
      <c r="E339" t="inlineStr">
        <is>
          <t>179163</t>
        </is>
      </c>
      <c r="F339" t="inlineStr">
        <is>
          <t>26mm</t>
        </is>
      </c>
      <c r="G339" t="inlineStr">
        <is>
          <t>26mm</t>
        </is>
      </c>
      <c r="H339" t="inlineStr">
        <is>
          <t>3</t>
        </is>
      </c>
      <c r="I339" t="inlineStr">
        <is>
          <t>Black</t>
        </is>
      </c>
      <c r="J339" t="n">
        <v>8500</v>
      </c>
      <c r="K339">
        <f>TEXT(J339, "¥#,##0") * 176</f>
        <v/>
      </c>
      <c r="L339" t="n">
        <v>8500</v>
      </c>
      <c r="M339">
        <f>J339-L339</f>
        <v/>
      </c>
      <c r="N339" t="inlineStr">
        <is>
          <t>https://www.bucherer.com/rolex-certified-pre-owned/watches/datejust/1411-763-2.html</t>
        </is>
      </c>
      <c r="O339" t="inlineStr"/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  <c r="Z339" t="inlineStr"/>
      <c r="AA339" t="inlineStr"/>
      <c r="AB339" t="inlineStr"/>
      <c r="AC339" t="inlineStr"/>
    </row>
    <row r="340">
      <c r="A340" t="n">
        <v>338</v>
      </c>
      <c r="B340" t="inlineStr">
        <is>
          <t>1411-764-3</t>
        </is>
      </c>
      <c r="C340" t="inlineStr">
        <is>
          <t>Datejust  Certified Pre-Owned</t>
        </is>
      </c>
      <c r="D340" t="inlineStr">
        <is>
          <t>2006</t>
        </is>
      </c>
      <c r="E340" t="inlineStr">
        <is>
          <t>179174</t>
        </is>
      </c>
      <c r="F340" t="inlineStr">
        <is>
          <t>26mm</t>
        </is>
      </c>
      <c r="G340" t="inlineStr">
        <is>
          <t>26mm</t>
        </is>
      </c>
      <c r="H340" t="inlineStr">
        <is>
          <t>3</t>
        </is>
      </c>
      <c r="I340" t="inlineStr">
        <is>
          <t>White</t>
        </is>
      </c>
      <c r="J340" t="n">
        <v>7000</v>
      </c>
      <c r="K340">
        <f>TEXT(J340, "¥#,##0") * 176</f>
        <v/>
      </c>
      <c r="L340" t="n">
        <v>7000</v>
      </c>
      <c r="M340">
        <f>J340-L340</f>
        <v/>
      </c>
      <c r="N340" t="inlineStr">
        <is>
          <t>https://www.bucherer.com/rolex-certified-pre-owned/watches/datejust/1411-764-3.html</t>
        </is>
      </c>
      <c r="O340" t="inlineStr"/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</row>
    <row r="341">
      <c r="A341" t="n">
        <v>339</v>
      </c>
      <c r="B341" t="inlineStr">
        <is>
          <t>1411-765-4</t>
        </is>
      </c>
      <c r="C341" t="inlineStr">
        <is>
          <t>Oyster Perpetual  Certified Pre-Owned</t>
        </is>
      </c>
      <c r="D341" t="inlineStr">
        <is>
          <t>2012</t>
        </is>
      </c>
      <c r="E341" t="inlineStr">
        <is>
          <t>177200</t>
        </is>
      </c>
      <c r="F341" t="inlineStr">
        <is>
          <t>31mm</t>
        </is>
      </c>
      <c r="G341" t="inlineStr">
        <is>
          <t>31mm</t>
        </is>
      </c>
      <c r="H341" t="inlineStr">
        <is>
          <t>3</t>
        </is>
      </c>
      <c r="I341" t="inlineStr">
        <is>
          <t>Black</t>
        </is>
      </c>
      <c r="J341" t="n">
        <v>6000</v>
      </c>
      <c r="K341">
        <f>TEXT(J341, "¥#,##0") * 176</f>
        <v/>
      </c>
      <c r="L341" t="n">
        <v>0</v>
      </c>
      <c r="M341" t="inlineStr"/>
      <c r="N341" t="inlineStr">
        <is>
          <t>https://www.bucherer.com/rolex-certified-pre-owned/watches/oyster-perpetual/1411-765-4.html</t>
        </is>
      </c>
      <c r="O341" t="inlineStr"/>
      <c r="P341" t="inlineStr"/>
      <c r="Q341" t="inlineStr"/>
      <c r="R341" t="inlineStr"/>
      <c r="S341" t="inlineStr"/>
      <c r="T341" t="inlineStr"/>
      <c r="U341" t="inlineStr"/>
      <c r="V341" t="inlineStr"/>
      <c r="W341" t="inlineStr"/>
      <c r="X341" t="inlineStr"/>
      <c r="Y341" t="inlineStr"/>
      <c r="Z341" t="inlineStr"/>
      <c r="AA341" t="inlineStr"/>
      <c r="AB341" t="inlineStr"/>
    </row>
    <row r="342">
      <c r="A342" t="n">
        <v>340</v>
      </c>
      <c r="B342" t="inlineStr">
        <is>
          <t>1411-767-6</t>
        </is>
      </c>
      <c r="C342" t="inlineStr">
        <is>
          <t>Datejust  Certified Pre-Owned</t>
        </is>
      </c>
      <c r="D342" t="inlineStr">
        <is>
          <t>2015</t>
        </is>
      </c>
      <c r="E342" t="inlineStr">
        <is>
          <t>116234</t>
        </is>
      </c>
      <c r="F342" t="inlineStr">
        <is>
          <t>36mm</t>
        </is>
      </c>
      <c r="G342" t="inlineStr">
        <is>
          <t>36mm</t>
        </is>
      </c>
      <c r="H342" t="inlineStr">
        <is>
          <t>5</t>
        </is>
      </c>
      <c r="I342" t="inlineStr">
        <is>
          <t>Blue</t>
        </is>
      </c>
      <c r="J342" t="n">
        <v>10500</v>
      </c>
      <c r="K342">
        <f>TEXT(J342, "¥#,##0") * 176</f>
        <v/>
      </c>
      <c r="L342" t="n">
        <v>10500</v>
      </c>
      <c r="M342">
        <f>J342-L342</f>
        <v/>
      </c>
      <c r="N342" t="inlineStr">
        <is>
          <t>https://www.bucherer.com/rolex-certified-pre-owned/watches/datejust/1411-767-6.html</t>
        </is>
      </c>
      <c r="O342" t="inlineStr"/>
      <c r="P342" t="inlineStr"/>
      <c r="Q342" t="inlineStr"/>
      <c r="R342" t="inlineStr"/>
      <c r="S342" t="inlineStr"/>
      <c r="T342" t="inlineStr"/>
      <c r="U342" t="inlineStr"/>
      <c r="V342" t="inlineStr"/>
      <c r="W342" t="inlineStr"/>
      <c r="X342" t="inlineStr"/>
      <c r="Y342" t="inlineStr"/>
      <c r="Z342" t="inlineStr"/>
      <c r="AA342" t="inlineStr"/>
      <c r="AB342" t="inlineStr"/>
      <c r="AC342" t="inlineStr"/>
    </row>
    <row r="343">
      <c r="A343" t="n">
        <v>341</v>
      </c>
      <c r="B343" t="inlineStr">
        <is>
          <t>1411-768-7</t>
        </is>
      </c>
      <c r="C343" t="inlineStr">
        <is>
          <t>Datejust  Certified Pre-Owned</t>
        </is>
      </c>
      <c r="D343" t="inlineStr">
        <is>
          <t>2009</t>
        </is>
      </c>
      <c r="E343" t="inlineStr">
        <is>
          <t>116234</t>
        </is>
      </c>
      <c r="F343" t="inlineStr">
        <is>
          <t>36mm</t>
        </is>
      </c>
      <c r="G343" t="inlineStr">
        <is>
          <t>36mm</t>
        </is>
      </c>
      <c r="H343" t="inlineStr">
        <is>
          <t>5</t>
        </is>
      </c>
      <c r="I343" t="inlineStr">
        <is>
          <t>Silver
sales guarantee (original), sales box (original)</t>
        </is>
      </c>
      <c r="J343" t="n">
        <v>11200</v>
      </c>
      <c r="K343">
        <f>TEXT(J343, "¥#,##0") * 176</f>
        <v/>
      </c>
      <c r="L343" t="n">
        <v>11200</v>
      </c>
      <c r="M343">
        <f>J343-L343</f>
        <v/>
      </c>
      <c r="N343" t="inlineStr">
        <is>
          <t>https://www.bucherer.com/rolex-certified-pre-owned/watches/datejust/1411-768-7.html</t>
        </is>
      </c>
      <c r="O343" t="inlineStr"/>
      <c r="P343" t="inlineStr"/>
      <c r="Q343" t="inlineStr"/>
      <c r="R343" t="inlineStr"/>
      <c r="S343" t="inlineStr"/>
      <c r="T343" t="inlineStr"/>
      <c r="U343" t="inlineStr"/>
      <c r="V343" t="inlineStr"/>
      <c r="W343" t="inlineStr"/>
      <c r="X343" t="inlineStr"/>
      <c r="Y343" t="inlineStr"/>
      <c r="Z343" t="inlineStr"/>
      <c r="AA343" t="inlineStr"/>
      <c r="AB343" t="inlineStr"/>
      <c r="AC343" t="inlineStr"/>
    </row>
    <row r="344">
      <c r="A344" t="n">
        <v>342</v>
      </c>
      <c r="B344" t="inlineStr">
        <is>
          <t>1411-769-8</t>
        </is>
      </c>
      <c r="C344" t="inlineStr">
        <is>
          <t>Datejust  Certified Pre-Owned</t>
        </is>
      </c>
      <c r="D344" t="inlineStr">
        <is>
          <t>1996</t>
        </is>
      </c>
      <c r="E344" t="inlineStr">
        <is>
          <t>16234</t>
        </is>
      </c>
      <c r="F344" t="inlineStr">
        <is>
          <t>36mm</t>
        </is>
      </c>
      <c r="G344" t="inlineStr">
        <is>
          <t>36mm</t>
        </is>
      </c>
      <c r="H344" t="inlineStr">
        <is>
          <t>5</t>
        </is>
      </c>
      <c r="I344" t="inlineStr">
        <is>
          <t>Silver</t>
        </is>
      </c>
      <c r="J344" t="n">
        <v>7600</v>
      </c>
      <c r="K344">
        <f>TEXT(J344, "¥#,##0") * 176</f>
        <v/>
      </c>
      <c r="L344" t="n">
        <v>7600</v>
      </c>
      <c r="M344">
        <f>J344-L344</f>
        <v/>
      </c>
      <c r="N344" t="inlineStr">
        <is>
          <t>https://www.bucherer.com/rolex-certified-pre-owned/watches/datejust/1411-769-8.html</t>
        </is>
      </c>
      <c r="O344" t="inlineStr"/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  <c r="Z344" t="inlineStr"/>
      <c r="AA344" t="inlineStr"/>
      <c r="AB344" t="inlineStr"/>
      <c r="AC344" t="inlineStr"/>
    </row>
    <row r="345">
      <c r="A345" t="n">
        <v>343</v>
      </c>
      <c r="B345" t="inlineStr">
        <is>
          <t>1411-770-1</t>
        </is>
      </c>
      <c r="C345" t="inlineStr">
        <is>
          <t>Datejust  Certified Pre-Owned</t>
        </is>
      </c>
      <c r="D345" t="inlineStr">
        <is>
          <t>1997</t>
        </is>
      </c>
      <c r="E345" t="inlineStr">
        <is>
          <t>16234</t>
        </is>
      </c>
      <c r="F345" t="inlineStr">
        <is>
          <t>36mm</t>
        </is>
      </c>
      <c r="G345" t="inlineStr">
        <is>
          <t>36mm</t>
        </is>
      </c>
      <c r="H345" t="inlineStr">
        <is>
          <t>5</t>
        </is>
      </c>
      <c r="I345" t="inlineStr">
        <is>
          <t>Rose</t>
        </is>
      </c>
      <c r="J345" t="n">
        <v>7800</v>
      </c>
      <c r="K345">
        <f>TEXT(J345, "¥#,##0") * 176</f>
        <v/>
      </c>
      <c r="L345" t="n">
        <v>7800</v>
      </c>
      <c r="M345">
        <f>J345-L345</f>
        <v/>
      </c>
      <c r="N345" t="inlineStr">
        <is>
          <t>https://www.bucherer.com/rolex-certified-pre-owned/watches/datejust/1411-770-1.html</t>
        </is>
      </c>
      <c r="O345" t="inlineStr"/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  <c r="Z345" t="inlineStr"/>
      <c r="AA345" t="inlineStr"/>
      <c r="AB345" t="inlineStr"/>
      <c r="AC345" t="inlineStr"/>
    </row>
    <row r="346">
      <c r="A346" t="n">
        <v>344</v>
      </c>
      <c r="B346" t="inlineStr">
        <is>
          <t>1411-771-2</t>
        </is>
      </c>
      <c r="C346" t="inlineStr">
        <is>
          <t>Datejust  Certified Pre-Owned</t>
        </is>
      </c>
      <c r="D346" t="inlineStr">
        <is>
          <t>1997</t>
        </is>
      </c>
      <c r="E346" t="inlineStr">
        <is>
          <t>16234</t>
        </is>
      </c>
      <c r="F346" t="inlineStr">
        <is>
          <t>36mm</t>
        </is>
      </c>
      <c r="G346" t="inlineStr">
        <is>
          <t>36mm</t>
        </is>
      </c>
      <c r="H346" t="inlineStr">
        <is>
          <t>5</t>
        </is>
      </c>
      <c r="I346" t="inlineStr">
        <is>
          <t>White</t>
        </is>
      </c>
      <c r="J346" t="n">
        <v>7700</v>
      </c>
      <c r="K346">
        <f>TEXT(J346, "¥#,##0") * 176</f>
        <v/>
      </c>
      <c r="L346" t="n">
        <v>7700</v>
      </c>
      <c r="M346">
        <f>J346-L346</f>
        <v/>
      </c>
      <c r="N346" t="inlineStr">
        <is>
          <t>https://www.bucherer.com/rolex-certified-pre-owned/watches/datejust/1411-771-2.html</t>
        </is>
      </c>
      <c r="O346" t="inlineStr"/>
      <c r="P346" t="inlineStr"/>
      <c r="Q346" t="inlineStr"/>
      <c r="R346" t="inlineStr"/>
      <c r="S346" t="inlineStr"/>
      <c r="T346" t="inlineStr"/>
      <c r="U346" t="inlineStr"/>
      <c r="V346" t="inlineStr"/>
      <c r="W346" t="inlineStr"/>
      <c r="X346" t="inlineStr"/>
      <c r="Y346" t="inlineStr"/>
      <c r="Z346" t="inlineStr"/>
      <c r="AA346" t="inlineStr"/>
      <c r="AB346" t="inlineStr"/>
      <c r="AC346" t="inlineStr"/>
    </row>
    <row r="347">
      <c r="A347" t="n">
        <v>345</v>
      </c>
      <c r="B347" t="inlineStr">
        <is>
          <t>1411-772-3</t>
        </is>
      </c>
      <c r="C347" t="inlineStr">
        <is>
          <t>Datejust  Certified Pre-Owned</t>
        </is>
      </c>
      <c r="D347" t="inlineStr">
        <is>
          <t>2008</t>
        </is>
      </c>
      <c r="E347" t="inlineStr">
        <is>
          <t>116234</t>
        </is>
      </c>
      <c r="F347" t="inlineStr">
        <is>
          <t>36mm</t>
        </is>
      </c>
      <c r="G347" t="inlineStr">
        <is>
          <t>36mm</t>
        </is>
      </c>
      <c r="H347" t="inlineStr">
        <is>
          <t>5</t>
        </is>
      </c>
      <c r="I347" t="inlineStr">
        <is>
          <t>Black</t>
        </is>
      </c>
      <c r="J347" t="n">
        <v>10200</v>
      </c>
      <c r="K347">
        <f>TEXT(J347, "¥#,##0") * 176</f>
        <v/>
      </c>
      <c r="L347" t="n">
        <v>0</v>
      </c>
      <c r="M347" t="inlineStr"/>
      <c r="N347" t="inlineStr">
        <is>
          <t>https://www.bucherer.com/rolex-certified-pre-owned/watches/datejust/1411-772-3.html</t>
        </is>
      </c>
      <c r="O347" t="inlineStr"/>
      <c r="P347" t="inlineStr"/>
      <c r="Q347" t="inlineStr"/>
      <c r="R347" t="inlineStr"/>
      <c r="S347" t="inlineStr"/>
      <c r="T347" t="inlineStr"/>
      <c r="U347" t="inlineStr"/>
      <c r="V347" t="inlineStr"/>
      <c r="W347" t="inlineStr"/>
      <c r="X347" t="inlineStr"/>
      <c r="Y347" t="inlineStr"/>
      <c r="Z347" t="inlineStr"/>
      <c r="AA347" t="inlineStr"/>
      <c r="AB347" t="inlineStr"/>
    </row>
    <row r="348">
      <c r="A348" t="n">
        <v>346</v>
      </c>
      <c r="B348" t="inlineStr">
        <is>
          <t>1411-773-4</t>
        </is>
      </c>
      <c r="C348" t="inlineStr">
        <is>
          <t>Datejust  Certified Pre-Owned</t>
        </is>
      </c>
      <c r="D348" t="inlineStr">
        <is>
          <t>2009</t>
        </is>
      </c>
      <c r="E348" t="inlineStr">
        <is>
          <t>116234</t>
        </is>
      </c>
      <c r="F348" t="inlineStr">
        <is>
          <t>36mm</t>
        </is>
      </c>
      <c r="G348" t="inlineStr">
        <is>
          <t>36mm</t>
        </is>
      </c>
      <c r="H348" t="inlineStr">
        <is>
          <t>5</t>
        </is>
      </c>
      <c r="I348" t="inlineStr">
        <is>
          <t>White</t>
        </is>
      </c>
      <c r="J348" t="n">
        <v>10200</v>
      </c>
      <c r="K348">
        <f>TEXT(J348, "¥#,##0") * 176</f>
        <v/>
      </c>
      <c r="L348" t="n">
        <v>10200</v>
      </c>
      <c r="M348">
        <f>J348-L348</f>
        <v/>
      </c>
      <c r="N348" t="inlineStr">
        <is>
          <t>https://www.bucherer.com/rolex-certified-pre-owned/watches/datejust/1411-773-4.html</t>
        </is>
      </c>
      <c r="O348" t="inlineStr"/>
      <c r="P348" t="inlineStr"/>
      <c r="Q348" t="inlineStr"/>
      <c r="R348" t="inlineStr"/>
      <c r="S348" t="inlineStr"/>
      <c r="T348" t="inlineStr"/>
      <c r="U348" t="inlineStr"/>
      <c r="V348" t="inlineStr"/>
      <c r="W348" t="inlineStr"/>
      <c r="X348" t="inlineStr"/>
      <c r="Y348" t="inlineStr"/>
      <c r="Z348" t="inlineStr"/>
      <c r="AA348" t="inlineStr"/>
      <c r="AB348" t="inlineStr"/>
      <c r="AC348" t="inlineStr"/>
    </row>
    <row r="349">
      <c r="A349" t="n">
        <v>347</v>
      </c>
      <c r="B349" t="inlineStr">
        <is>
          <t>1411-774-5</t>
        </is>
      </c>
      <c r="C349" t="inlineStr">
        <is>
          <t>Datejust  Certified Pre-Owned</t>
        </is>
      </c>
      <c r="D349" t="inlineStr">
        <is>
          <t>2006</t>
        </is>
      </c>
      <c r="E349" t="inlineStr">
        <is>
          <t>116234</t>
        </is>
      </c>
      <c r="F349" t="inlineStr">
        <is>
          <t>36mm</t>
        </is>
      </c>
      <c r="G349" t="inlineStr">
        <is>
          <t>36mm</t>
        </is>
      </c>
      <c r="H349" t="inlineStr">
        <is>
          <t>5</t>
        </is>
      </c>
      <c r="I349" t="inlineStr">
        <is>
          <t>Silver</t>
        </is>
      </c>
      <c r="J349" t="n">
        <v>10200</v>
      </c>
      <c r="K349">
        <f>TEXT(J349, "¥#,##0") * 176</f>
        <v/>
      </c>
      <c r="L349" t="n">
        <v>10200</v>
      </c>
      <c r="M349">
        <f>J349-L349</f>
        <v/>
      </c>
      <c r="N349" t="inlineStr">
        <is>
          <t>https://www.bucherer.com/rolex-certified-pre-owned/watches/datejust/1411-774-5.html</t>
        </is>
      </c>
      <c r="O349" t="inlineStr"/>
      <c r="P349" t="inlineStr"/>
      <c r="Q349" t="inlineStr"/>
      <c r="R349" t="inlineStr"/>
      <c r="S349" t="inlineStr"/>
      <c r="T349" t="inlineStr"/>
      <c r="U349" t="inlineStr"/>
      <c r="V349" t="inlineStr"/>
      <c r="W349" t="inlineStr"/>
      <c r="X349" t="inlineStr"/>
      <c r="Y349" t="inlineStr"/>
      <c r="Z349" t="inlineStr"/>
      <c r="AA349" t="inlineStr"/>
      <c r="AB349" t="inlineStr"/>
      <c r="AC349" t="inlineStr"/>
    </row>
    <row r="350">
      <c r="A350" t="n">
        <v>348</v>
      </c>
      <c r="B350" t="inlineStr">
        <is>
          <t>1411-777-8</t>
        </is>
      </c>
      <c r="C350" t="inlineStr">
        <is>
          <t>Submariner Date  Certified Pre-Owned</t>
        </is>
      </c>
      <c r="D350" t="inlineStr">
        <is>
          <t>1988</t>
        </is>
      </c>
      <c r="E350" t="inlineStr">
        <is>
          <t>16800</t>
        </is>
      </c>
      <c r="F350" t="inlineStr">
        <is>
          <t>40mm</t>
        </is>
      </c>
      <c r="G350" t="inlineStr">
        <is>
          <t>40mm</t>
        </is>
      </c>
      <c r="H350" t="inlineStr">
        <is>
          <t>3</t>
        </is>
      </c>
      <c r="I350" t="inlineStr">
        <is>
          <t>Black</t>
        </is>
      </c>
      <c r="J350" t="n">
        <v>13500</v>
      </c>
      <c r="K350">
        <f>TEXT(J350, "¥#,##0") * 176</f>
        <v/>
      </c>
      <c r="L350" t="n">
        <v>13500</v>
      </c>
      <c r="M350">
        <f>J350-L350</f>
        <v/>
      </c>
      <c r="N350" t="inlineStr">
        <is>
          <t>https://www.bucherer.com/rolex-certified-pre-owned/watches/submariner-date/1411-777-8.html</t>
        </is>
      </c>
      <c r="O350" t="inlineStr"/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  <c r="Z350" t="inlineStr"/>
      <c r="AA350" t="inlineStr"/>
      <c r="AB350" t="inlineStr"/>
      <c r="AC350" t="inlineStr"/>
    </row>
    <row r="351">
      <c r="A351" t="n">
        <v>349</v>
      </c>
      <c r="B351" t="inlineStr">
        <is>
          <t>1411-779-0</t>
        </is>
      </c>
      <c r="C351" t="inlineStr">
        <is>
          <t>Datejust  Certified Pre-Owned</t>
        </is>
      </c>
      <c r="D351" t="inlineStr">
        <is>
          <t>1988</t>
        </is>
      </c>
      <c r="E351" t="inlineStr">
        <is>
          <t>16234</t>
        </is>
      </c>
      <c r="F351" t="inlineStr">
        <is>
          <t>36mm</t>
        </is>
      </c>
      <c r="G351" t="inlineStr">
        <is>
          <t>36mm</t>
        </is>
      </c>
      <c r="H351" t="inlineStr">
        <is>
          <t>5</t>
        </is>
      </c>
      <c r="I351" t="inlineStr">
        <is>
          <t>Silver</t>
        </is>
      </c>
      <c r="J351" t="n">
        <v>7600</v>
      </c>
      <c r="K351">
        <f>TEXT(J351, "¥#,##0") * 176</f>
        <v/>
      </c>
      <c r="L351" t="n">
        <v>7600</v>
      </c>
      <c r="M351">
        <f>J351-L351</f>
        <v/>
      </c>
      <c r="N351" t="inlineStr">
        <is>
          <t>https://www.bucherer.com/rolex-certified-pre-owned/watches/datejust/1411-779-0.html</t>
        </is>
      </c>
      <c r="O351" t="inlineStr"/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  <c r="Z351" t="inlineStr"/>
      <c r="AA351" t="inlineStr"/>
      <c r="AB351" t="inlineStr"/>
      <c r="AC351" t="inlineStr"/>
    </row>
    <row r="352">
      <c r="A352" t="n">
        <v>350</v>
      </c>
      <c r="B352" t="inlineStr">
        <is>
          <t>1411-780-3</t>
        </is>
      </c>
      <c r="C352" t="inlineStr">
        <is>
          <t>Date  Certified Pre-Owned</t>
        </is>
      </c>
      <c r="D352" t="inlineStr">
        <is>
          <t>2003</t>
        </is>
      </c>
      <c r="E352" t="inlineStr">
        <is>
          <t>15200</t>
        </is>
      </c>
      <c r="F352" t="inlineStr">
        <is>
          <t>34mm</t>
        </is>
      </c>
      <c r="G352" t="inlineStr">
        <is>
          <t>34mm</t>
        </is>
      </c>
      <c r="H352" t="inlineStr">
        <is>
          <t>3</t>
        </is>
      </c>
      <c r="I352" t="inlineStr">
        <is>
          <t>Black</t>
        </is>
      </c>
      <c r="J352" t="n">
        <v>5500</v>
      </c>
      <c r="K352">
        <f>TEXT(J352, "¥#,##0") * 176</f>
        <v/>
      </c>
      <c r="L352" t="n">
        <v>0</v>
      </c>
      <c r="M352" t="inlineStr"/>
      <c r="N352" t="inlineStr">
        <is>
          <t>https://www.bucherer.com/rolex-certified-pre-owned/watches/date/1411-780-3.html</t>
        </is>
      </c>
      <c r="O352" t="inlineStr"/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  <c r="Z352" t="inlineStr"/>
      <c r="AA352" t="inlineStr"/>
      <c r="AB352" t="inlineStr"/>
    </row>
    <row r="353">
      <c r="A353" t="n">
        <v>351</v>
      </c>
      <c r="B353" t="inlineStr">
        <is>
          <t>1411-781-4</t>
        </is>
      </c>
      <c r="C353" t="inlineStr">
        <is>
          <t>Explorer II  Certified Pre-Owned</t>
        </is>
      </c>
      <c r="D353" t="inlineStr">
        <is>
          <t>2013</t>
        </is>
      </c>
      <c r="E353" t="inlineStr">
        <is>
          <t>216570</t>
        </is>
      </c>
      <c r="F353" t="inlineStr">
        <is>
          <t>42mm</t>
        </is>
      </c>
      <c r="G353" t="inlineStr">
        <is>
          <t>42mm</t>
        </is>
      </c>
      <c r="H353" t="inlineStr">
        <is>
          <t>3</t>
        </is>
      </c>
      <c r="I353" t="inlineStr">
        <is>
          <t>White</t>
        </is>
      </c>
      <c r="J353" t="n">
        <v>11500</v>
      </c>
      <c r="K353">
        <f>TEXT(J353, "¥#,##0") * 176</f>
        <v/>
      </c>
      <c r="L353" t="n">
        <v>11500</v>
      </c>
      <c r="M353">
        <f>J353-L353</f>
        <v/>
      </c>
      <c r="N353" t="inlineStr">
        <is>
          <t>https://www.bucherer.com/rolex-certified-pre-owned/watches/explorer-ii/1411-781-4.html</t>
        </is>
      </c>
      <c r="O353" t="inlineStr"/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/>
      <c r="Y353" t="inlineStr"/>
      <c r="Z353" t="inlineStr"/>
      <c r="AA353" t="inlineStr"/>
      <c r="AB353" t="inlineStr"/>
      <c r="AC353" t="inlineStr"/>
    </row>
    <row r="354">
      <c r="A354" t="n">
        <v>352</v>
      </c>
      <c r="B354" t="inlineStr">
        <is>
          <t>1411-782-5</t>
        </is>
      </c>
      <c r="C354" t="inlineStr">
        <is>
          <t>Submariner Date  Certified Pre-Owned</t>
        </is>
      </c>
      <c r="D354" t="inlineStr">
        <is>
          <t>1994</t>
        </is>
      </c>
      <c r="E354" t="inlineStr">
        <is>
          <t>16613</t>
        </is>
      </c>
      <c r="F354" t="inlineStr">
        <is>
          <t>40mm</t>
        </is>
      </c>
      <c r="G354" t="inlineStr">
        <is>
          <t>40mm</t>
        </is>
      </c>
      <c r="H354" t="inlineStr">
        <is>
          <t>3</t>
        </is>
      </c>
      <c r="I354" t="inlineStr">
        <is>
          <t>Black</t>
        </is>
      </c>
      <c r="J354" t="n">
        <v>14000</v>
      </c>
      <c r="K354">
        <f>TEXT(J354, "¥#,##0") * 176</f>
        <v/>
      </c>
      <c r="L354" t="n">
        <v>14000</v>
      </c>
      <c r="M354">
        <f>J354-L354</f>
        <v/>
      </c>
      <c r="N354" t="inlineStr">
        <is>
          <t>https://www.bucherer.com/rolex-certified-pre-owned/watches/submariner-date/1411-782-5.html</t>
        </is>
      </c>
      <c r="O354" t="inlineStr"/>
      <c r="P354" t="inlineStr"/>
      <c r="Q354" t="inlineStr"/>
      <c r="R354" t="inlineStr"/>
      <c r="S354" t="inlineStr"/>
      <c r="T354" t="inlineStr"/>
      <c r="U354" t="inlineStr"/>
      <c r="V354" t="inlineStr"/>
      <c r="W354" t="inlineStr"/>
      <c r="X354" t="inlineStr"/>
      <c r="Y354" t="inlineStr"/>
      <c r="Z354" t="inlineStr"/>
      <c r="AA354" t="inlineStr"/>
      <c r="AB354" t="inlineStr"/>
      <c r="AC354" t="inlineStr"/>
    </row>
    <row r="355">
      <c r="A355" t="n">
        <v>353</v>
      </c>
      <c r="B355" t="inlineStr">
        <is>
          <t>1411-784-7</t>
        </is>
      </c>
      <c r="C355" t="inlineStr">
        <is>
          <t>Datejust  Certified Pre-Owned</t>
        </is>
      </c>
      <c r="D355" t="inlineStr">
        <is>
          <t>1994</t>
        </is>
      </c>
      <c r="E355" t="inlineStr">
        <is>
          <t>16233</t>
        </is>
      </c>
      <c r="F355" t="inlineStr">
        <is>
          <t>36mm</t>
        </is>
      </c>
      <c r="G355" t="inlineStr">
        <is>
          <t>36mm</t>
        </is>
      </c>
      <c r="H355" t="inlineStr">
        <is>
          <t>5</t>
        </is>
      </c>
      <c r="I355" t="inlineStr">
        <is>
          <t>Champagne
sales guarantee (original), sales box (original)</t>
        </is>
      </c>
      <c r="J355" t="n">
        <v>8800</v>
      </c>
      <c r="K355">
        <f>TEXT(J355, "¥#,##0") * 176</f>
        <v/>
      </c>
      <c r="L355" t="n">
        <v>8800</v>
      </c>
      <c r="M355">
        <f>J355-L355</f>
        <v/>
      </c>
      <c r="N355" t="inlineStr">
        <is>
          <t>https://www.bucherer.com/rolex-certified-pre-owned/watches/datejust/1411-784-7.html</t>
        </is>
      </c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/>
      <c r="AA355" t="inlineStr"/>
      <c r="AB355" t="inlineStr"/>
      <c r="AC355" t="inlineStr"/>
    </row>
    <row r="356">
      <c r="A356" t="n">
        <v>354</v>
      </c>
      <c r="B356" t="inlineStr">
        <is>
          <t>1411-786-9</t>
        </is>
      </c>
      <c r="C356" t="inlineStr">
        <is>
          <t>Datejust  Certified Pre-Owned</t>
        </is>
      </c>
      <c r="D356" t="inlineStr">
        <is>
          <t>1995</t>
        </is>
      </c>
      <c r="E356" t="inlineStr">
        <is>
          <t>16233</t>
        </is>
      </c>
      <c r="F356" t="inlineStr">
        <is>
          <t>36mm</t>
        </is>
      </c>
      <c r="G356" t="inlineStr">
        <is>
          <t>36mm</t>
        </is>
      </c>
      <c r="H356" t="inlineStr">
        <is>
          <t>5</t>
        </is>
      </c>
      <c r="I356" t="inlineStr">
        <is>
          <t>Champagne</t>
        </is>
      </c>
      <c r="J356" t="n">
        <v>8300</v>
      </c>
      <c r="K356">
        <f>TEXT(J356, "¥#,##0") * 176</f>
        <v/>
      </c>
      <c r="L356" t="n">
        <v>8300</v>
      </c>
      <c r="M356">
        <f>J356-L356</f>
        <v/>
      </c>
      <c r="N356" t="inlineStr">
        <is>
          <t>https://www.bucherer.com/rolex-certified-pre-owned/watches/datejust/1411-786-9.html</t>
        </is>
      </c>
      <c r="O356" t="inlineStr"/>
      <c r="P356" t="inlineStr"/>
      <c r="Q356" t="inlineStr"/>
      <c r="R356" t="inlineStr"/>
      <c r="S356" t="inlineStr"/>
      <c r="T356" t="inlineStr"/>
      <c r="U356" t="inlineStr"/>
      <c r="V356" t="inlineStr"/>
      <c r="W356" t="inlineStr"/>
      <c r="X356" t="inlineStr"/>
      <c r="Y356" t="inlineStr"/>
      <c r="Z356" t="inlineStr"/>
      <c r="AA356" t="inlineStr"/>
      <c r="AB356" t="inlineStr"/>
      <c r="AC356" t="inlineStr"/>
    </row>
    <row r="357">
      <c r="A357" t="n">
        <v>355</v>
      </c>
      <c r="B357" t="inlineStr">
        <is>
          <t>1411-787-0</t>
        </is>
      </c>
      <c r="C357" t="inlineStr">
        <is>
          <t>Datejust  Certified Pre-Owned</t>
        </is>
      </c>
      <c r="D357" t="inlineStr">
        <is>
          <t>1995</t>
        </is>
      </c>
      <c r="E357" t="inlineStr">
        <is>
          <t>16233</t>
        </is>
      </c>
      <c r="F357" t="inlineStr">
        <is>
          <t>36mm</t>
        </is>
      </c>
      <c r="G357" t="inlineStr">
        <is>
          <t>36mm</t>
        </is>
      </c>
      <c r="H357" t="inlineStr">
        <is>
          <t>5</t>
        </is>
      </c>
      <c r="I357" t="inlineStr">
        <is>
          <t>Blue</t>
        </is>
      </c>
      <c r="J357" t="n">
        <v>8400</v>
      </c>
      <c r="K357">
        <f>TEXT(J357, "¥#,##0") * 176</f>
        <v/>
      </c>
      <c r="L357" t="n">
        <v>8400</v>
      </c>
      <c r="M357">
        <f>J357-L357</f>
        <v/>
      </c>
      <c r="N357" t="inlineStr">
        <is>
          <t>https://www.bucherer.com/rolex-certified-pre-owned/watches/datejust/1411-787-0.html</t>
        </is>
      </c>
      <c r="O357" t="inlineStr"/>
      <c r="P357" t="inlineStr"/>
      <c r="Q357" t="inlineStr"/>
      <c r="R357" t="inlineStr"/>
      <c r="S357" t="inlineStr"/>
      <c r="T357" t="inlineStr"/>
      <c r="U357" t="inlineStr"/>
      <c r="V357" t="inlineStr"/>
      <c r="W357" t="inlineStr"/>
      <c r="X357" t="inlineStr"/>
      <c r="Y357" t="inlineStr"/>
      <c r="Z357" t="inlineStr"/>
      <c r="AA357" t="inlineStr"/>
      <c r="AB357" t="inlineStr"/>
      <c r="AC357" t="inlineStr"/>
    </row>
    <row r="358">
      <c r="A358" t="n">
        <v>356</v>
      </c>
      <c r="B358" t="inlineStr">
        <is>
          <t>1411-788-1</t>
        </is>
      </c>
      <c r="C358" t="inlineStr">
        <is>
          <t>Datejust  Certified Pre-Owned</t>
        </is>
      </c>
      <c r="D358" t="inlineStr">
        <is>
          <t>1998</t>
        </is>
      </c>
      <c r="E358" t="inlineStr">
        <is>
          <t>16233</t>
        </is>
      </c>
      <c r="F358" t="inlineStr">
        <is>
          <t>36mm</t>
        </is>
      </c>
      <c r="G358" t="inlineStr">
        <is>
          <t>36mm</t>
        </is>
      </c>
      <c r="H358" t="inlineStr">
        <is>
          <t>5</t>
        </is>
      </c>
      <c r="I358" t="inlineStr">
        <is>
          <t>Champagne</t>
        </is>
      </c>
      <c r="J358" t="n">
        <v>8300</v>
      </c>
      <c r="K358">
        <f>TEXT(J358, "¥#,##0") * 176</f>
        <v/>
      </c>
      <c r="L358" t="n">
        <v>8300</v>
      </c>
      <c r="M358">
        <f>J358-L358</f>
        <v/>
      </c>
      <c r="N358" t="inlineStr">
        <is>
          <t>https://www.bucherer.com/rolex-certified-pre-owned/watches/datejust/1411-788-1.html</t>
        </is>
      </c>
      <c r="O358" t="inlineStr"/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  <c r="Z358" t="inlineStr"/>
      <c r="AA358" t="inlineStr"/>
      <c r="AB358" t="inlineStr"/>
      <c r="AC358" t="inlineStr"/>
    </row>
    <row r="359">
      <c r="A359" t="n">
        <v>357</v>
      </c>
      <c r="B359" t="inlineStr">
        <is>
          <t>1411-789-2</t>
        </is>
      </c>
      <c r="C359" t="inlineStr">
        <is>
          <t>Datejust  Certified Pre-Owned</t>
        </is>
      </c>
      <c r="D359" t="inlineStr">
        <is>
          <t>1989</t>
        </is>
      </c>
      <c r="E359" t="inlineStr">
        <is>
          <t>16233</t>
        </is>
      </c>
      <c r="F359" t="inlineStr">
        <is>
          <t>36mm</t>
        </is>
      </c>
      <c r="G359" t="inlineStr">
        <is>
          <t>36mm</t>
        </is>
      </c>
      <c r="H359" t="inlineStr">
        <is>
          <t>5</t>
        </is>
      </c>
      <c r="I359" t="inlineStr">
        <is>
          <t>Champagne</t>
        </is>
      </c>
      <c r="J359" t="n">
        <v>8200</v>
      </c>
      <c r="K359">
        <f>TEXT(J359, "¥#,##0") * 176</f>
        <v/>
      </c>
      <c r="L359" t="n">
        <v>8200</v>
      </c>
      <c r="M359">
        <f>J359-L359</f>
        <v/>
      </c>
      <c r="N359" t="inlineStr">
        <is>
          <t>https://www.bucherer.com/rolex-certified-pre-owned/watches/datejust/1411-789-2.html</t>
        </is>
      </c>
      <c r="O359" t="inlineStr"/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  <c r="Z359" t="inlineStr"/>
      <c r="AA359" t="inlineStr"/>
      <c r="AB359" t="inlineStr"/>
      <c r="AC359" t="inlineStr"/>
    </row>
    <row r="360">
      <c r="A360" t="n">
        <v>358</v>
      </c>
      <c r="B360" t="inlineStr">
        <is>
          <t>1411-790-5</t>
        </is>
      </c>
      <c r="C360" t="inlineStr">
        <is>
          <t>Datejust  Certified Pre-Owned</t>
        </is>
      </c>
      <c r="D360" t="inlineStr">
        <is>
          <t>1999</t>
        </is>
      </c>
      <c r="E360" t="inlineStr">
        <is>
          <t>16233</t>
        </is>
      </c>
      <c r="F360" t="inlineStr">
        <is>
          <t>36mm</t>
        </is>
      </c>
      <c r="G360" t="inlineStr">
        <is>
          <t>36mm</t>
        </is>
      </c>
      <c r="H360" t="inlineStr">
        <is>
          <t>5</t>
        </is>
      </c>
      <c r="I360" t="inlineStr">
        <is>
          <t>White</t>
        </is>
      </c>
      <c r="J360" t="n">
        <v>9200</v>
      </c>
      <c r="K360">
        <f>TEXT(J360, "¥#,##0") * 176</f>
        <v/>
      </c>
      <c r="L360" t="n">
        <v>9200</v>
      </c>
      <c r="M360">
        <f>J360-L360</f>
        <v/>
      </c>
      <c r="N360" t="inlineStr">
        <is>
          <t>https://www.bucherer.com/rolex-certified-pre-owned/watches/datejust/1411-790-5.html</t>
        </is>
      </c>
      <c r="O360" t="inlineStr"/>
      <c r="P360" t="inlineStr"/>
      <c r="Q360" t="inlineStr"/>
      <c r="R360" t="inlineStr"/>
      <c r="S360" t="inlineStr"/>
      <c r="T360" t="inlineStr"/>
      <c r="U360" t="inlineStr"/>
      <c r="V360" t="inlineStr"/>
      <c r="W360" t="inlineStr"/>
      <c r="X360" t="inlineStr"/>
      <c r="Y360" t="inlineStr"/>
      <c r="Z360" t="inlineStr"/>
      <c r="AA360" t="inlineStr"/>
      <c r="AB360" t="inlineStr"/>
      <c r="AC360" t="inlineStr"/>
    </row>
    <row r="361">
      <c r="A361" t="n">
        <v>359</v>
      </c>
      <c r="B361" t="inlineStr">
        <is>
          <t>1411-791-6</t>
        </is>
      </c>
      <c r="C361" t="inlineStr">
        <is>
          <t>Submariner Date  Certified Pre-Owned</t>
        </is>
      </c>
      <c r="D361" t="inlineStr">
        <is>
          <t>2002</t>
        </is>
      </c>
      <c r="E361" t="inlineStr">
        <is>
          <t>16613</t>
        </is>
      </c>
      <c r="F361" t="inlineStr">
        <is>
          <t>40mm</t>
        </is>
      </c>
      <c r="G361" t="inlineStr">
        <is>
          <t>40mm</t>
        </is>
      </c>
      <c r="H361" t="inlineStr">
        <is>
          <t>3</t>
        </is>
      </c>
      <c r="I361" t="inlineStr">
        <is>
          <t>Blue
sales guarantee (original)</t>
        </is>
      </c>
      <c r="J361" t="n">
        <v>14600</v>
      </c>
      <c r="K361">
        <f>TEXT(J361, "¥#,##0") * 176</f>
        <v/>
      </c>
      <c r="L361" t="n">
        <v>0</v>
      </c>
      <c r="M361" t="inlineStr"/>
      <c r="N361" t="inlineStr">
        <is>
          <t>https://www.bucherer.com/rolex-certified-pre-owned/watches/submariner-date/1411-791-6.html</t>
        </is>
      </c>
      <c r="O361" t="inlineStr"/>
      <c r="P361" t="inlineStr"/>
      <c r="Q361" t="inlineStr"/>
      <c r="R361" t="inlineStr"/>
      <c r="S361" t="inlineStr"/>
      <c r="T361" t="inlineStr"/>
      <c r="U361" t="inlineStr"/>
      <c r="V361" t="inlineStr"/>
      <c r="W361" t="inlineStr"/>
      <c r="X361" t="inlineStr"/>
      <c r="Y361" t="inlineStr"/>
      <c r="Z361" t="inlineStr"/>
      <c r="AA361" t="inlineStr"/>
      <c r="AB361" t="inlineStr"/>
    </row>
    <row r="362">
      <c r="A362" t="n">
        <v>360</v>
      </c>
      <c r="B362" t="inlineStr">
        <is>
          <t>1411-792-7</t>
        </is>
      </c>
      <c r="C362" t="inlineStr">
        <is>
          <t>Datejust  Certified Pre-Owned</t>
        </is>
      </c>
      <c r="D362" t="inlineStr">
        <is>
          <t>2013</t>
        </is>
      </c>
      <c r="E362" t="inlineStr">
        <is>
          <t>116334</t>
        </is>
      </c>
      <c r="F362" t="inlineStr">
        <is>
          <t>41mm</t>
        </is>
      </c>
      <c r="G362" t="inlineStr">
        <is>
          <t>41mm</t>
        </is>
      </c>
      <c r="H362" t="inlineStr">
        <is>
          <t>3</t>
        </is>
      </c>
      <c r="I362" t="inlineStr">
        <is>
          <t>Blue
sales guarantee (original)</t>
        </is>
      </c>
      <c r="J362" t="n">
        <v>12600</v>
      </c>
      <c r="K362">
        <f>TEXT(J362, "¥#,##0") * 176</f>
        <v/>
      </c>
      <c r="L362" t="n">
        <v>12600</v>
      </c>
      <c r="M362">
        <f>J362-L362</f>
        <v/>
      </c>
      <c r="N362" t="inlineStr">
        <is>
          <t>https://www.bucherer.com/rolex-certified-pre-owned/watches/datejust/1411-792-7.html</t>
        </is>
      </c>
      <c r="O362" t="inlineStr"/>
      <c r="P362" t="inlineStr"/>
      <c r="Q362" t="inlineStr"/>
      <c r="R362" t="inlineStr"/>
      <c r="S362" t="inlineStr"/>
      <c r="T362" t="inlineStr"/>
      <c r="U362" t="inlineStr"/>
      <c r="V362" t="inlineStr"/>
      <c r="W362" t="inlineStr"/>
      <c r="X362" t="inlineStr"/>
      <c r="Y362" t="inlineStr"/>
      <c r="Z362" t="inlineStr"/>
      <c r="AA362" t="inlineStr"/>
      <c r="AB362" t="inlineStr"/>
      <c r="AC362" t="inlineStr"/>
    </row>
    <row r="363">
      <c r="A363" t="n">
        <v>361</v>
      </c>
      <c r="B363" t="inlineStr">
        <is>
          <t>1411-793-8</t>
        </is>
      </c>
      <c r="C363" t="inlineStr">
        <is>
          <t>Datejust Lady  Certified Pre-Owned</t>
        </is>
      </c>
      <c r="D363" t="inlineStr">
        <is>
          <t>2007</t>
        </is>
      </c>
      <c r="E363" t="inlineStr">
        <is>
          <t>179174</t>
        </is>
      </c>
      <c r="F363" t="inlineStr">
        <is>
          <t>36mm</t>
        </is>
      </c>
      <c r="G363" t="inlineStr">
        <is>
          <t>36mm</t>
        </is>
      </c>
      <c r="H363" t="inlineStr">
        <is>
          <t>5</t>
        </is>
      </c>
      <c r="I363" t="inlineStr">
        <is>
          <t>Silver</t>
        </is>
      </c>
      <c r="J363" t="n">
        <v>8000</v>
      </c>
      <c r="K363">
        <f>TEXT(J363, "¥#,##0") * 176</f>
        <v/>
      </c>
      <c r="L363" t="n">
        <v>0</v>
      </c>
      <c r="M363" t="inlineStr"/>
      <c r="N363" t="inlineStr">
        <is>
          <t>https://www.bucherer.com/rolex-certified-pre-owned/watches/datejust-lady/1411-793-8.html</t>
        </is>
      </c>
      <c r="O363" t="inlineStr"/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  <c r="Z363" t="inlineStr"/>
      <c r="AA363" t="inlineStr"/>
      <c r="AB363" t="inlineStr"/>
    </row>
    <row r="364">
      <c r="A364" t="n">
        <v>362</v>
      </c>
      <c r="B364" t="inlineStr">
        <is>
          <t>1411-794-9</t>
        </is>
      </c>
      <c r="C364" t="inlineStr">
        <is>
          <t>Turn-O-Graph  Certified Pre-Owned</t>
        </is>
      </c>
      <c r="D364" t="inlineStr">
        <is>
          <t>2005</t>
        </is>
      </c>
      <c r="E364" t="inlineStr">
        <is>
          <t>116264</t>
        </is>
      </c>
      <c r="F364" t="inlineStr">
        <is>
          <t>36mm</t>
        </is>
      </c>
      <c r="G364" t="inlineStr">
        <is>
          <t>36mm</t>
        </is>
      </c>
      <c r="H364" t="inlineStr">
        <is>
          <t>3</t>
        </is>
      </c>
      <c r="I364" t="inlineStr">
        <is>
          <t>Black</t>
        </is>
      </c>
      <c r="J364" t="n">
        <v>9500</v>
      </c>
      <c r="K364">
        <f>TEXT(J364, "¥#,##0") * 176</f>
        <v/>
      </c>
      <c r="L364" t="n">
        <v>0</v>
      </c>
      <c r="M364" t="inlineStr"/>
      <c r="N364" t="inlineStr">
        <is>
          <t>https://www.bucherer.com/rolex-certified-pre-owned/watches/turn-o-graph/1411-794-9.html</t>
        </is>
      </c>
      <c r="O364" t="inlineStr"/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  <c r="Z364" t="inlineStr"/>
      <c r="AA364" t="inlineStr"/>
      <c r="AB364" t="inlineStr"/>
    </row>
    <row r="365">
      <c r="A365" t="n">
        <v>363</v>
      </c>
      <c r="B365" t="inlineStr">
        <is>
          <t>1411-795-0</t>
        </is>
      </c>
      <c r="C365" t="inlineStr">
        <is>
          <t>Oyster Perpetual  Certified Pre-Owned</t>
        </is>
      </c>
      <c r="D365" t="inlineStr">
        <is>
          <t>2008</t>
        </is>
      </c>
      <c r="E365" t="inlineStr">
        <is>
          <t>177210</t>
        </is>
      </c>
      <c r="F365" t="inlineStr">
        <is>
          <t>31mm</t>
        </is>
      </c>
      <c r="G365" t="inlineStr">
        <is>
          <t>31mm</t>
        </is>
      </c>
      <c r="H365" t="inlineStr">
        <is>
          <t>3</t>
        </is>
      </c>
      <c r="I365" t="inlineStr">
        <is>
          <t>White
sales guarantee (original)</t>
        </is>
      </c>
      <c r="J365" t="n">
        <v>6400</v>
      </c>
      <c r="K365">
        <f>TEXT(J365, "¥#,##0") * 176</f>
        <v/>
      </c>
      <c r="L365" t="n">
        <v>6400</v>
      </c>
      <c r="M365">
        <f>J365-L365</f>
        <v/>
      </c>
      <c r="N365" t="inlineStr">
        <is>
          <t>https://www.bucherer.com/rolex-certified-pre-owned/watches/oyster-perpetual/1411-795-0.html</t>
        </is>
      </c>
      <c r="O365" t="inlineStr"/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  <c r="Z365" t="inlineStr"/>
      <c r="AA365" t="inlineStr"/>
      <c r="AB365" t="inlineStr"/>
      <c r="AC365" t="inlineStr"/>
    </row>
    <row r="366">
      <c r="A366" t="n">
        <v>364</v>
      </c>
      <c r="B366" t="inlineStr">
        <is>
          <t>1411-796-1</t>
        </is>
      </c>
      <c r="C366" t="inlineStr">
        <is>
          <t>Datejust  Certified Pre-Owned</t>
        </is>
      </c>
      <c r="D366" t="inlineStr">
        <is>
          <t>2011</t>
        </is>
      </c>
      <c r="E366" t="inlineStr">
        <is>
          <t>116333</t>
        </is>
      </c>
      <c r="F366" t="inlineStr">
        <is>
          <t>41mm</t>
        </is>
      </c>
      <c r="G366" t="inlineStr">
        <is>
          <t>41mm</t>
        </is>
      </c>
      <c r="H366" t="inlineStr">
        <is>
          <t>3</t>
        </is>
      </c>
      <c r="I366" t="inlineStr">
        <is>
          <t>Silver
sales guarantee (original)</t>
        </is>
      </c>
      <c r="J366" t="n">
        <v>14700</v>
      </c>
      <c r="K366">
        <f>TEXT(J366, "¥#,##0") * 176</f>
        <v/>
      </c>
      <c r="L366" t="n">
        <v>14700</v>
      </c>
      <c r="M366">
        <f>J366-L366</f>
        <v/>
      </c>
      <c r="N366" t="inlineStr">
        <is>
          <t>https://www.bucherer.com/rolex-certified-pre-owned/watches/datejust/1411-796-1.html</t>
        </is>
      </c>
      <c r="O366" t="inlineStr"/>
      <c r="P366" t="inlineStr"/>
      <c r="Q366" t="inlineStr"/>
      <c r="R366" t="inlineStr"/>
      <c r="S366" t="inlineStr"/>
      <c r="T366" t="inlineStr"/>
      <c r="U366" t="inlineStr"/>
      <c r="V366" t="inlineStr"/>
      <c r="W366" t="inlineStr"/>
      <c r="X366" t="inlineStr"/>
      <c r="Y366" t="inlineStr"/>
      <c r="Z366" t="inlineStr"/>
      <c r="AA366" t="inlineStr"/>
      <c r="AB366" t="inlineStr"/>
      <c r="AC366" t="inlineStr"/>
    </row>
    <row r="367">
      <c r="A367" t="n">
        <v>365</v>
      </c>
      <c r="B367" t="inlineStr">
        <is>
          <t>1411-797-2</t>
        </is>
      </c>
      <c r="C367" t="inlineStr">
        <is>
          <t>Cosmograph Daytona  Certified Pre-Owned</t>
        </is>
      </c>
      <c r="D367" t="inlineStr">
        <is>
          <t>2009</t>
        </is>
      </c>
      <c r="E367" t="inlineStr">
        <is>
          <t>116598SACO</t>
        </is>
      </c>
      <c r="F367" t="inlineStr">
        <is>
          <t>40mm</t>
        </is>
      </c>
      <c r="G367" t="inlineStr">
        <is>
          <t>40mm</t>
        </is>
      </c>
      <c r="H367" t="inlineStr">
        <is>
          <t>STRAP</t>
        </is>
      </c>
      <c r="I367" t="inlineStr">
        <is>
          <t>Champagne
sales guarantee (original)</t>
        </is>
      </c>
      <c r="J367" t="n">
        <v>120000</v>
      </c>
      <c r="K367">
        <f>TEXT(J367, "¥#,##0") * 176</f>
        <v/>
      </c>
      <c r="L367" t="n">
        <v>120000</v>
      </c>
      <c r="M367">
        <f>J367-L367</f>
        <v/>
      </c>
      <c r="N367" t="inlineStr">
        <is>
          <t>https://www.bucherer.com/rolex-certified-pre-owned/watches/cosmograph-daytona/1411-797-2.html</t>
        </is>
      </c>
      <c r="O367" t="inlineStr"/>
      <c r="P367" t="inlineStr"/>
      <c r="Q367" t="inlineStr"/>
      <c r="R367" t="inlineStr"/>
      <c r="S367" t="inlineStr"/>
      <c r="T367" t="inlineStr"/>
      <c r="U367" t="inlineStr"/>
      <c r="V367" t="inlineStr"/>
      <c r="W367" t="inlineStr"/>
      <c r="X367" t="inlineStr"/>
      <c r="Y367" t="inlineStr"/>
      <c r="Z367" t="inlineStr"/>
      <c r="AA367" t="inlineStr"/>
      <c r="AB367" t="inlineStr"/>
      <c r="AC367" t="inlineStr"/>
    </row>
    <row r="368">
      <c r="A368" t="n">
        <v>366</v>
      </c>
      <c r="B368" t="inlineStr">
        <is>
          <t>1411-799-4</t>
        </is>
      </c>
      <c r="C368" t="inlineStr">
        <is>
          <t>Cosmograph Daytona  Certified Pre-Owned</t>
        </is>
      </c>
      <c r="D368" t="inlineStr">
        <is>
          <t>2016</t>
        </is>
      </c>
      <c r="E368" t="inlineStr">
        <is>
          <t>116500</t>
        </is>
      </c>
      <c r="F368" t="inlineStr">
        <is>
          <t>40mm</t>
        </is>
      </c>
      <c r="G368" t="inlineStr">
        <is>
          <t>40mm</t>
        </is>
      </c>
      <c r="H368" t="inlineStr">
        <is>
          <t>3</t>
        </is>
      </c>
      <c r="I368" t="inlineStr">
        <is>
          <t>Black
sales guarantee (original)</t>
        </is>
      </c>
      <c r="J368" t="n">
        <v>32000</v>
      </c>
      <c r="K368">
        <f>TEXT(J368, "¥#,##0") * 176</f>
        <v/>
      </c>
      <c r="L368" t="n">
        <v>32000</v>
      </c>
      <c r="M368">
        <f>J368-L368</f>
        <v/>
      </c>
      <c r="N368" t="inlineStr">
        <is>
          <t>https://www.bucherer.com/rolex-certified-pre-owned/watches/cosmograph-daytona/1411-799-4.html</t>
        </is>
      </c>
      <c r="O368" t="inlineStr"/>
      <c r="P368" t="inlineStr"/>
      <c r="Q368" t="inlineStr"/>
      <c r="R368" t="inlineStr"/>
      <c r="S368" t="inlineStr"/>
      <c r="T368" t="inlineStr"/>
      <c r="U368" t="inlineStr"/>
      <c r="V368" t="inlineStr"/>
      <c r="W368" t="inlineStr"/>
      <c r="X368" t="inlineStr"/>
      <c r="Y368" t="inlineStr"/>
      <c r="Z368" t="inlineStr"/>
      <c r="AA368" t="inlineStr"/>
      <c r="AB368" t="inlineStr"/>
      <c r="AC368" t="inlineStr"/>
    </row>
    <row r="369">
      <c r="A369" t="n">
        <v>367</v>
      </c>
      <c r="B369" t="inlineStr">
        <is>
          <t>1411-804-4</t>
        </is>
      </c>
      <c r="C369" t="inlineStr">
        <is>
          <t>Day-Date  Certified Pre-Owned</t>
        </is>
      </c>
      <c r="D369" t="inlineStr">
        <is>
          <t>1980</t>
        </is>
      </c>
      <c r="E369" t="inlineStr">
        <is>
          <t>18038</t>
        </is>
      </c>
      <c r="F369" t="inlineStr">
        <is>
          <t>36mm</t>
        </is>
      </c>
      <c r="G369" t="inlineStr">
        <is>
          <t>36mm</t>
        </is>
      </c>
      <c r="H369" t="inlineStr">
        <is>
          <t>STRAP</t>
        </is>
      </c>
      <c r="I369" t="inlineStr">
        <is>
          <t>Champagne</t>
        </is>
      </c>
      <c r="J369" t="n">
        <v>13500</v>
      </c>
      <c r="K369">
        <f>TEXT(J369, "¥#,##0") * 176</f>
        <v/>
      </c>
      <c r="L369" t="n">
        <v>13500</v>
      </c>
      <c r="M369">
        <f>J369-L369</f>
        <v/>
      </c>
      <c r="N369" t="inlineStr">
        <is>
          <t>https://www.bucherer.com/rolex-certified-pre-owned/watches/day-date/1411-804-4.html</t>
        </is>
      </c>
      <c r="O369" t="inlineStr"/>
      <c r="P369" t="inlineStr"/>
      <c r="Q369" t="inlineStr"/>
      <c r="R369" t="inlineStr"/>
      <c r="S369" t="inlineStr"/>
      <c r="T369" t="inlineStr"/>
      <c r="U369" t="inlineStr"/>
      <c r="V369" t="inlineStr"/>
      <c r="W369" t="inlineStr"/>
      <c r="X369" t="inlineStr"/>
      <c r="Y369" t="inlineStr"/>
      <c r="Z369" t="inlineStr"/>
      <c r="AA369" t="inlineStr"/>
      <c r="AB369" t="inlineStr"/>
      <c r="AC369" t="inlineStr"/>
    </row>
    <row r="370">
      <c r="A370" t="n">
        <v>368</v>
      </c>
      <c r="B370" t="inlineStr">
        <is>
          <t>1411-810-2</t>
        </is>
      </c>
      <c r="C370" t="inlineStr">
        <is>
          <t>Day-Date  Certified Pre-Owned</t>
        </is>
      </c>
      <c r="D370" t="inlineStr">
        <is>
          <t>1979</t>
        </is>
      </c>
      <c r="E370" t="inlineStr">
        <is>
          <t>18078</t>
        </is>
      </c>
      <c r="F370" t="inlineStr">
        <is>
          <t>36mm</t>
        </is>
      </c>
      <c r="G370" t="inlineStr">
        <is>
          <t>36mm</t>
        </is>
      </c>
      <c r="H370" t="inlineStr">
        <is>
          <t>PRE</t>
        </is>
      </c>
      <c r="I370" t="inlineStr">
        <is>
          <t>Champagne</t>
        </is>
      </c>
      <c r="J370" t="n">
        <v>21500</v>
      </c>
      <c r="K370">
        <f>TEXT(J370, "¥#,##0") * 176</f>
        <v/>
      </c>
      <c r="L370" t="n">
        <v>21500</v>
      </c>
      <c r="M370">
        <f>J370-L370</f>
        <v/>
      </c>
      <c r="N370" t="inlineStr">
        <is>
          <t>https://www.bucherer.com/rolex-certified-pre-owned/watches/day-date/1411-810-2.html</t>
        </is>
      </c>
      <c r="O370" t="inlineStr"/>
      <c r="P370" t="inlineStr"/>
      <c r="Q370" t="inlineStr"/>
      <c r="R370" t="inlineStr"/>
      <c r="S370" t="inlineStr"/>
      <c r="T370" t="inlineStr"/>
      <c r="U370" t="inlineStr"/>
      <c r="V370" t="inlineStr"/>
      <c r="W370" t="inlineStr"/>
      <c r="X370" t="inlineStr"/>
      <c r="Y370" t="inlineStr"/>
      <c r="Z370" t="inlineStr"/>
      <c r="AA370" t="inlineStr"/>
      <c r="AB370" t="inlineStr"/>
      <c r="AC370" t="inlineStr"/>
    </row>
    <row r="371">
      <c r="A371" t="n">
        <v>369</v>
      </c>
      <c r="B371" t="inlineStr">
        <is>
          <t>1411-811-3</t>
        </is>
      </c>
      <c r="C371" t="inlineStr">
        <is>
          <t>Day-Date  Certified Pre-Owned</t>
        </is>
      </c>
      <c r="D371" t="inlineStr">
        <is>
          <t>1987</t>
        </is>
      </c>
      <c r="E371" t="inlineStr">
        <is>
          <t>18039</t>
        </is>
      </c>
      <c r="F371" t="inlineStr">
        <is>
          <t>36mm</t>
        </is>
      </c>
      <c r="G371" t="inlineStr">
        <is>
          <t>36mm</t>
        </is>
      </c>
      <c r="H371" t="inlineStr">
        <is>
          <t>PRE</t>
        </is>
      </c>
      <c r="I371" t="inlineStr">
        <is>
          <t>Silver</t>
        </is>
      </c>
      <c r="J371" t="n">
        <v>21500</v>
      </c>
      <c r="K371">
        <f>TEXT(J371, "¥#,##0") * 176</f>
        <v/>
      </c>
      <c r="L371" t="n">
        <v>21500</v>
      </c>
      <c r="M371">
        <f>J371-L371</f>
        <v/>
      </c>
      <c r="N371" t="inlineStr">
        <is>
          <t>https://www.bucherer.com/rolex-certified-pre-owned/watches/day-date/1411-811-3.html</t>
        </is>
      </c>
      <c r="O371" t="inlineStr"/>
      <c r="P371" t="inlineStr"/>
      <c r="Q371" t="inlineStr"/>
      <c r="R371" t="inlineStr"/>
      <c r="S371" t="inlineStr"/>
      <c r="T371" t="inlineStr"/>
      <c r="U371" t="inlineStr"/>
      <c r="V371" t="inlineStr"/>
      <c r="W371" t="inlineStr"/>
      <c r="X371" t="inlineStr"/>
      <c r="Y371" t="inlineStr"/>
      <c r="Z371" t="inlineStr"/>
      <c r="AA371" t="inlineStr"/>
      <c r="AB371" t="inlineStr"/>
      <c r="AC371" t="inlineStr"/>
    </row>
    <row r="372">
      <c r="A372" t="n">
        <v>370</v>
      </c>
      <c r="B372" t="inlineStr">
        <is>
          <t>1411-812-4</t>
        </is>
      </c>
      <c r="C372" t="inlineStr">
        <is>
          <t>Sea-Dweller  Certified Pre-Owned</t>
        </is>
      </c>
      <c r="D372" t="inlineStr">
        <is>
          <t>2020</t>
        </is>
      </c>
      <c r="E372" t="inlineStr">
        <is>
          <t>126600</t>
        </is>
      </c>
      <c r="F372" t="inlineStr">
        <is>
          <t>43mm</t>
        </is>
      </c>
      <c r="G372" t="inlineStr">
        <is>
          <t>43mm</t>
        </is>
      </c>
      <c r="H372" t="inlineStr">
        <is>
          <t>3</t>
        </is>
      </c>
      <c r="I372" t="inlineStr">
        <is>
          <t>Black
sales guarantee (original), sales box (original)</t>
        </is>
      </c>
      <c r="J372" t="n">
        <v>16000</v>
      </c>
      <c r="K372">
        <f>TEXT(J372, "¥#,##0") * 176</f>
        <v/>
      </c>
      <c r="L372" t="n">
        <v>16000</v>
      </c>
      <c r="M372">
        <f>J372-L372</f>
        <v/>
      </c>
      <c r="N372" t="inlineStr">
        <is>
          <t>https://www.bucherer.com/rolex-certified-pre-owned/watches/sea-dweller/1411-812-4.html</t>
        </is>
      </c>
      <c r="O372" t="inlineStr"/>
      <c r="P372" t="inlineStr"/>
      <c r="Q372" t="inlineStr"/>
      <c r="R372" t="inlineStr"/>
      <c r="S372" t="inlineStr"/>
      <c r="T372" t="inlineStr"/>
      <c r="U372" t="inlineStr"/>
      <c r="V372" t="inlineStr"/>
      <c r="W372" t="inlineStr"/>
      <c r="X372" t="inlineStr"/>
      <c r="Y372" t="inlineStr"/>
      <c r="Z372" t="inlineStr"/>
      <c r="AA372" t="inlineStr"/>
      <c r="AB372" t="inlineStr"/>
      <c r="AC372" t="inlineStr"/>
    </row>
    <row r="373">
      <c r="A373" t="n">
        <v>371</v>
      </c>
      <c r="B373" t="inlineStr">
        <is>
          <t>1411-813-5</t>
        </is>
      </c>
      <c r="C373" t="inlineStr">
        <is>
          <t>Day-Date  Certified Pre-Owned</t>
        </is>
      </c>
      <c r="D373" t="inlineStr">
        <is>
          <t>1982</t>
        </is>
      </c>
      <c r="E373" t="inlineStr">
        <is>
          <t>18038</t>
        </is>
      </c>
      <c r="F373" t="inlineStr">
        <is>
          <t>36mm</t>
        </is>
      </c>
      <c r="G373" t="inlineStr">
        <is>
          <t>36mm</t>
        </is>
      </c>
      <c r="H373" t="inlineStr">
        <is>
          <t>PRE</t>
        </is>
      </c>
      <c r="I373" t="inlineStr">
        <is>
          <t>Champagne
sales guarantee (original), sales box (original)</t>
        </is>
      </c>
      <c r="J373" t="n">
        <v>21000</v>
      </c>
      <c r="K373">
        <f>TEXT(J373, "¥#,##0") * 176</f>
        <v/>
      </c>
      <c r="L373" t="n">
        <v>21000</v>
      </c>
      <c r="M373">
        <f>J373-L373</f>
        <v/>
      </c>
      <c r="N373" t="inlineStr">
        <is>
          <t>https://www.bucherer.com/rolex-certified-pre-owned/watches/day-date/1411-813-5.html</t>
        </is>
      </c>
      <c r="O373" t="inlineStr"/>
      <c r="P373" t="inlineStr"/>
      <c r="Q373" t="inlineStr"/>
      <c r="R373" t="inlineStr"/>
      <c r="S373" t="inlineStr"/>
      <c r="T373" t="inlineStr"/>
      <c r="U373" t="inlineStr"/>
      <c r="V373" t="inlineStr"/>
      <c r="W373" t="inlineStr"/>
      <c r="X373" t="inlineStr"/>
      <c r="Y373" t="inlineStr"/>
      <c r="Z373" t="inlineStr"/>
      <c r="AA373" t="inlineStr"/>
      <c r="AB373" t="inlineStr"/>
      <c r="AC373" t="inlineStr"/>
    </row>
    <row r="374">
      <c r="A374" t="n">
        <v>372</v>
      </c>
      <c r="B374" t="inlineStr">
        <is>
          <t>1411-814-6</t>
        </is>
      </c>
      <c r="C374" t="inlineStr">
        <is>
          <t>Datejust  Certified Pre-Owned</t>
        </is>
      </c>
      <c r="D374" t="inlineStr">
        <is>
          <t>1984</t>
        </is>
      </c>
      <c r="E374" t="inlineStr">
        <is>
          <t>69178</t>
        </is>
      </c>
      <c r="F374" t="inlineStr">
        <is>
          <t>26mm</t>
        </is>
      </c>
      <c r="G374" t="inlineStr">
        <is>
          <t>26mm</t>
        </is>
      </c>
      <c r="H374" t="inlineStr">
        <is>
          <t>PRE</t>
        </is>
      </c>
      <c r="I374" t="inlineStr">
        <is>
          <t>Mother-of-pearl</t>
        </is>
      </c>
      <c r="J374" t="n">
        <v>12000</v>
      </c>
      <c r="K374">
        <f>TEXT(J374, "¥#,##0") * 176</f>
        <v/>
      </c>
      <c r="L374" t="n">
        <v>12000</v>
      </c>
      <c r="M374">
        <f>J374-L374</f>
        <v/>
      </c>
      <c r="N374" t="inlineStr">
        <is>
          <t>https://www.bucherer.com/rolex-certified-pre-owned/watches/datejust/1411-814-6.html</t>
        </is>
      </c>
      <c r="O374" t="inlineStr"/>
      <c r="P374" t="inlineStr"/>
      <c r="Q374" t="inlineStr"/>
      <c r="R374" t="inlineStr"/>
      <c r="S374" t="inlineStr"/>
      <c r="T374" t="inlineStr"/>
      <c r="U374" t="inlineStr"/>
      <c r="V374" t="inlineStr"/>
      <c r="W374" t="inlineStr"/>
      <c r="X374" t="inlineStr"/>
      <c r="Y374" t="inlineStr"/>
      <c r="Z374" t="inlineStr"/>
      <c r="AA374" t="inlineStr"/>
      <c r="AB374" t="inlineStr"/>
      <c r="AC374" t="inlineStr"/>
    </row>
    <row r="375">
      <c r="A375" t="n">
        <v>373</v>
      </c>
      <c r="B375" t="inlineStr">
        <is>
          <t>1411-815-7</t>
        </is>
      </c>
      <c r="C375" t="inlineStr">
        <is>
          <t>Deepsea  Certified Pre-Owned</t>
        </is>
      </c>
      <c r="D375" t="inlineStr">
        <is>
          <t>2010</t>
        </is>
      </c>
      <c r="E375" t="inlineStr">
        <is>
          <t>116660</t>
        </is>
      </c>
      <c r="F375" t="inlineStr">
        <is>
          <t>44mm</t>
        </is>
      </c>
      <c r="G375" t="inlineStr">
        <is>
          <t>44mm</t>
        </is>
      </c>
      <c r="H375" t="inlineStr">
        <is>
          <t>3</t>
        </is>
      </c>
      <c r="I375" t="inlineStr">
        <is>
          <t>Black
sales guarantee (original), sales box (original)</t>
        </is>
      </c>
      <c r="J375" t="n">
        <v>15000</v>
      </c>
      <c r="K375">
        <f>TEXT(J375, "¥#,##0") * 176</f>
        <v/>
      </c>
      <c r="L375" t="n">
        <v>15000</v>
      </c>
      <c r="M375">
        <f>J375-L375</f>
        <v/>
      </c>
      <c r="N375" t="inlineStr">
        <is>
          <t>https://www.bucherer.com/rolex-certified-pre-owned/watches/deepsea/1411-815-7.html</t>
        </is>
      </c>
      <c r="O375" t="inlineStr"/>
      <c r="P375" t="inlineStr"/>
      <c r="Q375" t="inlineStr"/>
      <c r="R375" t="inlineStr"/>
      <c r="S375" t="inlineStr"/>
      <c r="T375" t="inlineStr"/>
      <c r="U375" t="inlineStr"/>
      <c r="V375" t="inlineStr"/>
      <c r="W375" t="inlineStr"/>
      <c r="X375" t="inlineStr"/>
      <c r="Y375" t="inlineStr"/>
      <c r="Z375" t="inlineStr"/>
      <c r="AA375" t="inlineStr"/>
      <c r="AB375" t="inlineStr"/>
      <c r="AC375" t="inlineStr"/>
    </row>
    <row r="376">
      <c r="A376" t="n">
        <v>374</v>
      </c>
      <c r="B376" t="inlineStr">
        <is>
          <t>1411-816-8</t>
        </is>
      </c>
      <c r="C376" t="inlineStr">
        <is>
          <t>Datejust  Certified Pre-Owned</t>
        </is>
      </c>
      <c r="D376" t="inlineStr">
        <is>
          <t>1991</t>
        </is>
      </c>
      <c r="E376" t="inlineStr">
        <is>
          <t>69178</t>
        </is>
      </c>
      <c r="F376" t="inlineStr">
        <is>
          <t>26mm</t>
        </is>
      </c>
      <c r="G376" t="inlineStr">
        <is>
          <t>26mm</t>
        </is>
      </c>
      <c r="H376" t="inlineStr">
        <is>
          <t>PRE</t>
        </is>
      </c>
      <c r="I376" t="inlineStr">
        <is>
          <t>Champagne</t>
        </is>
      </c>
      <c r="J376" t="n">
        <v>10300</v>
      </c>
      <c r="K376">
        <f>TEXT(J376, "¥#,##0") * 176</f>
        <v/>
      </c>
      <c r="L376" t="n">
        <v>10300</v>
      </c>
      <c r="M376">
        <f>J376-L376</f>
        <v/>
      </c>
      <c r="N376" t="inlineStr">
        <is>
          <t>https://www.bucherer.com/rolex-certified-pre-owned/watches/datejust/1411-816-8.html</t>
        </is>
      </c>
      <c r="O376" t="inlineStr"/>
      <c r="P376" t="inlineStr"/>
      <c r="Q376" t="inlineStr"/>
      <c r="R376" t="inlineStr"/>
      <c r="S376" t="inlineStr"/>
      <c r="T376" t="inlineStr"/>
      <c r="U376" t="inlineStr"/>
      <c r="V376" t="inlineStr"/>
      <c r="W376" t="inlineStr"/>
      <c r="X376" t="inlineStr"/>
      <c r="Y376" t="inlineStr"/>
      <c r="Z376" t="inlineStr"/>
      <c r="AA376" t="inlineStr"/>
      <c r="AB376" t="inlineStr"/>
      <c r="AC376" t="inlineStr"/>
    </row>
    <row r="377">
      <c r="A377" t="n">
        <v>375</v>
      </c>
      <c r="B377" t="inlineStr">
        <is>
          <t>1411-817-9</t>
        </is>
      </c>
      <c r="C377" t="inlineStr">
        <is>
          <t>Datejust  Certified Pre-Owned</t>
        </is>
      </c>
      <c r="D377" t="inlineStr">
        <is>
          <t>1987</t>
        </is>
      </c>
      <c r="E377" t="inlineStr">
        <is>
          <t>69179</t>
        </is>
      </c>
      <c r="F377" t="inlineStr">
        <is>
          <t>26mm</t>
        </is>
      </c>
      <c r="G377" t="inlineStr">
        <is>
          <t>26mm</t>
        </is>
      </c>
      <c r="H377" t="inlineStr">
        <is>
          <t>PRE</t>
        </is>
      </c>
      <c r="I377" t="inlineStr">
        <is>
          <t>Silver</t>
        </is>
      </c>
      <c r="J377" t="n">
        <v>10300</v>
      </c>
      <c r="K377">
        <f>TEXT(J377, "¥#,##0") * 176</f>
        <v/>
      </c>
      <c r="L377" t="n">
        <v>0</v>
      </c>
      <c r="M377" t="inlineStr"/>
      <c r="N377" t="inlineStr">
        <is>
          <t>https://www.bucherer.com/rolex-certified-pre-owned/watches/datejust/1411-817-9.html</t>
        </is>
      </c>
      <c r="O377" t="inlineStr"/>
      <c r="P377" t="inlineStr"/>
      <c r="Q377" t="inlineStr"/>
      <c r="R377" t="inlineStr"/>
      <c r="S377" t="inlineStr"/>
      <c r="T377" t="inlineStr"/>
      <c r="U377" t="inlineStr"/>
      <c r="V377" t="inlineStr"/>
      <c r="W377" t="inlineStr"/>
      <c r="X377" t="inlineStr"/>
      <c r="Y377" t="inlineStr"/>
      <c r="Z377" t="inlineStr"/>
      <c r="AA377" t="inlineStr"/>
      <c r="AB377" t="inlineStr"/>
    </row>
    <row r="378">
      <c r="A378" t="n">
        <v>376</v>
      </c>
      <c r="B378" t="inlineStr">
        <is>
          <t>1411-818-0</t>
        </is>
      </c>
      <c r="C378" t="inlineStr">
        <is>
          <t>Datejust  Certified Pre-Owned</t>
        </is>
      </c>
      <c r="D378" t="inlineStr">
        <is>
          <t>2018</t>
        </is>
      </c>
      <c r="E378" t="inlineStr">
        <is>
          <t>126301</t>
        </is>
      </c>
      <c r="F378" t="inlineStr">
        <is>
          <t>42mm</t>
        </is>
      </c>
      <c r="G378" t="inlineStr">
        <is>
          <t>42mm</t>
        </is>
      </c>
      <c r="H378" t="inlineStr">
        <is>
          <t>3</t>
        </is>
      </c>
      <c r="I378" t="inlineStr">
        <is>
          <t>Rose
sales guarantee (original)</t>
        </is>
      </c>
      <c r="J378" t="n">
        <v>14600</v>
      </c>
      <c r="K378">
        <f>TEXT(J378, "¥#,##0") * 176</f>
        <v/>
      </c>
      <c r="L378" t="n">
        <v>14600</v>
      </c>
      <c r="M378">
        <f>J378-L378</f>
        <v/>
      </c>
      <c r="N378" t="inlineStr">
        <is>
          <t>https://www.bucherer.com/rolex-certified-pre-owned/watches/datejust/1411-818-0.html</t>
        </is>
      </c>
      <c r="O378" t="inlineStr"/>
      <c r="P378" t="inlineStr"/>
      <c r="Q378" t="inlineStr"/>
      <c r="R378" t="inlineStr"/>
      <c r="S378" t="inlineStr"/>
      <c r="T378" t="inlineStr"/>
      <c r="U378" t="inlineStr"/>
      <c r="V378" t="inlineStr"/>
      <c r="W378" t="inlineStr"/>
      <c r="X378" t="inlineStr"/>
      <c r="Y378" t="inlineStr"/>
      <c r="Z378" t="inlineStr"/>
      <c r="AA378" t="inlineStr"/>
      <c r="AB378" t="inlineStr"/>
      <c r="AC378" t="inlineStr"/>
    </row>
    <row r="379">
      <c r="A379" t="n">
        <v>377</v>
      </c>
      <c r="B379" t="inlineStr">
        <is>
          <t>1411-819-1</t>
        </is>
      </c>
      <c r="C379" t="inlineStr">
        <is>
          <t>Day-Date  Certified Pre-Owned</t>
        </is>
      </c>
      <c r="D379" t="inlineStr">
        <is>
          <t>2016</t>
        </is>
      </c>
      <c r="E379" t="inlineStr">
        <is>
          <t>228239</t>
        </is>
      </c>
      <c r="F379" t="inlineStr">
        <is>
          <t>40mm</t>
        </is>
      </c>
      <c r="G379" t="inlineStr">
        <is>
          <t>40mm</t>
        </is>
      </c>
      <c r="H379" t="inlineStr">
        <is>
          <t>PRE</t>
        </is>
      </c>
      <c r="I379" t="inlineStr">
        <is>
          <t>Grey
sales guarantee (original), sales box (original)</t>
        </is>
      </c>
      <c r="J379" t="n">
        <v>42000</v>
      </c>
      <c r="K379">
        <f>TEXT(J379, "¥#,##0") * 176</f>
        <v/>
      </c>
      <c r="L379" t="n">
        <v>42000</v>
      </c>
      <c r="M379">
        <f>J379-L379</f>
        <v/>
      </c>
      <c r="N379" t="inlineStr">
        <is>
          <t>https://www.bucherer.com/rolex-certified-pre-owned/watches/day-date/1411-819-1.html</t>
        </is>
      </c>
      <c r="O379" t="inlineStr"/>
      <c r="P379" t="inlineStr"/>
      <c r="Q379" t="inlineStr"/>
      <c r="R379" t="inlineStr"/>
      <c r="S379" t="inlineStr"/>
      <c r="T379" t="inlineStr"/>
      <c r="U379" t="inlineStr"/>
      <c r="V379" t="inlineStr"/>
      <c r="W379" t="inlineStr"/>
      <c r="X379" t="inlineStr"/>
      <c r="Y379" t="inlineStr"/>
      <c r="Z379" t="inlineStr"/>
      <c r="AA379" t="inlineStr"/>
      <c r="AB379" t="inlineStr"/>
      <c r="AC379" t="inlineStr"/>
    </row>
    <row r="380">
      <c r="A380" t="n">
        <v>378</v>
      </c>
      <c r="B380" t="inlineStr">
        <is>
          <t>1411-820-4</t>
        </is>
      </c>
      <c r="C380" t="inlineStr">
        <is>
          <t>Cosmograph Daytona  Certified Pre-Owned</t>
        </is>
      </c>
      <c r="D380" t="inlineStr">
        <is>
          <t>2001</t>
        </is>
      </c>
      <c r="E380" t="inlineStr">
        <is>
          <t>116518</t>
        </is>
      </c>
      <c r="F380" t="inlineStr">
        <is>
          <t>40mm</t>
        </is>
      </c>
      <c r="G380" t="inlineStr">
        <is>
          <t>40mm</t>
        </is>
      </c>
      <c r="H380" t="inlineStr">
        <is>
          <t>STRAP</t>
        </is>
      </c>
      <c r="I380" t="inlineStr">
        <is>
          <t>Black
sales guarantee (original), sales box (original)</t>
        </is>
      </c>
      <c r="J380" t="n">
        <v>37000</v>
      </c>
      <c r="K380">
        <f>TEXT(J380, "¥#,##0") * 176</f>
        <v/>
      </c>
      <c r="L380" t="n">
        <v>37000</v>
      </c>
      <c r="M380">
        <f>J380-L380</f>
        <v/>
      </c>
      <c r="N380" t="inlineStr">
        <is>
          <t>https://www.bucherer.com/rolex-certified-pre-owned/watches/cosmograph-daytona/1411-820-4.html</t>
        </is>
      </c>
      <c r="O380" t="inlineStr"/>
      <c r="P380" t="inlineStr"/>
      <c r="Q380" t="inlineStr"/>
      <c r="R380" t="inlineStr"/>
      <c r="S380" t="inlineStr"/>
      <c r="T380" t="inlineStr"/>
      <c r="U380" t="inlineStr"/>
      <c r="V380" t="inlineStr"/>
      <c r="W380" t="inlineStr"/>
      <c r="X380" t="inlineStr"/>
      <c r="Y380" t="inlineStr"/>
      <c r="Z380" t="inlineStr"/>
      <c r="AA380" t="inlineStr"/>
      <c r="AB380" t="inlineStr"/>
      <c r="AC380" t="inlineStr"/>
    </row>
    <row r="381">
      <c r="A381" t="n">
        <v>379</v>
      </c>
      <c r="B381" t="inlineStr">
        <is>
          <t>1411-821-5</t>
        </is>
      </c>
      <c r="C381" t="inlineStr">
        <is>
          <t>Yacht-Master  Certified Pre-Owned</t>
        </is>
      </c>
      <c r="D381" t="inlineStr">
        <is>
          <t>2017</t>
        </is>
      </c>
      <c r="E381" t="inlineStr">
        <is>
          <t>116622</t>
        </is>
      </c>
      <c r="F381" t="inlineStr">
        <is>
          <t>40mm</t>
        </is>
      </c>
      <c r="G381" t="inlineStr">
        <is>
          <t>40mm</t>
        </is>
      </c>
      <c r="H381" t="inlineStr">
        <is>
          <t>3</t>
        </is>
      </c>
      <c r="I381" t="inlineStr">
        <is>
          <t>Blue
sales guarantee (original), sales box (original)</t>
        </is>
      </c>
      <c r="J381" t="n">
        <v>14500</v>
      </c>
      <c r="K381">
        <f>TEXT(J381, "¥#,##0") * 176</f>
        <v/>
      </c>
      <c r="L381" t="n">
        <v>14500</v>
      </c>
      <c r="M381">
        <f>J381-L381</f>
        <v/>
      </c>
      <c r="N381" t="inlineStr">
        <is>
          <t>https://www.bucherer.com/rolex-certified-pre-owned/watches/yacht-master/1411-821-5.html</t>
        </is>
      </c>
      <c r="O381" t="inlineStr"/>
      <c r="P381" t="inlineStr"/>
      <c r="Q381" t="inlineStr"/>
      <c r="R381" t="inlineStr"/>
      <c r="S381" t="inlineStr"/>
      <c r="T381" t="inlineStr"/>
      <c r="U381" t="inlineStr"/>
      <c r="V381" t="inlineStr"/>
      <c r="W381" t="inlineStr"/>
      <c r="X381" t="inlineStr"/>
      <c r="Y381" t="inlineStr"/>
      <c r="Z381" t="inlineStr"/>
      <c r="AA381" t="inlineStr"/>
      <c r="AB381" t="inlineStr"/>
      <c r="AC381" t="inlineStr"/>
    </row>
    <row r="382">
      <c r="A382" t="n">
        <v>380</v>
      </c>
      <c r="B382" t="inlineStr">
        <is>
          <t>1411-822-6</t>
        </is>
      </c>
      <c r="C382" t="inlineStr">
        <is>
          <t>Day-Date  Certified Pre-Owned</t>
        </is>
      </c>
      <c r="D382" t="inlineStr">
        <is>
          <t>1988</t>
        </is>
      </c>
      <c r="E382" t="inlineStr">
        <is>
          <t>18129</t>
        </is>
      </c>
      <c r="F382" t="inlineStr">
        <is>
          <t>36mm</t>
        </is>
      </c>
      <c r="G382" t="inlineStr">
        <is>
          <t>36mm</t>
        </is>
      </c>
      <c r="H382" t="inlineStr">
        <is>
          <t>PRE</t>
        </is>
      </c>
      <c r="I382" t="inlineStr">
        <is>
          <t>Champagne</t>
        </is>
      </c>
      <c r="J382" t="n">
        <v>24900</v>
      </c>
      <c r="K382">
        <f>TEXT(J382, "¥#,##0") * 176</f>
        <v/>
      </c>
      <c r="L382" t="n">
        <v>24900</v>
      </c>
      <c r="M382">
        <f>J382-L382</f>
        <v/>
      </c>
      <c r="N382" t="inlineStr">
        <is>
          <t>https://www.bucherer.com/rolex-certified-pre-owned/watches/day-date/1411-822-6.html</t>
        </is>
      </c>
      <c r="O382" t="inlineStr"/>
      <c r="P382" t="inlineStr"/>
      <c r="Q382" t="inlineStr"/>
      <c r="R382" t="inlineStr"/>
      <c r="S382" t="inlineStr"/>
      <c r="T382" t="inlineStr"/>
      <c r="U382" t="inlineStr"/>
      <c r="V382" t="inlineStr"/>
      <c r="W382" t="inlineStr"/>
      <c r="X382" t="inlineStr"/>
      <c r="Y382" t="inlineStr"/>
      <c r="Z382" t="inlineStr"/>
      <c r="AA382" t="inlineStr"/>
      <c r="AB382" t="inlineStr"/>
      <c r="AC382" t="inlineStr"/>
    </row>
    <row r="383">
      <c r="A383" t="n">
        <v>381</v>
      </c>
      <c r="B383" t="inlineStr">
        <is>
          <t>1411-823-7</t>
        </is>
      </c>
      <c r="C383" t="inlineStr">
        <is>
          <t>Yacht-Master  Certified Pre-Owned</t>
        </is>
      </c>
      <c r="D383" t="inlineStr">
        <is>
          <t>1998</t>
        </is>
      </c>
      <c r="E383" t="inlineStr">
        <is>
          <t>68623</t>
        </is>
      </c>
      <c r="F383" t="inlineStr">
        <is>
          <t>35mm</t>
        </is>
      </c>
      <c r="G383" t="inlineStr">
        <is>
          <t>35mm</t>
        </is>
      </c>
      <c r="H383" t="inlineStr">
        <is>
          <t>3</t>
        </is>
      </c>
      <c r="I383" t="inlineStr">
        <is>
          <t>Grey</t>
        </is>
      </c>
      <c r="J383" t="n">
        <v>8600</v>
      </c>
      <c r="K383">
        <f>TEXT(J383, "¥#,##0") * 176</f>
        <v/>
      </c>
      <c r="L383" t="n">
        <v>8600</v>
      </c>
      <c r="M383">
        <f>J383-L383</f>
        <v/>
      </c>
      <c r="N383" t="inlineStr">
        <is>
          <t>https://www.bucherer.com/rolex-certified-pre-owned/watches/yacht-master/1411-823-7.html</t>
        </is>
      </c>
      <c r="O383" t="inlineStr"/>
      <c r="P383" t="inlineStr"/>
      <c r="Q383" t="inlineStr"/>
      <c r="R383" t="inlineStr"/>
      <c r="S383" t="inlineStr"/>
      <c r="T383" t="inlineStr"/>
      <c r="U383" t="inlineStr"/>
      <c r="V383" t="inlineStr"/>
      <c r="W383" t="inlineStr"/>
      <c r="X383" t="inlineStr"/>
      <c r="Y383" t="inlineStr"/>
      <c r="Z383" t="inlineStr"/>
      <c r="AA383" t="inlineStr"/>
      <c r="AB383" t="inlineStr"/>
      <c r="AC383" t="inlineStr"/>
    </row>
    <row r="384">
      <c r="A384" t="n">
        <v>382</v>
      </c>
      <c r="B384" t="inlineStr">
        <is>
          <t>1411-824-8</t>
        </is>
      </c>
      <c r="C384" t="inlineStr">
        <is>
          <t>Sky-Dweller  Certified Pre-Owned</t>
        </is>
      </c>
      <c r="D384" t="inlineStr">
        <is>
          <t>2017</t>
        </is>
      </c>
      <c r="E384" t="inlineStr">
        <is>
          <t>326933</t>
        </is>
      </c>
      <c r="F384" t="inlineStr">
        <is>
          <t>42mm</t>
        </is>
      </c>
      <c r="G384" t="inlineStr">
        <is>
          <t>42mm</t>
        </is>
      </c>
      <c r="H384" t="inlineStr">
        <is>
          <t>3</t>
        </is>
      </c>
      <c r="I384" t="inlineStr">
        <is>
          <t>Champagne</t>
        </is>
      </c>
      <c r="J384" t="n">
        <v>21000</v>
      </c>
      <c r="K384">
        <f>TEXT(J384, "¥#,##0") * 176</f>
        <v/>
      </c>
      <c r="L384" t="n">
        <v>21000</v>
      </c>
      <c r="M384">
        <f>J384-L384</f>
        <v/>
      </c>
      <c r="N384" t="inlineStr">
        <is>
          <t>https://www.bucherer.com/rolex-certified-pre-owned/watches/sky-dweller/1411-824-8.html</t>
        </is>
      </c>
      <c r="O384" t="inlineStr"/>
      <c r="P384" t="inlineStr"/>
      <c r="Q384" t="inlineStr"/>
      <c r="R384" t="inlineStr"/>
      <c r="S384" t="inlineStr"/>
      <c r="T384" t="inlineStr"/>
      <c r="U384" t="inlineStr"/>
      <c r="V384" t="inlineStr"/>
      <c r="W384" t="inlineStr"/>
      <c r="X384" t="inlineStr"/>
      <c r="Y384" t="inlineStr"/>
      <c r="Z384" t="inlineStr"/>
      <c r="AA384" t="inlineStr"/>
      <c r="AB384" t="inlineStr"/>
      <c r="AC384" t="inlineStr"/>
    </row>
    <row r="385">
      <c r="A385" t="n">
        <v>383</v>
      </c>
      <c r="B385" t="inlineStr">
        <is>
          <t>1411-826-0</t>
        </is>
      </c>
      <c r="C385" t="inlineStr">
        <is>
          <t>Date  Certified Pre-Owned</t>
        </is>
      </c>
      <c r="D385" t="inlineStr">
        <is>
          <t>1981</t>
        </is>
      </c>
      <c r="E385" t="inlineStr">
        <is>
          <t>15053</t>
        </is>
      </c>
      <c r="F385" t="inlineStr">
        <is>
          <t>34mm</t>
        </is>
      </c>
      <c r="G385" t="inlineStr">
        <is>
          <t>34mm</t>
        </is>
      </c>
      <c r="H385" t="inlineStr">
        <is>
          <t>3</t>
        </is>
      </c>
      <c r="I385" t="inlineStr">
        <is>
          <t>White</t>
        </is>
      </c>
      <c r="J385" t="n">
        <v>5900</v>
      </c>
      <c r="K385">
        <f>TEXT(J385, "¥#,##0") * 176</f>
        <v/>
      </c>
      <c r="L385" t="n">
        <v>5900</v>
      </c>
      <c r="M385">
        <f>J385-L385</f>
        <v/>
      </c>
      <c r="N385" t="inlineStr">
        <is>
          <t>https://www.bucherer.com/rolex-certified-pre-owned/watches/date/1411-826-0.html</t>
        </is>
      </c>
      <c r="O385" t="inlineStr"/>
      <c r="P385" t="inlineStr"/>
      <c r="Q385" t="inlineStr"/>
      <c r="R385" t="inlineStr"/>
      <c r="S385" t="inlineStr"/>
      <c r="T385" t="inlineStr"/>
      <c r="U385" t="inlineStr"/>
      <c r="V385" t="inlineStr"/>
      <c r="W385" t="inlineStr"/>
      <c r="X385" t="inlineStr"/>
      <c r="Y385" t="inlineStr"/>
      <c r="Z385" t="inlineStr"/>
      <c r="AA385" t="inlineStr"/>
      <c r="AB385" t="inlineStr"/>
      <c r="AC385" t="inlineStr"/>
    </row>
    <row r="386">
      <c r="A386" t="n">
        <v>384</v>
      </c>
      <c r="B386" t="inlineStr">
        <is>
          <t>1411-827-1</t>
        </is>
      </c>
      <c r="C386" t="inlineStr">
        <is>
          <t>Cosmograph Daytona  Certified Pre-Owned</t>
        </is>
      </c>
      <c r="D386" t="inlineStr">
        <is>
          <t>2018</t>
        </is>
      </c>
      <c r="E386" t="inlineStr">
        <is>
          <t>116518</t>
        </is>
      </c>
      <c r="F386" t="inlineStr">
        <is>
          <t>40mm</t>
        </is>
      </c>
      <c r="G386" t="inlineStr">
        <is>
          <t>40mm</t>
        </is>
      </c>
      <c r="H386" t="inlineStr">
        <is>
          <t>STRAP</t>
        </is>
      </c>
      <c r="I386" t="inlineStr">
        <is>
          <t>Black
sales guarantee (original)</t>
        </is>
      </c>
      <c r="J386" t="n">
        <v>49000</v>
      </c>
      <c r="K386">
        <f>TEXT(J386, "¥#,##0") * 176</f>
        <v/>
      </c>
      <c r="L386" t="n">
        <v>49000</v>
      </c>
      <c r="M386">
        <f>J386-L386</f>
        <v/>
      </c>
      <c r="N386" t="inlineStr">
        <is>
          <t>https://www.bucherer.com/rolex-certified-pre-owned/watches/cosmograph-daytona/1411-827-1.html</t>
        </is>
      </c>
      <c r="O386" t="inlineStr"/>
      <c r="P386" t="inlineStr"/>
      <c r="Q386" t="inlineStr"/>
      <c r="R386" t="inlineStr"/>
      <c r="S386" t="inlineStr"/>
      <c r="T386" t="inlineStr"/>
      <c r="U386" t="inlineStr"/>
      <c r="V386" t="inlineStr"/>
      <c r="W386" t="inlineStr"/>
      <c r="X386" t="inlineStr"/>
      <c r="Y386" t="inlineStr"/>
      <c r="Z386" t="inlineStr"/>
      <c r="AA386" t="inlineStr"/>
      <c r="AB386" t="inlineStr"/>
      <c r="AC386" t="inlineStr"/>
    </row>
    <row r="387">
      <c r="A387" t="n">
        <v>385</v>
      </c>
      <c r="B387" t="inlineStr">
        <is>
          <t>1411-828-2</t>
        </is>
      </c>
      <c r="C387" t="inlineStr">
        <is>
          <t>Datejust  Certified Pre-Owned</t>
        </is>
      </c>
      <c r="D387" t="inlineStr">
        <is>
          <t>1974</t>
        </is>
      </c>
      <c r="E387" t="inlineStr">
        <is>
          <t>1601</t>
        </is>
      </c>
      <c r="F387" t="inlineStr">
        <is>
          <t>36 mm</t>
        </is>
      </c>
      <c r="G387" t="inlineStr">
        <is>
          <t>36 mm</t>
        </is>
      </c>
      <c r="H387" t="inlineStr">
        <is>
          <t>5</t>
        </is>
      </c>
      <c r="I387" t="inlineStr">
        <is>
          <t>Water resistance</t>
        </is>
      </c>
      <c r="J387" t="n">
        <v>5900</v>
      </c>
      <c r="K387">
        <f>TEXT(J387, "¥#,##0") * 176</f>
        <v/>
      </c>
      <c r="L387" t="n">
        <v>5900</v>
      </c>
      <c r="M387">
        <f>J387-L387</f>
        <v/>
      </c>
      <c r="N387" t="inlineStr">
        <is>
          <t>https://www.bucherer.com/rolex-certified-pre-owned/watches/datejust/1411-828-2.html</t>
        </is>
      </c>
      <c r="O387" t="inlineStr"/>
      <c r="P387" t="inlineStr"/>
      <c r="Q387" t="inlineStr"/>
      <c r="R387" t="inlineStr"/>
      <c r="S387" t="inlineStr"/>
      <c r="T387" t="inlineStr"/>
      <c r="U387" t="inlineStr"/>
      <c r="V387" t="inlineStr"/>
      <c r="W387" t="inlineStr"/>
      <c r="X387" t="inlineStr"/>
      <c r="Y387" t="inlineStr"/>
      <c r="Z387" t="inlineStr"/>
      <c r="AA387" t="inlineStr"/>
      <c r="AB387" t="inlineStr"/>
      <c r="AC387" t="inlineStr"/>
    </row>
    <row r="388">
      <c r="A388" t="n">
        <v>386</v>
      </c>
      <c r="B388" t="inlineStr">
        <is>
          <t>1411-830-6</t>
        </is>
      </c>
      <c r="C388" t="inlineStr">
        <is>
          <t>Oyster Perpetual  Certified Pre-Owned</t>
        </is>
      </c>
      <c r="D388" t="inlineStr">
        <is>
          <t>2019</t>
        </is>
      </c>
      <c r="E388" t="inlineStr">
        <is>
          <t>114300</t>
        </is>
      </c>
      <c r="F388" t="inlineStr">
        <is>
          <t>39mm</t>
        </is>
      </c>
      <c r="G388" t="inlineStr">
        <is>
          <t>39mm</t>
        </is>
      </c>
      <c r="H388" t="inlineStr">
        <is>
          <t>3</t>
        </is>
      </c>
      <c r="I388" t="inlineStr">
        <is>
          <t>Blue
sales guarantee (original), sales box (original)</t>
        </is>
      </c>
      <c r="J388" t="n">
        <v>10600</v>
      </c>
      <c r="K388">
        <f>TEXT(J388, "¥#,##0") * 176</f>
        <v/>
      </c>
      <c r="L388" t="n">
        <v>10600</v>
      </c>
      <c r="M388">
        <f>J388-L388</f>
        <v/>
      </c>
      <c r="N388" t="inlineStr">
        <is>
          <t>https://www.bucherer.com/rolex-certified-pre-owned/watches/oyster-perpetual/1411-830-6.html</t>
        </is>
      </c>
      <c r="O388" t="inlineStr"/>
      <c r="P388" t="inlineStr"/>
      <c r="Q388" t="inlineStr"/>
      <c r="R388" t="inlineStr"/>
      <c r="S388" t="inlineStr"/>
      <c r="T388" t="inlineStr"/>
      <c r="U388" t="inlineStr"/>
      <c r="V388" t="inlineStr"/>
      <c r="W388" t="inlineStr"/>
      <c r="X388" t="inlineStr"/>
      <c r="Y388" t="inlineStr"/>
      <c r="Z388" t="inlineStr"/>
      <c r="AA388" t="inlineStr"/>
      <c r="AB388" t="inlineStr"/>
      <c r="AC388" t="inlineStr"/>
    </row>
    <row r="389">
      <c r="A389" t="n">
        <v>387</v>
      </c>
      <c r="B389" t="inlineStr">
        <is>
          <t>1411-834-0</t>
        </is>
      </c>
      <c r="C389" t="inlineStr">
        <is>
          <t>Date  Certified Pre-Owned</t>
        </is>
      </c>
      <c r="D389" t="inlineStr">
        <is>
          <t>1987</t>
        </is>
      </c>
      <c r="E389" t="inlineStr">
        <is>
          <t>15038</t>
        </is>
      </c>
      <c r="F389" t="inlineStr">
        <is>
          <t>34mm</t>
        </is>
      </c>
      <c r="G389" t="inlineStr">
        <is>
          <t>34mm</t>
        </is>
      </c>
      <c r="H389" t="inlineStr">
        <is>
          <t>3</t>
        </is>
      </c>
      <c r="I389" t="inlineStr">
        <is>
          <t>Blue</t>
        </is>
      </c>
      <c r="J389" t="n">
        <v>15000</v>
      </c>
      <c r="K389">
        <f>TEXT(J389, "¥#,##0") * 176</f>
        <v/>
      </c>
      <c r="L389" t="n">
        <v>15000</v>
      </c>
      <c r="M389">
        <f>J389-L389</f>
        <v/>
      </c>
      <c r="N389" t="inlineStr">
        <is>
          <t>https://www.bucherer.com/rolex-certified-pre-owned/watches/date/1411-834-0.html</t>
        </is>
      </c>
      <c r="O389" t="inlineStr"/>
      <c r="P389" t="inlineStr"/>
      <c r="Q389" t="inlineStr"/>
      <c r="R389" t="inlineStr"/>
      <c r="S389" t="inlineStr"/>
      <c r="T389" t="inlineStr"/>
      <c r="U389" t="inlineStr"/>
      <c r="V389" t="inlineStr"/>
      <c r="W389" t="inlineStr"/>
      <c r="X389" t="inlineStr"/>
      <c r="Y389" t="inlineStr"/>
      <c r="Z389" t="inlineStr"/>
      <c r="AA389" t="inlineStr"/>
      <c r="AB389" t="inlineStr"/>
      <c r="AC389" t="inlineStr"/>
    </row>
    <row r="390">
      <c r="A390" t="n">
        <v>388</v>
      </c>
      <c r="B390" t="inlineStr">
        <is>
          <t>1411-835-1</t>
        </is>
      </c>
      <c r="C390" t="inlineStr">
        <is>
          <t>Explorer  Certified Pre-Owned</t>
        </is>
      </c>
      <c r="D390" t="inlineStr">
        <is>
          <t>1999</t>
        </is>
      </c>
      <c r="E390" t="inlineStr">
        <is>
          <t>14270</t>
        </is>
      </c>
      <c r="F390" t="inlineStr">
        <is>
          <t>36mm</t>
        </is>
      </c>
      <c r="G390" t="inlineStr">
        <is>
          <t>36mm</t>
        </is>
      </c>
      <c r="H390" t="inlineStr">
        <is>
          <t>3</t>
        </is>
      </c>
      <c r="I390" t="inlineStr">
        <is>
          <t>Black</t>
        </is>
      </c>
      <c r="J390" t="n">
        <v>8500</v>
      </c>
      <c r="K390">
        <f>TEXT(J390, "¥#,##0") * 176</f>
        <v/>
      </c>
      <c r="L390" t="n">
        <v>8500</v>
      </c>
      <c r="M390">
        <f>J390-L390</f>
        <v/>
      </c>
      <c r="N390" t="inlineStr">
        <is>
          <t>https://www.bucherer.com/rolex-certified-pre-owned/watches/explorer/1411-835-1.html</t>
        </is>
      </c>
      <c r="O390" t="inlineStr"/>
      <c r="P390" t="inlineStr"/>
      <c r="Q390" t="inlineStr"/>
      <c r="R390" t="inlineStr"/>
      <c r="S390" t="inlineStr"/>
      <c r="T390" t="inlineStr"/>
      <c r="U390" t="inlineStr"/>
      <c r="V390" t="inlineStr"/>
      <c r="W390" t="inlineStr"/>
      <c r="X390" t="inlineStr"/>
      <c r="Y390" t="inlineStr"/>
      <c r="Z390" t="inlineStr"/>
      <c r="AA390" t="inlineStr"/>
      <c r="AB390" t="inlineStr"/>
      <c r="AC390" t="inlineStr"/>
    </row>
    <row r="391">
      <c r="A391" t="n">
        <v>389</v>
      </c>
      <c r="B391" t="inlineStr">
        <is>
          <t>1411-837-3</t>
        </is>
      </c>
      <c r="C391" t="inlineStr">
        <is>
          <t>Datejust  Certified Pre-Owned</t>
        </is>
      </c>
      <c r="D391" t="inlineStr">
        <is>
          <t>2015</t>
        </is>
      </c>
      <c r="E391" t="inlineStr">
        <is>
          <t>116300</t>
        </is>
      </c>
      <c r="F391" t="inlineStr">
        <is>
          <t>41mm</t>
        </is>
      </c>
      <c r="G391" t="inlineStr">
        <is>
          <t>41mm</t>
        </is>
      </c>
      <c r="H391" t="inlineStr">
        <is>
          <t>3</t>
        </is>
      </c>
      <c r="I391" t="inlineStr">
        <is>
          <t>Blue
sales guarantee (original), sales box (original)</t>
        </is>
      </c>
      <c r="J391" t="n">
        <v>10700</v>
      </c>
      <c r="K391">
        <f>TEXT(J391, "¥#,##0") * 176</f>
        <v/>
      </c>
      <c r="L391" t="n">
        <v>10700</v>
      </c>
      <c r="M391">
        <f>J391-L391</f>
        <v/>
      </c>
      <c r="N391" t="inlineStr">
        <is>
          <t>https://www.bucherer.com/rolex-certified-pre-owned/watches/datejust/1411-837-3.html</t>
        </is>
      </c>
      <c r="O391" t="inlineStr"/>
      <c r="P391" t="inlineStr"/>
      <c r="Q391" t="inlineStr"/>
      <c r="R391" t="inlineStr"/>
      <c r="S391" t="inlineStr"/>
      <c r="T391" t="inlineStr"/>
      <c r="U391" t="inlineStr"/>
      <c r="V391" t="inlineStr"/>
      <c r="W391" t="inlineStr"/>
      <c r="X391" t="inlineStr"/>
      <c r="Y391" t="inlineStr"/>
      <c r="Z391" t="inlineStr"/>
      <c r="AA391" t="inlineStr"/>
      <c r="AB391" t="inlineStr"/>
      <c r="AC391" t="inlineStr"/>
    </row>
    <row r="392">
      <c r="A392" t="n">
        <v>390</v>
      </c>
      <c r="B392" t="inlineStr">
        <is>
          <t>1411-838-4</t>
        </is>
      </c>
      <c r="C392" t="inlineStr">
        <is>
          <t>Cosmograph Daytona  Certified Pre-Owned</t>
        </is>
      </c>
      <c r="D392" t="inlineStr">
        <is>
          <t>2016</t>
        </is>
      </c>
      <c r="E392" t="inlineStr">
        <is>
          <t>116520</t>
        </is>
      </c>
      <c r="F392" t="inlineStr">
        <is>
          <t>40mm</t>
        </is>
      </c>
      <c r="G392" t="inlineStr">
        <is>
          <t>40mm</t>
        </is>
      </c>
      <c r="H392" t="inlineStr">
        <is>
          <t>3</t>
        </is>
      </c>
      <c r="I392" t="inlineStr">
        <is>
          <t>Black
sales guarantee (original), sales box (original)</t>
        </is>
      </c>
      <c r="J392" t="n">
        <v>25000</v>
      </c>
      <c r="K392">
        <f>TEXT(J392, "¥#,##0") * 176</f>
        <v/>
      </c>
      <c r="L392" t="n">
        <v>25000</v>
      </c>
      <c r="M392">
        <f>J392-L392</f>
        <v/>
      </c>
      <c r="N392" t="inlineStr">
        <is>
          <t>https://www.bucherer.com/rolex-certified-pre-owned/watches/cosmograph-daytona/1411-838-4.html</t>
        </is>
      </c>
      <c r="O392" t="inlineStr"/>
      <c r="P392" t="inlineStr"/>
      <c r="Q392" t="inlineStr"/>
      <c r="R392" t="inlineStr"/>
      <c r="S392" t="inlineStr"/>
      <c r="T392" t="inlineStr"/>
      <c r="U392" t="inlineStr"/>
      <c r="V392" t="inlineStr"/>
      <c r="W392" t="inlineStr"/>
      <c r="X392" t="inlineStr"/>
      <c r="Y392" t="inlineStr"/>
      <c r="Z392" t="inlineStr"/>
      <c r="AA392" t="inlineStr"/>
      <c r="AB392" t="inlineStr"/>
      <c r="AC392" t="inlineStr"/>
    </row>
    <row r="393">
      <c r="A393" t="n">
        <v>391</v>
      </c>
      <c r="B393" t="inlineStr">
        <is>
          <t>1411-841-9</t>
        </is>
      </c>
      <c r="C393" t="inlineStr">
        <is>
          <t>Submariner  Certified Pre-Owned</t>
        </is>
      </c>
      <c r="D393" t="inlineStr">
        <is>
          <t>1999</t>
        </is>
      </c>
      <c r="E393" t="inlineStr">
        <is>
          <t>14060</t>
        </is>
      </c>
      <c r="F393" t="inlineStr">
        <is>
          <t>40mm</t>
        </is>
      </c>
      <c r="G393" t="inlineStr">
        <is>
          <t>40mm</t>
        </is>
      </c>
      <c r="H393" t="inlineStr">
        <is>
          <t>3</t>
        </is>
      </c>
      <c r="I393" t="inlineStr">
        <is>
          <t>Black</t>
        </is>
      </c>
      <c r="J393" t="n">
        <v>10200</v>
      </c>
      <c r="K393">
        <f>TEXT(J393, "¥#,##0") * 176</f>
        <v/>
      </c>
      <c r="L393" t="n">
        <v>10200</v>
      </c>
      <c r="M393">
        <f>J393-L393</f>
        <v/>
      </c>
      <c r="N393" t="inlineStr">
        <is>
          <t>https://www.bucherer.com/rolex-certified-pre-owned/watches/submariner/1411-841-9.html</t>
        </is>
      </c>
      <c r="O393" t="inlineStr"/>
      <c r="P393" t="inlineStr"/>
      <c r="Q393" t="inlineStr"/>
      <c r="R393" t="inlineStr"/>
      <c r="S393" t="inlineStr"/>
      <c r="T393" t="inlineStr"/>
      <c r="U393" t="inlineStr"/>
      <c r="V393" t="inlineStr"/>
      <c r="W393" t="inlineStr"/>
      <c r="X393" t="inlineStr"/>
      <c r="Y393" t="inlineStr"/>
      <c r="Z393" t="inlineStr"/>
      <c r="AA393" t="inlineStr"/>
      <c r="AB393" t="inlineStr"/>
      <c r="AC393" t="inlineStr"/>
    </row>
    <row r="394">
      <c r="A394" t="n">
        <v>392</v>
      </c>
      <c r="B394" t="inlineStr">
        <is>
          <t>1411-843-1</t>
        </is>
      </c>
      <c r="C394" t="inlineStr">
        <is>
          <t>Datejust  Certified Pre-Owned</t>
        </is>
      </c>
      <c r="D394" t="inlineStr">
        <is>
          <t>2015</t>
        </is>
      </c>
      <c r="E394" t="inlineStr">
        <is>
          <t>116300</t>
        </is>
      </c>
      <c r="F394" t="inlineStr">
        <is>
          <t>41mm</t>
        </is>
      </c>
      <c r="G394" t="inlineStr">
        <is>
          <t>41mm</t>
        </is>
      </c>
      <c r="H394" t="inlineStr">
        <is>
          <t>3</t>
        </is>
      </c>
      <c r="I394" t="inlineStr">
        <is>
          <t>Silver
sales guarantee (original)</t>
        </is>
      </c>
      <c r="J394" t="n">
        <v>10600</v>
      </c>
      <c r="K394">
        <f>TEXT(J394, "¥#,##0") * 176</f>
        <v/>
      </c>
      <c r="L394" t="n">
        <v>10600</v>
      </c>
      <c r="M394">
        <f>J394-L394</f>
        <v/>
      </c>
      <c r="N394" t="inlineStr">
        <is>
          <t>https://www.bucherer.com/rolex-certified-pre-owned/watches/datejust/1411-843-1.html</t>
        </is>
      </c>
      <c r="O394" t="inlineStr"/>
      <c r="P394" t="inlineStr"/>
      <c r="Q394" t="inlineStr"/>
      <c r="R394" t="inlineStr"/>
      <c r="S394" t="inlineStr"/>
      <c r="T394" t="inlineStr"/>
      <c r="U394" t="inlineStr"/>
      <c r="V394" t="inlineStr"/>
      <c r="W394" t="inlineStr"/>
      <c r="X394" t="inlineStr"/>
      <c r="Y394" t="inlineStr"/>
      <c r="Z394" t="inlineStr"/>
      <c r="AA394" t="inlineStr"/>
      <c r="AB394" t="inlineStr"/>
      <c r="AC394" t="inlineStr"/>
    </row>
    <row r="395">
      <c r="A395" t="n">
        <v>393</v>
      </c>
      <c r="B395" t="inlineStr">
        <is>
          <t>1411-849-7</t>
        </is>
      </c>
      <c r="C395" t="inlineStr">
        <is>
          <t>Oyster Perpetual  Certified Pre-Owned</t>
        </is>
      </c>
      <c r="D395" t="inlineStr">
        <is>
          <t>2006</t>
        </is>
      </c>
      <c r="E395" t="inlineStr">
        <is>
          <t>14238</t>
        </is>
      </c>
      <c r="F395" t="inlineStr">
        <is>
          <t>34mm</t>
        </is>
      </c>
      <c r="G395" t="inlineStr">
        <is>
          <t>34mm</t>
        </is>
      </c>
      <c r="H395" t="inlineStr">
        <is>
          <t>3</t>
        </is>
      </c>
      <c r="I395" t="inlineStr">
        <is>
          <t>Champagne
sales guarantee (original)</t>
        </is>
      </c>
      <c r="J395" t="n">
        <v>14500</v>
      </c>
      <c r="K395">
        <f>TEXT(J395, "¥#,##0") * 176</f>
        <v/>
      </c>
      <c r="L395" t="n">
        <v>14500</v>
      </c>
      <c r="M395">
        <f>J395-L395</f>
        <v/>
      </c>
      <c r="N395" t="inlineStr">
        <is>
          <t>https://www.bucherer.com/rolex-certified-pre-owned/watches/oyster-perpetual/1411-849-7.html</t>
        </is>
      </c>
      <c r="O395" t="inlineStr"/>
      <c r="P395" t="inlineStr"/>
      <c r="Q395" t="inlineStr"/>
      <c r="R395" t="inlineStr"/>
      <c r="S395" t="inlineStr"/>
      <c r="T395" t="inlineStr"/>
      <c r="U395" t="inlineStr"/>
      <c r="V395" t="inlineStr"/>
      <c r="W395" t="inlineStr"/>
      <c r="X395" t="inlineStr"/>
      <c r="Y395" t="inlineStr"/>
      <c r="Z395" t="inlineStr"/>
      <c r="AA395" t="inlineStr"/>
      <c r="AB395" t="inlineStr"/>
      <c r="AC395" t="inlineStr"/>
    </row>
    <row r="396">
      <c r="A396" t="n">
        <v>394</v>
      </c>
      <c r="B396" t="inlineStr">
        <is>
          <t>1411-852-2</t>
        </is>
      </c>
      <c r="C396" t="inlineStr">
        <is>
          <t>Day-Date  Certified Pre-Owned</t>
        </is>
      </c>
      <c r="D396" t="inlineStr">
        <is>
          <t>1983</t>
        </is>
      </c>
      <c r="E396" t="inlineStr">
        <is>
          <t>18038</t>
        </is>
      </c>
      <c r="F396" t="inlineStr">
        <is>
          <t>36mm</t>
        </is>
      </c>
      <c r="G396" t="inlineStr">
        <is>
          <t>36mm</t>
        </is>
      </c>
      <c r="H396" t="inlineStr">
        <is>
          <t>STRAP</t>
        </is>
      </c>
      <c r="I396" t="inlineStr">
        <is>
          <t>Champagne</t>
        </is>
      </c>
      <c r="J396" t="n">
        <v>13500</v>
      </c>
      <c r="K396">
        <f>TEXT(J396, "¥#,##0") * 176</f>
        <v/>
      </c>
      <c r="L396" t="n">
        <v>0</v>
      </c>
      <c r="M396" t="inlineStr"/>
      <c r="N396" t="inlineStr">
        <is>
          <t>https://www.bucherer.com/rolex-certified-pre-owned/watches/day-date/1411-852-2.html</t>
        </is>
      </c>
      <c r="O396" t="inlineStr"/>
      <c r="P396" t="inlineStr"/>
      <c r="Q396" t="inlineStr"/>
      <c r="R396" t="inlineStr"/>
      <c r="S396" t="inlineStr"/>
      <c r="T396" t="inlineStr"/>
      <c r="U396" t="inlineStr"/>
      <c r="V396" t="inlineStr"/>
      <c r="W396" t="inlineStr"/>
      <c r="X396" t="inlineStr"/>
      <c r="Y396" t="inlineStr"/>
      <c r="Z396" t="inlineStr"/>
      <c r="AA396" t="inlineStr"/>
      <c r="AB396" t="inlineStr"/>
    </row>
    <row r="397">
      <c r="A397" t="n">
        <v>395</v>
      </c>
      <c r="B397" t="inlineStr">
        <is>
          <t>1411-853-3</t>
        </is>
      </c>
      <c r="C397" t="inlineStr">
        <is>
          <t>Day-Date  Certified Pre-Owned</t>
        </is>
      </c>
      <c r="D397" t="inlineStr">
        <is>
          <t>1982</t>
        </is>
      </c>
      <c r="E397" t="inlineStr">
        <is>
          <t>18038</t>
        </is>
      </c>
      <c r="F397" t="inlineStr">
        <is>
          <t>36mm</t>
        </is>
      </c>
      <c r="G397" t="inlineStr">
        <is>
          <t>36mm</t>
        </is>
      </c>
      <c r="H397" t="inlineStr">
        <is>
          <t>PRE</t>
        </is>
      </c>
      <c r="I397" t="inlineStr">
        <is>
          <t>White</t>
        </is>
      </c>
      <c r="J397" t="n">
        <v>20000</v>
      </c>
      <c r="K397">
        <f>TEXT(J397, "¥#,##0") * 176</f>
        <v/>
      </c>
      <c r="L397" t="n">
        <v>20000</v>
      </c>
      <c r="M397">
        <f>J397-L397</f>
        <v/>
      </c>
      <c r="N397" t="inlineStr">
        <is>
          <t>https://www.bucherer.com/rolex-certified-pre-owned/watches/day-date/1411-853-3.html</t>
        </is>
      </c>
      <c r="O397" t="inlineStr"/>
      <c r="P397" t="inlineStr"/>
      <c r="Q397" t="inlineStr"/>
      <c r="R397" t="inlineStr"/>
      <c r="S397" t="inlineStr"/>
      <c r="T397" t="inlineStr"/>
      <c r="U397" t="inlineStr"/>
      <c r="V397" t="inlineStr"/>
      <c r="W397" t="inlineStr"/>
      <c r="X397" t="inlineStr"/>
      <c r="Y397" t="inlineStr"/>
      <c r="Z397" t="inlineStr"/>
      <c r="AA397" t="inlineStr"/>
      <c r="AB397" t="inlineStr"/>
      <c r="AC397" t="inlineStr"/>
    </row>
    <row r="398">
      <c r="A398" t="n">
        <v>396</v>
      </c>
      <c r="B398" t="inlineStr">
        <is>
          <t>1411-854-4</t>
        </is>
      </c>
      <c r="C398" t="inlineStr">
        <is>
          <t>Day-Date  Certified Pre-Owned</t>
        </is>
      </c>
      <c r="D398" t="inlineStr">
        <is>
          <t>1985</t>
        </is>
      </c>
      <c r="E398" t="inlineStr">
        <is>
          <t>18038</t>
        </is>
      </c>
      <c r="F398" t="inlineStr">
        <is>
          <t>36mm</t>
        </is>
      </c>
      <c r="G398" t="inlineStr">
        <is>
          <t>36mm</t>
        </is>
      </c>
      <c r="H398" t="inlineStr">
        <is>
          <t>PRE</t>
        </is>
      </c>
      <c r="I398" t="inlineStr">
        <is>
          <t>Champagne</t>
        </is>
      </c>
      <c r="J398" t="n">
        <v>19500</v>
      </c>
      <c r="K398">
        <f>TEXT(J398, "¥#,##0") * 176</f>
        <v/>
      </c>
      <c r="L398" t="n">
        <v>19500</v>
      </c>
      <c r="M398">
        <f>J398-L398</f>
        <v/>
      </c>
      <c r="N398" t="inlineStr">
        <is>
          <t>https://www.bucherer.com/rolex-certified-pre-owned/watches/day-date/1411-854-4.html</t>
        </is>
      </c>
      <c r="O398" t="inlineStr"/>
      <c r="P398" t="inlineStr"/>
      <c r="Q398" t="inlineStr"/>
      <c r="R398" t="inlineStr"/>
      <c r="S398" t="inlineStr"/>
      <c r="T398" t="inlineStr"/>
      <c r="U398" t="inlineStr"/>
      <c r="V398" t="inlineStr"/>
      <c r="W398" t="inlineStr"/>
      <c r="X398" t="inlineStr"/>
      <c r="Y398" t="inlineStr"/>
      <c r="Z398" t="inlineStr"/>
      <c r="AA398" t="inlineStr"/>
      <c r="AB398" t="inlineStr"/>
      <c r="AC398" t="inlineStr"/>
    </row>
    <row r="399">
      <c r="A399" t="n">
        <v>397</v>
      </c>
      <c r="B399" t="inlineStr">
        <is>
          <t>1411-855-5</t>
        </is>
      </c>
      <c r="C399" t="inlineStr">
        <is>
          <t>Explorer II  Certified Pre-Owned</t>
        </is>
      </c>
      <c r="D399" t="inlineStr">
        <is>
          <t>2002</t>
        </is>
      </c>
      <c r="E399" t="inlineStr">
        <is>
          <t>16570</t>
        </is>
      </c>
      <c r="F399" t="inlineStr">
        <is>
          <t>40mm</t>
        </is>
      </c>
      <c r="G399" t="inlineStr">
        <is>
          <t>40mm</t>
        </is>
      </c>
      <c r="H399" t="inlineStr">
        <is>
          <t>3</t>
        </is>
      </c>
      <c r="I399" t="inlineStr">
        <is>
          <t>Black</t>
        </is>
      </c>
      <c r="J399" t="n">
        <v>9800</v>
      </c>
      <c r="K399">
        <f>TEXT(J399, "¥#,##0") * 176</f>
        <v/>
      </c>
      <c r="L399" t="n">
        <v>9800</v>
      </c>
      <c r="M399">
        <f>J399-L399</f>
        <v/>
      </c>
      <c r="N399" t="inlineStr">
        <is>
          <t>https://www.bucherer.com/rolex-certified-pre-owned/watches/explorer-ii/1411-855-5.html</t>
        </is>
      </c>
      <c r="O399" t="inlineStr"/>
      <c r="P399" t="inlineStr"/>
      <c r="Q399" t="inlineStr"/>
      <c r="R399" t="inlineStr"/>
      <c r="S399" t="inlineStr"/>
      <c r="T399" t="inlineStr"/>
      <c r="U399" t="inlineStr"/>
      <c r="V399" t="inlineStr"/>
      <c r="W399" t="inlineStr"/>
      <c r="X399" t="inlineStr"/>
      <c r="Y399" t="inlineStr"/>
      <c r="Z399" t="inlineStr"/>
      <c r="AA399" t="inlineStr"/>
      <c r="AB399" t="inlineStr"/>
      <c r="AC399" t="inlineStr"/>
    </row>
    <row r="400">
      <c r="A400" t="n">
        <v>398</v>
      </c>
      <c r="B400" t="inlineStr">
        <is>
          <t>1411-858-8</t>
        </is>
      </c>
      <c r="C400" t="inlineStr">
        <is>
          <t>Deepsea  Certified Pre-Owned</t>
        </is>
      </c>
      <c r="D400" t="inlineStr">
        <is>
          <t>2009</t>
        </is>
      </c>
      <c r="E400" t="inlineStr">
        <is>
          <t>116660</t>
        </is>
      </c>
      <c r="F400" t="inlineStr">
        <is>
          <t>44mm</t>
        </is>
      </c>
      <c r="G400" t="inlineStr">
        <is>
          <t>44mm</t>
        </is>
      </c>
      <c r="H400" t="inlineStr">
        <is>
          <t>3</t>
        </is>
      </c>
      <c r="I400" t="inlineStr">
        <is>
          <t>Black
sales guarantee (original)</t>
        </is>
      </c>
      <c r="J400" t="n">
        <v>14900</v>
      </c>
      <c r="K400">
        <f>TEXT(J400, "¥#,##0") * 176</f>
        <v/>
      </c>
      <c r="L400" t="n">
        <v>14900</v>
      </c>
      <c r="M400">
        <f>J400-L400</f>
        <v/>
      </c>
      <c r="N400" t="inlineStr">
        <is>
          <t>https://www.bucherer.com/rolex-certified-pre-owned/watches/deepsea/1411-858-8.html</t>
        </is>
      </c>
      <c r="O400" t="inlineStr"/>
      <c r="P400" t="inlineStr"/>
      <c r="Q400" t="inlineStr"/>
      <c r="R400" t="inlineStr"/>
      <c r="S400" t="inlineStr"/>
      <c r="T400" t="inlineStr"/>
      <c r="U400" t="inlineStr"/>
      <c r="V400" t="inlineStr"/>
      <c r="W400" t="inlineStr"/>
      <c r="X400" t="inlineStr"/>
      <c r="Y400" t="inlineStr"/>
      <c r="Z400" t="inlineStr"/>
      <c r="AA400" t="inlineStr"/>
      <c r="AB400" t="inlineStr"/>
      <c r="AC400" t="inlineStr"/>
    </row>
    <row r="401">
      <c r="A401" t="n">
        <v>399</v>
      </c>
      <c r="B401" t="inlineStr">
        <is>
          <t>1411-943-4</t>
        </is>
      </c>
      <c r="C401" t="inlineStr">
        <is>
          <t>Datejust  Certified Pre-Owned</t>
        </is>
      </c>
      <c r="D401" t="inlineStr">
        <is>
          <t>1986</t>
        </is>
      </c>
      <c r="E401" t="inlineStr">
        <is>
          <t>69173</t>
        </is>
      </c>
      <c r="F401" t="inlineStr">
        <is>
          <t>26mm</t>
        </is>
      </c>
      <c r="G401" t="inlineStr">
        <is>
          <t>26mm</t>
        </is>
      </c>
      <c r="H401" t="inlineStr">
        <is>
          <t>5</t>
        </is>
      </c>
      <c r="I401" t="inlineStr">
        <is>
          <t>Champagne</t>
        </is>
      </c>
      <c r="J401" t="n">
        <v>6500</v>
      </c>
      <c r="K401">
        <f>TEXT(J401, "¥#,##0") * 176</f>
        <v/>
      </c>
      <c r="L401" t="n">
        <v>0</v>
      </c>
      <c r="M401" t="inlineStr"/>
      <c r="N401" t="inlineStr">
        <is>
          <t>https://www.bucherer.com/rolex-certified-pre-owned/watches/datejust/1411-943-4.html</t>
        </is>
      </c>
      <c r="O401" t="inlineStr"/>
      <c r="P401" t="inlineStr"/>
      <c r="Q401" t="inlineStr"/>
      <c r="R401" t="inlineStr"/>
      <c r="S401" t="inlineStr"/>
      <c r="T401" t="inlineStr"/>
      <c r="U401" t="inlineStr"/>
      <c r="V401" t="inlineStr"/>
      <c r="W401" t="inlineStr"/>
      <c r="X401" t="inlineStr"/>
      <c r="Y401" t="inlineStr"/>
      <c r="Z401" t="inlineStr"/>
      <c r="AA401" t="inlineStr"/>
      <c r="AB401" t="inlineStr"/>
    </row>
    <row r="402">
      <c r="A402" t="n">
        <v>400</v>
      </c>
      <c r="B402" t="inlineStr">
        <is>
          <t>1411-944-5</t>
        </is>
      </c>
      <c r="C402" t="inlineStr">
        <is>
          <t>Submariner Date  Certified Pre-Owned</t>
        </is>
      </c>
      <c r="D402" t="inlineStr">
        <is>
          <t>2002</t>
        </is>
      </c>
      <c r="E402" t="inlineStr">
        <is>
          <t>16613</t>
        </is>
      </c>
      <c r="F402" t="inlineStr">
        <is>
          <t>40 mm</t>
        </is>
      </c>
      <c r="G402" t="inlineStr">
        <is>
          <t>40 mm</t>
        </is>
      </c>
      <c r="H402" t="inlineStr">
        <is>
          <t>3</t>
        </is>
      </c>
      <c r="I402" t="inlineStr">
        <is>
          <t>Blue
sales guarantee (original)</t>
        </is>
      </c>
      <c r="J402" t="n">
        <v>14600</v>
      </c>
      <c r="K402">
        <f>TEXT(J402, "¥#,##0") * 176</f>
        <v/>
      </c>
      <c r="L402" t="n">
        <v>0</v>
      </c>
      <c r="M402" t="inlineStr"/>
      <c r="N402" t="inlineStr">
        <is>
          <t>https://www.bucherer.com/rolex-certified-pre-owned/watches/submariner-date/1411-944-5.html</t>
        </is>
      </c>
      <c r="O402" t="inlineStr"/>
      <c r="P402" t="inlineStr"/>
      <c r="Q402" t="inlineStr"/>
      <c r="R402" t="inlineStr"/>
      <c r="S402" t="inlineStr"/>
      <c r="T402" t="inlineStr"/>
      <c r="U402" t="inlineStr"/>
      <c r="V402" t="inlineStr"/>
      <c r="W402" t="inlineStr"/>
      <c r="X402" t="inlineStr"/>
      <c r="Y402" t="inlineStr"/>
      <c r="Z402" t="inlineStr"/>
      <c r="AA402" t="inlineStr"/>
      <c r="AB402" t="inlineStr"/>
    </row>
    <row r="403">
      <c r="A403" t="n">
        <v>401</v>
      </c>
      <c r="B403" t="inlineStr">
        <is>
          <t>1411-945-6</t>
        </is>
      </c>
      <c r="C403" t="inlineStr">
        <is>
          <t>Datejust  Certified Pre-Owned</t>
        </is>
      </c>
      <c r="D403" t="inlineStr">
        <is>
          <t>1991</t>
        </is>
      </c>
      <c r="E403" t="inlineStr">
        <is>
          <t>16233</t>
        </is>
      </c>
      <c r="F403" t="inlineStr">
        <is>
          <t>36mm</t>
        </is>
      </c>
      <c r="G403" t="inlineStr">
        <is>
          <t>36mm</t>
        </is>
      </c>
      <c r="H403" t="inlineStr">
        <is>
          <t>5</t>
        </is>
      </c>
      <c r="I403" t="inlineStr">
        <is>
          <t>Champagne</t>
        </is>
      </c>
      <c r="J403" t="n">
        <v>8200</v>
      </c>
      <c r="K403">
        <f>TEXT(J403, "¥#,##0") * 176</f>
        <v/>
      </c>
      <c r="L403" t="n">
        <v>8200</v>
      </c>
      <c r="M403">
        <f>J403-L403</f>
        <v/>
      </c>
      <c r="N403" t="inlineStr">
        <is>
          <t>https://www.bucherer.com/rolex-certified-pre-owned/watches/datejust/1411-945-6.html</t>
        </is>
      </c>
      <c r="O403" t="inlineStr"/>
      <c r="P403" t="inlineStr"/>
      <c r="Q403" t="inlineStr"/>
      <c r="R403" t="inlineStr"/>
      <c r="S403" t="inlineStr"/>
      <c r="T403" t="inlineStr"/>
      <c r="U403" t="inlineStr"/>
      <c r="V403" t="inlineStr"/>
      <c r="W403" t="inlineStr"/>
      <c r="X403" t="inlineStr"/>
      <c r="Y403" t="inlineStr"/>
      <c r="Z403" t="inlineStr"/>
      <c r="AA403" t="inlineStr"/>
      <c r="AB403" t="inlineStr"/>
      <c r="AC403" t="inlineStr"/>
    </row>
    <row r="404">
      <c r="A404" t="n">
        <v>402</v>
      </c>
      <c r="B404" t="inlineStr">
        <is>
          <t>1411-946-7</t>
        </is>
      </c>
      <c r="C404" t="inlineStr">
        <is>
          <t>Datejust  Certified Pre-Owned</t>
        </is>
      </c>
      <c r="D404" t="inlineStr">
        <is>
          <t>1988</t>
        </is>
      </c>
      <c r="E404" t="inlineStr">
        <is>
          <t>16233</t>
        </is>
      </c>
      <c r="F404" t="inlineStr">
        <is>
          <t>36mm</t>
        </is>
      </c>
      <c r="G404" t="inlineStr">
        <is>
          <t>36mm</t>
        </is>
      </c>
      <c r="H404" t="inlineStr">
        <is>
          <t>5</t>
        </is>
      </c>
      <c r="I404" t="inlineStr">
        <is>
          <t>Champagne
sales guarantee (original)</t>
        </is>
      </c>
      <c r="J404" t="n">
        <v>8600</v>
      </c>
      <c r="K404">
        <f>TEXT(J404, "¥#,##0") * 176</f>
        <v/>
      </c>
      <c r="L404" t="n">
        <v>8600</v>
      </c>
      <c r="M404">
        <f>J404-L404</f>
        <v/>
      </c>
      <c r="N404" t="inlineStr">
        <is>
          <t>https://www.bucherer.com/rolex-certified-pre-owned/watches/datejust/1411-946-7.html</t>
        </is>
      </c>
      <c r="O404" t="inlineStr"/>
      <c r="P404" t="inlineStr"/>
      <c r="Q404" t="inlineStr"/>
      <c r="R404" t="inlineStr"/>
      <c r="S404" t="inlineStr"/>
      <c r="T404" t="inlineStr"/>
      <c r="U404" t="inlineStr"/>
      <c r="V404" t="inlineStr"/>
      <c r="W404" t="inlineStr"/>
      <c r="X404" t="inlineStr"/>
      <c r="Y404" t="inlineStr"/>
      <c r="Z404" t="inlineStr"/>
      <c r="AA404" t="inlineStr"/>
      <c r="AB404" t="inlineStr"/>
      <c r="AC404" t="inlineStr"/>
    </row>
    <row r="405">
      <c r="A405" t="n">
        <v>403</v>
      </c>
      <c r="B405" t="inlineStr">
        <is>
          <t>1411-947-8</t>
        </is>
      </c>
      <c r="C405" t="inlineStr">
        <is>
          <t>Datejust  Certified Pre-Owned</t>
        </is>
      </c>
      <c r="D405" t="inlineStr">
        <is>
          <t>1995</t>
        </is>
      </c>
      <c r="E405" t="inlineStr">
        <is>
          <t>16233</t>
        </is>
      </c>
      <c r="F405" t="inlineStr">
        <is>
          <t>36mm</t>
        </is>
      </c>
      <c r="G405" t="inlineStr">
        <is>
          <t>36mm</t>
        </is>
      </c>
      <c r="H405" t="inlineStr">
        <is>
          <t>5</t>
        </is>
      </c>
      <c r="I405" t="inlineStr">
        <is>
          <t>Black</t>
        </is>
      </c>
      <c r="J405" t="n">
        <v>8500</v>
      </c>
      <c r="K405">
        <f>TEXT(J405, "¥#,##0") * 176</f>
        <v/>
      </c>
      <c r="L405" t="n">
        <v>0</v>
      </c>
      <c r="M405" t="inlineStr"/>
      <c r="N405" t="inlineStr">
        <is>
          <t>https://www.bucherer.com/rolex-certified-pre-owned/watches/datejust/1411-947-8.html</t>
        </is>
      </c>
      <c r="O405" t="inlineStr"/>
      <c r="P405" t="inlineStr"/>
      <c r="Q405" t="inlineStr"/>
      <c r="R405" t="inlineStr"/>
      <c r="S405" t="inlineStr"/>
      <c r="T405" t="inlineStr"/>
      <c r="U405" t="inlineStr"/>
      <c r="V405" t="inlineStr"/>
      <c r="W405" t="inlineStr"/>
      <c r="X405" t="inlineStr"/>
      <c r="Y405" t="inlineStr"/>
      <c r="Z405" t="inlineStr"/>
      <c r="AA405" t="inlineStr"/>
      <c r="AB405" t="inlineStr"/>
    </row>
    <row r="406">
      <c r="A406" t="n">
        <v>404</v>
      </c>
      <c r="B406" t="inlineStr">
        <is>
          <t>1411-948-9</t>
        </is>
      </c>
      <c r="C406" t="inlineStr">
        <is>
          <t>Datejust  Certified Pre-Owned</t>
        </is>
      </c>
      <c r="D406" t="inlineStr">
        <is>
          <t>1991</t>
        </is>
      </c>
      <c r="E406" t="inlineStr">
        <is>
          <t>16233</t>
        </is>
      </c>
      <c r="F406" t="inlineStr">
        <is>
          <t>36mm</t>
        </is>
      </c>
      <c r="G406" t="inlineStr">
        <is>
          <t>36mm</t>
        </is>
      </c>
      <c r="H406" t="inlineStr">
        <is>
          <t>5</t>
        </is>
      </c>
      <c r="I406" t="inlineStr">
        <is>
          <t>Champagne</t>
        </is>
      </c>
      <c r="J406" t="n">
        <v>8300</v>
      </c>
      <c r="K406">
        <f>TEXT(J406, "¥#,##0") * 176</f>
        <v/>
      </c>
      <c r="L406" t="n">
        <v>8300</v>
      </c>
      <c r="M406">
        <f>J406-L406</f>
        <v/>
      </c>
      <c r="N406" t="inlineStr">
        <is>
          <t>https://www.bucherer.com/rolex-certified-pre-owned/watches/datejust/1411-948-9.html</t>
        </is>
      </c>
      <c r="O406" t="inlineStr"/>
      <c r="P406" t="inlineStr"/>
      <c r="Q406" t="inlineStr"/>
      <c r="R406" t="inlineStr"/>
      <c r="S406" t="inlineStr"/>
      <c r="T406" t="inlineStr"/>
      <c r="U406" t="inlineStr"/>
      <c r="V406" t="inlineStr"/>
      <c r="W406" t="inlineStr"/>
      <c r="X406" t="inlineStr"/>
      <c r="Y406" t="inlineStr"/>
      <c r="Z406" t="inlineStr"/>
      <c r="AA406" t="inlineStr"/>
      <c r="AB406" t="inlineStr"/>
      <c r="AC406" t="inlineStr"/>
    </row>
    <row r="407">
      <c r="A407" t="n">
        <v>405</v>
      </c>
      <c r="B407" t="inlineStr">
        <is>
          <t>1411-949-0</t>
        </is>
      </c>
      <c r="C407" t="inlineStr">
        <is>
          <t>Datejust  Certified Pre-Owned</t>
        </is>
      </c>
      <c r="D407" t="inlineStr">
        <is>
          <t>1996</t>
        </is>
      </c>
      <c r="E407" t="inlineStr">
        <is>
          <t>16233</t>
        </is>
      </c>
      <c r="F407" t="inlineStr">
        <is>
          <t>36mm</t>
        </is>
      </c>
      <c r="G407" t="inlineStr">
        <is>
          <t>36mm</t>
        </is>
      </c>
      <c r="H407" t="inlineStr">
        <is>
          <t>5</t>
        </is>
      </c>
      <c r="I407" t="inlineStr">
        <is>
          <t>Silver</t>
        </is>
      </c>
      <c r="J407" t="n">
        <v>9200</v>
      </c>
      <c r="K407">
        <f>TEXT(J407, "¥#,##0") * 176</f>
        <v/>
      </c>
      <c r="L407" t="n">
        <v>9200</v>
      </c>
      <c r="M407">
        <f>J407-L407</f>
        <v/>
      </c>
      <c r="N407" t="inlineStr">
        <is>
          <t>https://www.bucherer.com/rolex-certified-pre-owned/watches/datejust/1411-949-0.html</t>
        </is>
      </c>
      <c r="O407" t="inlineStr"/>
      <c r="P407" t="inlineStr"/>
      <c r="Q407" t="inlineStr"/>
      <c r="R407" t="inlineStr"/>
      <c r="S407" t="inlineStr"/>
      <c r="T407" t="inlineStr"/>
      <c r="U407" t="inlineStr"/>
      <c r="V407" t="inlineStr"/>
      <c r="W407" t="inlineStr"/>
      <c r="X407" t="inlineStr"/>
      <c r="Y407" t="inlineStr"/>
      <c r="Z407" t="inlineStr"/>
      <c r="AA407" t="inlineStr"/>
      <c r="AB407" t="inlineStr"/>
      <c r="AC407" t="inlineStr"/>
    </row>
    <row r="408">
      <c r="A408" t="n">
        <v>406</v>
      </c>
      <c r="B408" t="inlineStr">
        <is>
          <t>1411-950-3</t>
        </is>
      </c>
      <c r="C408" t="inlineStr">
        <is>
          <t>Datejust  Certified Pre-Owned</t>
        </is>
      </c>
      <c r="D408" t="inlineStr">
        <is>
          <t>1994</t>
        </is>
      </c>
      <c r="E408" t="inlineStr">
        <is>
          <t>16233</t>
        </is>
      </c>
      <c r="F408" t="inlineStr">
        <is>
          <t>36mm</t>
        </is>
      </c>
      <c r="G408" t="inlineStr">
        <is>
          <t>36mm</t>
        </is>
      </c>
      <c r="H408" t="inlineStr">
        <is>
          <t>5</t>
        </is>
      </c>
      <c r="I408" t="inlineStr">
        <is>
          <t>White</t>
        </is>
      </c>
      <c r="J408" t="n">
        <v>8200</v>
      </c>
      <c r="K408">
        <f>TEXT(J408, "¥#,##0") * 176</f>
        <v/>
      </c>
      <c r="L408" t="n">
        <v>8200</v>
      </c>
      <c r="M408">
        <f>J408-L408</f>
        <v/>
      </c>
      <c r="N408" t="inlineStr">
        <is>
          <t>https://www.bucherer.com/rolex-certified-pre-owned/watches/datejust/1411-950-3.html</t>
        </is>
      </c>
      <c r="O408" t="inlineStr"/>
      <c r="P408" t="inlineStr"/>
      <c r="Q408" t="inlineStr"/>
      <c r="R408" t="inlineStr"/>
      <c r="S408" t="inlineStr"/>
      <c r="T408" t="inlineStr"/>
      <c r="U408" t="inlineStr"/>
      <c r="V408" t="inlineStr"/>
      <c r="W408" t="inlineStr"/>
      <c r="X408" t="inlineStr"/>
      <c r="Y408" t="inlineStr"/>
      <c r="Z408" t="inlineStr"/>
      <c r="AA408" t="inlineStr"/>
      <c r="AB408" t="inlineStr"/>
      <c r="AC408" t="inlineStr"/>
    </row>
    <row r="409">
      <c r="A409" t="n">
        <v>407</v>
      </c>
      <c r="B409" t="inlineStr">
        <is>
          <t>1411-951-4</t>
        </is>
      </c>
      <c r="C409" t="inlineStr">
        <is>
          <t>Datejust  Certified Pre-Owned</t>
        </is>
      </c>
      <c r="D409" t="inlineStr">
        <is>
          <t>1990</t>
        </is>
      </c>
      <c r="E409" t="inlineStr">
        <is>
          <t>16233</t>
        </is>
      </c>
      <c r="F409" t="inlineStr">
        <is>
          <t>36mm</t>
        </is>
      </c>
      <c r="G409" t="inlineStr">
        <is>
          <t>36mm</t>
        </is>
      </c>
      <c r="H409" t="inlineStr">
        <is>
          <t>5</t>
        </is>
      </c>
      <c r="I409" t="inlineStr">
        <is>
          <t>Black</t>
        </is>
      </c>
      <c r="J409" t="n">
        <v>8500</v>
      </c>
      <c r="K409">
        <f>TEXT(J409, "¥#,##0") * 176</f>
        <v/>
      </c>
      <c r="L409" t="n">
        <v>8500</v>
      </c>
      <c r="M409">
        <f>J409-L409</f>
        <v/>
      </c>
      <c r="N409" t="inlineStr">
        <is>
          <t>https://www.bucherer.com/rolex-certified-pre-owned/watches/datejust/1411-951-4.html</t>
        </is>
      </c>
      <c r="O409" t="inlineStr"/>
      <c r="P409" t="inlineStr"/>
      <c r="Q409" t="inlineStr"/>
      <c r="R409" t="inlineStr"/>
      <c r="S409" t="inlineStr"/>
      <c r="T409" t="inlineStr"/>
      <c r="U409" t="inlineStr"/>
      <c r="V409" t="inlineStr"/>
      <c r="W409" t="inlineStr"/>
      <c r="X409" t="inlineStr"/>
      <c r="Y409" t="inlineStr"/>
      <c r="Z409" t="inlineStr"/>
      <c r="AA409" t="inlineStr"/>
      <c r="AB409" t="inlineStr"/>
      <c r="AC409" t="inlineStr"/>
    </row>
    <row r="410">
      <c r="A410" t="n">
        <v>408</v>
      </c>
      <c r="B410" t="inlineStr">
        <is>
          <t>1411-952-5</t>
        </is>
      </c>
      <c r="C410" t="inlineStr">
        <is>
          <t>Datejust  Certified Pre-Owned</t>
        </is>
      </c>
      <c r="D410" t="inlineStr">
        <is>
          <t>2000</t>
        </is>
      </c>
      <c r="E410" t="inlineStr">
        <is>
          <t>16233</t>
        </is>
      </c>
      <c r="F410" t="inlineStr">
        <is>
          <t>36mm</t>
        </is>
      </c>
      <c r="G410" t="inlineStr">
        <is>
          <t>36mm</t>
        </is>
      </c>
      <c r="H410" t="inlineStr">
        <is>
          <t>5</t>
        </is>
      </c>
      <c r="I410" t="inlineStr">
        <is>
          <t>White</t>
        </is>
      </c>
      <c r="J410" t="n">
        <v>8300</v>
      </c>
      <c r="K410">
        <f>TEXT(J410, "¥#,##0") * 176</f>
        <v/>
      </c>
      <c r="L410" t="n">
        <v>8300</v>
      </c>
      <c r="M410">
        <f>J410-L410</f>
        <v/>
      </c>
      <c r="N410" t="inlineStr">
        <is>
          <t>https://www.bucherer.com/rolex-certified-pre-owned/watches/datejust/1411-952-5.html</t>
        </is>
      </c>
      <c r="O410" t="inlineStr"/>
      <c r="P410" t="inlineStr"/>
      <c r="Q410" t="inlineStr"/>
      <c r="R410" t="inlineStr"/>
      <c r="S410" t="inlineStr"/>
      <c r="T410" t="inlineStr"/>
      <c r="U410" t="inlineStr"/>
      <c r="V410" t="inlineStr"/>
      <c r="W410" t="inlineStr"/>
      <c r="X410" t="inlineStr"/>
      <c r="Y410" t="inlineStr"/>
      <c r="Z410" t="inlineStr"/>
      <c r="AA410" t="inlineStr"/>
      <c r="AB410" t="inlineStr"/>
      <c r="AC410" t="inlineStr"/>
    </row>
    <row r="411">
      <c r="A411" t="n">
        <v>409</v>
      </c>
      <c r="B411" t="inlineStr">
        <is>
          <t>1411-953-6</t>
        </is>
      </c>
      <c r="C411" t="inlineStr">
        <is>
          <t>Datejust  Certified Pre-Owned</t>
        </is>
      </c>
      <c r="D411" t="inlineStr">
        <is>
          <t>1992</t>
        </is>
      </c>
      <c r="E411" t="inlineStr">
        <is>
          <t>69179</t>
        </is>
      </c>
      <c r="F411" t="inlineStr">
        <is>
          <t>26mm</t>
        </is>
      </c>
      <c r="G411" t="inlineStr">
        <is>
          <t>26mm</t>
        </is>
      </c>
      <c r="H411" t="inlineStr">
        <is>
          <t>PRE</t>
        </is>
      </c>
      <c r="I411" t="inlineStr">
        <is>
          <t>Silver
sales guarantee (original)</t>
        </is>
      </c>
      <c r="J411" t="n">
        <v>10500</v>
      </c>
      <c r="K411">
        <f>TEXT(J411, "¥#,##0") * 176</f>
        <v/>
      </c>
      <c r="L411" t="n">
        <v>0</v>
      </c>
      <c r="M411" t="inlineStr"/>
      <c r="N411" t="inlineStr">
        <is>
          <t>https://www.bucherer.com/rolex-certified-pre-owned/watches/datejust/1411-953-6.html</t>
        </is>
      </c>
      <c r="O411" t="inlineStr"/>
      <c r="P411" t="inlineStr"/>
      <c r="Q411" t="inlineStr"/>
      <c r="R411" t="inlineStr"/>
      <c r="S411" t="inlineStr"/>
      <c r="T411" t="inlineStr"/>
      <c r="U411" t="inlineStr"/>
      <c r="V411" t="inlineStr"/>
      <c r="W411" t="inlineStr"/>
      <c r="X411" t="inlineStr"/>
      <c r="Y411" t="inlineStr"/>
      <c r="Z411" t="inlineStr"/>
      <c r="AA411" t="inlineStr"/>
      <c r="AB411" t="inlineStr"/>
    </row>
    <row r="412">
      <c r="A412" t="n">
        <v>410</v>
      </c>
      <c r="B412" t="inlineStr">
        <is>
          <t>1411-954-7</t>
        </is>
      </c>
      <c r="C412" t="inlineStr">
        <is>
          <t>Datejust  Certified Pre-Owned</t>
        </is>
      </c>
      <c r="D412" t="inlineStr">
        <is>
          <t>1993</t>
        </is>
      </c>
      <c r="E412" t="inlineStr">
        <is>
          <t>16234</t>
        </is>
      </c>
      <c r="F412" t="inlineStr">
        <is>
          <t>36mm</t>
        </is>
      </c>
      <c r="G412" t="inlineStr">
        <is>
          <t>36mm</t>
        </is>
      </c>
      <c r="H412" t="inlineStr">
        <is>
          <t>5</t>
        </is>
      </c>
      <c r="I412" t="inlineStr">
        <is>
          <t>Silver
sales guarantee (original)</t>
        </is>
      </c>
      <c r="J412" t="n">
        <v>7900</v>
      </c>
      <c r="K412">
        <f>TEXT(J412, "¥#,##0") * 176</f>
        <v/>
      </c>
      <c r="L412" t="n">
        <v>7900</v>
      </c>
      <c r="M412">
        <f>J412-L412</f>
        <v/>
      </c>
      <c r="N412" t="inlineStr">
        <is>
          <t>https://www.bucherer.com/rolex-certified-pre-owned/watches/datejust/1411-954-7.html</t>
        </is>
      </c>
      <c r="O412" t="inlineStr"/>
      <c r="P412" t="inlineStr"/>
      <c r="Q412" t="inlineStr"/>
      <c r="R412" t="inlineStr"/>
      <c r="S412" t="inlineStr"/>
      <c r="T412" t="inlineStr"/>
      <c r="U412" t="inlineStr"/>
      <c r="V412" t="inlineStr"/>
      <c r="W412" t="inlineStr"/>
      <c r="X412" t="inlineStr"/>
      <c r="Y412" t="inlineStr"/>
      <c r="Z412" t="inlineStr"/>
      <c r="AA412" t="inlineStr"/>
      <c r="AB412" t="inlineStr"/>
      <c r="AC412" t="inlineStr"/>
    </row>
    <row r="413">
      <c r="A413" t="n">
        <v>411</v>
      </c>
      <c r="B413" t="inlineStr">
        <is>
          <t>1411-960-5</t>
        </is>
      </c>
      <c r="C413" t="inlineStr">
        <is>
          <t>Datejust  Certified Pre-Owned</t>
        </is>
      </c>
      <c r="D413" t="inlineStr">
        <is>
          <t>2005</t>
        </is>
      </c>
      <c r="E413" t="inlineStr">
        <is>
          <t>116233</t>
        </is>
      </c>
      <c r="F413" t="inlineStr">
        <is>
          <t>36mm</t>
        </is>
      </c>
      <c r="G413" t="inlineStr">
        <is>
          <t>36mm</t>
        </is>
      </c>
      <c r="H413" t="inlineStr">
        <is>
          <t>5</t>
        </is>
      </c>
      <c r="I413" t="inlineStr">
        <is>
          <t>White</t>
        </is>
      </c>
      <c r="J413" t="n">
        <v>13200</v>
      </c>
      <c r="K413">
        <f>TEXT(J413, "¥#,##0") * 176</f>
        <v/>
      </c>
      <c r="L413" t="n">
        <v>13200</v>
      </c>
      <c r="M413">
        <f>J413-L413</f>
        <v/>
      </c>
      <c r="N413" t="inlineStr">
        <is>
          <t>https://www.bucherer.com/rolex-certified-pre-owned/watches/datejust/1411-960-5.html</t>
        </is>
      </c>
      <c r="O413" t="inlineStr"/>
      <c r="P413" t="inlineStr"/>
      <c r="Q413" t="inlineStr"/>
      <c r="R413" t="inlineStr"/>
      <c r="S413" t="inlineStr"/>
      <c r="T413" t="inlineStr"/>
      <c r="U413" t="inlineStr"/>
      <c r="V413" t="inlineStr"/>
      <c r="W413" t="inlineStr"/>
      <c r="X413" t="inlineStr"/>
      <c r="Y413" t="inlineStr"/>
      <c r="Z413" t="inlineStr"/>
      <c r="AA413" t="inlineStr"/>
      <c r="AB413" t="inlineStr"/>
      <c r="AC413" t="inlineStr"/>
    </row>
    <row r="414">
      <c r="A414" t="n">
        <v>412</v>
      </c>
      <c r="B414" t="inlineStr">
        <is>
          <t>1411-961-6</t>
        </is>
      </c>
      <c r="C414" t="inlineStr">
        <is>
          <t>Day-Date  Certified Pre-Owned</t>
        </is>
      </c>
      <c r="D414" t="inlineStr">
        <is>
          <t>1996</t>
        </is>
      </c>
      <c r="E414" t="inlineStr">
        <is>
          <t>18238</t>
        </is>
      </c>
      <c r="F414" t="inlineStr">
        <is>
          <t>36mm</t>
        </is>
      </c>
      <c r="G414" t="inlineStr">
        <is>
          <t>36mm</t>
        </is>
      </c>
      <c r="H414" t="inlineStr">
        <is>
          <t>PRE</t>
        </is>
      </c>
      <c r="I414" t="inlineStr">
        <is>
          <t>Champagne
sales guarantee (original), sales box (original)</t>
        </is>
      </c>
      <c r="J414" t="n">
        <v>20500</v>
      </c>
      <c r="K414">
        <f>TEXT(J414, "¥#,##0") * 176</f>
        <v/>
      </c>
      <c r="L414" t="n">
        <v>20500</v>
      </c>
      <c r="M414">
        <f>J414-L414</f>
        <v/>
      </c>
      <c r="N414" t="inlineStr">
        <is>
          <t>https://www.bucherer.com/rolex-certified-pre-owned/watches/day-date/1411-961-6.html</t>
        </is>
      </c>
      <c r="O414" t="inlineStr"/>
      <c r="P414" t="inlineStr"/>
      <c r="Q414" t="inlineStr"/>
      <c r="R414" t="inlineStr"/>
      <c r="S414" t="inlineStr"/>
      <c r="T414" t="inlineStr"/>
      <c r="U414" t="inlineStr"/>
      <c r="V414" t="inlineStr"/>
      <c r="W414" t="inlineStr"/>
      <c r="X414" t="inlineStr"/>
      <c r="Y414" t="inlineStr"/>
      <c r="Z414" t="inlineStr"/>
      <c r="AA414" t="inlineStr"/>
      <c r="AB414" t="inlineStr"/>
      <c r="AC414" t="inlineStr"/>
    </row>
    <row r="415">
      <c r="A415" t="n">
        <v>413</v>
      </c>
      <c r="B415" t="inlineStr">
        <is>
          <t>1411-962-7</t>
        </is>
      </c>
      <c r="C415" t="inlineStr">
        <is>
          <t>Day-Date  Certified Pre-Owned</t>
        </is>
      </c>
      <c r="D415" t="inlineStr">
        <is>
          <t>1990</t>
        </is>
      </c>
      <c r="E415" t="inlineStr">
        <is>
          <t>18238</t>
        </is>
      </c>
      <c r="F415" t="inlineStr">
        <is>
          <t>36mm</t>
        </is>
      </c>
      <c r="G415" t="inlineStr">
        <is>
          <t>36mm</t>
        </is>
      </c>
      <c r="H415" t="inlineStr">
        <is>
          <t>PRE</t>
        </is>
      </c>
      <c r="I415" t="inlineStr">
        <is>
          <t>Silver</t>
        </is>
      </c>
      <c r="J415" t="n">
        <v>20500</v>
      </c>
      <c r="K415">
        <f>TEXT(J415, "¥#,##0") * 176</f>
        <v/>
      </c>
      <c r="L415" t="n">
        <v>20500</v>
      </c>
      <c r="M415">
        <f>J415-L415</f>
        <v/>
      </c>
      <c r="N415" t="inlineStr">
        <is>
          <t>https://www.bucherer.com/rolex-certified-pre-owned/watches/day-date/1411-962-7.html</t>
        </is>
      </c>
      <c r="O415" t="inlineStr"/>
      <c r="P415" t="inlineStr"/>
      <c r="Q415" t="inlineStr"/>
      <c r="R415" t="inlineStr"/>
      <c r="S415" t="inlineStr"/>
      <c r="T415" t="inlineStr"/>
      <c r="U415" t="inlineStr"/>
      <c r="V415" t="inlineStr"/>
      <c r="W415" t="inlineStr"/>
      <c r="X415" t="inlineStr"/>
      <c r="Y415" t="inlineStr"/>
      <c r="Z415" t="inlineStr"/>
      <c r="AA415" t="inlineStr"/>
      <c r="AB415" t="inlineStr"/>
      <c r="AC415" t="inlineStr"/>
    </row>
    <row r="416">
      <c r="A416" t="n">
        <v>414</v>
      </c>
      <c r="B416" t="inlineStr">
        <is>
          <t>1411-963-8</t>
        </is>
      </c>
      <c r="C416" t="inlineStr">
        <is>
          <t>Datejust  Certified Pre-Owned</t>
        </is>
      </c>
      <c r="D416" t="inlineStr">
        <is>
          <t>2011</t>
        </is>
      </c>
      <c r="E416" t="inlineStr">
        <is>
          <t>116233</t>
        </is>
      </c>
      <c r="F416" t="inlineStr">
        <is>
          <t>36mm</t>
        </is>
      </c>
      <c r="G416" t="inlineStr">
        <is>
          <t>36mm</t>
        </is>
      </c>
      <c r="H416" t="inlineStr">
        <is>
          <t>3</t>
        </is>
      </c>
      <c r="I416" t="inlineStr">
        <is>
          <t>Champagne
sales guarantee (original), sales box (original)</t>
        </is>
      </c>
      <c r="J416" t="n">
        <v>14200</v>
      </c>
      <c r="K416">
        <f>TEXT(J416, "¥#,##0") * 176</f>
        <v/>
      </c>
      <c r="L416" t="n">
        <v>0</v>
      </c>
      <c r="M416" t="inlineStr"/>
      <c r="N416" t="inlineStr">
        <is>
          <t>https://www.bucherer.com/rolex-certified-pre-owned/watches/datejust/1411-963-8.html</t>
        </is>
      </c>
      <c r="O416" t="inlineStr"/>
      <c r="P416" t="inlineStr"/>
      <c r="Q416" t="inlineStr"/>
      <c r="R416" t="inlineStr"/>
      <c r="S416" t="inlineStr"/>
      <c r="T416" t="inlineStr"/>
      <c r="U416" t="inlineStr"/>
      <c r="V416" t="inlineStr"/>
      <c r="W416" t="inlineStr"/>
      <c r="X416" t="inlineStr"/>
      <c r="Y416" t="inlineStr"/>
      <c r="Z416" t="inlineStr"/>
      <c r="AA416" t="inlineStr"/>
      <c r="AB416" t="inlineStr"/>
    </row>
    <row r="417">
      <c r="A417" t="n">
        <v>415</v>
      </c>
      <c r="B417" t="inlineStr">
        <is>
          <t>1411-965-0</t>
        </is>
      </c>
      <c r="C417" t="inlineStr">
        <is>
          <t>Datejust  Certified Pre-Owned</t>
        </is>
      </c>
      <c r="D417" t="inlineStr">
        <is>
          <t>2006</t>
        </is>
      </c>
      <c r="E417" t="inlineStr">
        <is>
          <t>116234</t>
        </is>
      </c>
      <c r="F417" t="inlineStr">
        <is>
          <t>36mm</t>
        </is>
      </c>
      <c r="G417" t="inlineStr">
        <is>
          <t>36mm</t>
        </is>
      </c>
      <c r="H417" t="inlineStr">
        <is>
          <t>3</t>
        </is>
      </c>
      <c r="I417" t="inlineStr">
        <is>
          <t>Silver</t>
        </is>
      </c>
      <c r="J417" t="n">
        <v>11000</v>
      </c>
      <c r="K417">
        <f>TEXT(J417, "¥#,##0") * 176</f>
        <v/>
      </c>
      <c r="L417" t="n">
        <v>0</v>
      </c>
      <c r="M417" t="inlineStr"/>
      <c r="N417" t="inlineStr">
        <is>
          <t>https://www.bucherer.com/rolex-certified-pre-owned/watches/datejust/1411-965-0.html</t>
        </is>
      </c>
      <c r="O417" t="inlineStr"/>
      <c r="P417" t="inlineStr"/>
      <c r="Q417" t="inlineStr"/>
      <c r="R417" t="inlineStr"/>
      <c r="S417" t="inlineStr"/>
      <c r="T417" t="inlineStr"/>
      <c r="U417" t="inlineStr"/>
      <c r="V417" t="inlineStr"/>
      <c r="W417" t="inlineStr"/>
      <c r="X417" t="inlineStr"/>
      <c r="Y417" t="inlineStr"/>
      <c r="Z417" t="inlineStr"/>
      <c r="AA417" t="inlineStr"/>
      <c r="AB417" t="inlineStr"/>
    </row>
    <row r="418">
      <c r="A418" t="n">
        <v>416</v>
      </c>
      <c r="B418" t="inlineStr">
        <is>
          <t>1411-966-1</t>
        </is>
      </c>
      <c r="C418" t="inlineStr">
        <is>
          <t>Datejust  Certified Pre-Owned</t>
        </is>
      </c>
      <c r="D418" t="inlineStr">
        <is>
          <t>2006</t>
        </is>
      </c>
      <c r="E418" t="inlineStr">
        <is>
          <t>116234</t>
        </is>
      </c>
      <c r="F418" t="inlineStr">
        <is>
          <t>36mm</t>
        </is>
      </c>
      <c r="G418" t="inlineStr">
        <is>
          <t>36mm</t>
        </is>
      </c>
      <c r="H418" t="inlineStr">
        <is>
          <t>5</t>
        </is>
      </c>
      <c r="I418" t="inlineStr">
        <is>
          <t>Black</t>
        </is>
      </c>
      <c r="J418" t="n">
        <v>10200</v>
      </c>
      <c r="K418">
        <f>TEXT(J418, "¥#,##0") * 176</f>
        <v/>
      </c>
      <c r="L418" t="n">
        <v>10200</v>
      </c>
      <c r="M418">
        <f>J418-L418</f>
        <v/>
      </c>
      <c r="N418" t="inlineStr">
        <is>
          <t>https://www.bucherer.com/rolex-certified-pre-owned/watches/datejust/1411-966-1.html</t>
        </is>
      </c>
      <c r="O418" t="inlineStr"/>
      <c r="P418" t="inlineStr"/>
      <c r="Q418" t="inlineStr"/>
      <c r="R418" t="inlineStr"/>
      <c r="S418" t="inlineStr"/>
      <c r="T418" t="inlineStr"/>
      <c r="U418" t="inlineStr"/>
      <c r="V418" t="inlineStr"/>
      <c r="W418" t="inlineStr"/>
      <c r="X418" t="inlineStr"/>
      <c r="Y418" t="inlineStr"/>
      <c r="Z418" t="inlineStr"/>
      <c r="AA418" t="inlineStr"/>
      <c r="AB418" t="inlineStr"/>
      <c r="AC418" t="inlineStr"/>
    </row>
    <row r="419">
      <c r="A419" t="n">
        <v>417</v>
      </c>
      <c r="B419" t="inlineStr">
        <is>
          <t>1411-970-7</t>
        </is>
      </c>
      <c r="C419" t="inlineStr">
        <is>
          <t>Day-Date  Certified Pre-Owned</t>
        </is>
      </c>
      <c r="D419" t="inlineStr">
        <is>
          <t>1986</t>
        </is>
      </c>
      <c r="E419" t="inlineStr">
        <is>
          <t>18038</t>
        </is>
      </c>
      <c r="F419" t="inlineStr">
        <is>
          <t>36mm</t>
        </is>
      </c>
      <c r="G419" t="inlineStr">
        <is>
          <t>36mm</t>
        </is>
      </c>
      <c r="H419" t="inlineStr">
        <is>
          <t>PRE</t>
        </is>
      </c>
      <c r="I419" t="inlineStr">
        <is>
          <t>Champagne</t>
        </is>
      </c>
      <c r="J419" t="n">
        <v>20000</v>
      </c>
      <c r="K419">
        <f>TEXT(J419, "¥#,##0") * 176</f>
        <v/>
      </c>
      <c r="L419" t="n">
        <v>20000</v>
      </c>
      <c r="M419">
        <f>J419-L419</f>
        <v/>
      </c>
      <c r="N419" t="inlineStr">
        <is>
          <t>https://www.bucherer.com/rolex-certified-pre-owned/watches/day-date/1411-970-7.html</t>
        </is>
      </c>
      <c r="O419" t="inlineStr"/>
      <c r="P419" t="inlineStr"/>
      <c r="Q419" t="inlineStr"/>
      <c r="R419" t="inlineStr"/>
      <c r="S419" t="inlineStr"/>
      <c r="T419" t="inlineStr"/>
      <c r="U419" t="inlineStr"/>
      <c r="V419" t="inlineStr"/>
      <c r="W419" t="inlineStr"/>
      <c r="X419" t="inlineStr"/>
      <c r="Y419" t="inlineStr"/>
      <c r="Z419" t="inlineStr"/>
      <c r="AA419" t="inlineStr"/>
      <c r="AB419" t="inlineStr"/>
      <c r="AC419" t="inlineStr"/>
    </row>
    <row r="420">
      <c r="A420" t="n">
        <v>418</v>
      </c>
      <c r="B420" t="inlineStr">
        <is>
          <t>1411-972-9</t>
        </is>
      </c>
      <c r="C420" t="inlineStr">
        <is>
          <t>Datejust  Certified Pre-Owned</t>
        </is>
      </c>
      <c r="D420" t="inlineStr">
        <is>
          <t>2011</t>
        </is>
      </c>
      <c r="E420" t="inlineStr">
        <is>
          <t>178241</t>
        </is>
      </c>
      <c r="F420" t="inlineStr">
        <is>
          <t>31mm</t>
        </is>
      </c>
      <c r="G420" t="inlineStr">
        <is>
          <t>31mm</t>
        </is>
      </c>
      <c r="H420" t="inlineStr">
        <is>
          <t>3</t>
        </is>
      </c>
      <c r="I420" t="inlineStr">
        <is>
          <t>Rose
sales guarantee (original)</t>
        </is>
      </c>
      <c r="J420" t="n">
        <v>11000</v>
      </c>
      <c r="K420">
        <f>TEXT(J420, "¥#,##0") * 176</f>
        <v/>
      </c>
      <c r="L420" t="n">
        <v>11000</v>
      </c>
      <c r="M420">
        <f>J420-L420</f>
        <v/>
      </c>
      <c r="N420" t="inlineStr">
        <is>
          <t>https://www.bucherer.com/rolex-certified-pre-owned/watches/datejust/1411-972-9.html</t>
        </is>
      </c>
      <c r="O420" t="inlineStr"/>
      <c r="P420" t="inlineStr"/>
      <c r="Q420" t="inlineStr"/>
      <c r="R420" t="inlineStr"/>
      <c r="S420" t="inlineStr"/>
      <c r="T420" t="inlineStr"/>
      <c r="U420" t="inlineStr"/>
      <c r="V420" t="inlineStr"/>
      <c r="W420" t="inlineStr"/>
      <c r="X420" t="inlineStr"/>
      <c r="Y420" t="inlineStr"/>
      <c r="Z420" t="inlineStr"/>
      <c r="AA420" t="inlineStr"/>
      <c r="AB420" t="inlineStr"/>
      <c r="AC420" t="inlineStr"/>
    </row>
    <row r="421">
      <c r="A421" t="n">
        <v>419</v>
      </c>
      <c r="B421" t="inlineStr">
        <is>
          <t>1411-975-2</t>
        </is>
      </c>
      <c r="C421" t="inlineStr">
        <is>
          <t>Datejust  Certified Pre-Owned</t>
        </is>
      </c>
      <c r="D421" t="inlineStr">
        <is>
          <t>2006</t>
        </is>
      </c>
      <c r="E421" t="inlineStr">
        <is>
          <t>178240</t>
        </is>
      </c>
      <c r="F421" t="inlineStr">
        <is>
          <t>31mm</t>
        </is>
      </c>
      <c r="G421" t="inlineStr">
        <is>
          <t>31mm</t>
        </is>
      </c>
      <c r="H421" t="inlineStr">
        <is>
          <t>3</t>
        </is>
      </c>
      <c r="I421" t="inlineStr">
        <is>
          <t>Black</t>
        </is>
      </c>
      <c r="J421" t="n">
        <v>7300</v>
      </c>
      <c r="K421">
        <f>TEXT(J421, "¥#,##0") * 176</f>
        <v/>
      </c>
      <c r="L421" t="n">
        <v>7300</v>
      </c>
      <c r="M421">
        <f>J421-L421</f>
        <v/>
      </c>
      <c r="N421" t="inlineStr">
        <is>
          <t>https://www.bucherer.com/rolex-certified-pre-owned/watches/datejust/1411-975-2.html</t>
        </is>
      </c>
      <c r="O421" t="inlineStr"/>
      <c r="P421" t="inlineStr"/>
      <c r="Q421" t="inlineStr"/>
      <c r="R421" t="inlineStr"/>
      <c r="S421" t="inlineStr"/>
      <c r="T421" t="inlineStr"/>
      <c r="U421" t="inlineStr"/>
      <c r="V421" t="inlineStr"/>
      <c r="W421" t="inlineStr"/>
      <c r="X421" t="inlineStr"/>
      <c r="Y421" t="inlineStr"/>
      <c r="Z421" t="inlineStr"/>
      <c r="AA421" t="inlineStr"/>
      <c r="AB421" t="inlineStr"/>
      <c r="AC421" t="inlineStr"/>
    </row>
    <row r="422">
      <c r="A422" t="n">
        <v>420</v>
      </c>
      <c r="B422" t="inlineStr">
        <is>
          <t>1411-978-5</t>
        </is>
      </c>
      <c r="C422" t="inlineStr">
        <is>
          <t>Datejust  Certified Pre-Owned</t>
        </is>
      </c>
      <c r="D422" t="inlineStr">
        <is>
          <t>1989</t>
        </is>
      </c>
      <c r="E422" t="inlineStr">
        <is>
          <t>16234</t>
        </is>
      </c>
      <c r="F422" t="inlineStr">
        <is>
          <t>36mm</t>
        </is>
      </c>
      <c r="G422" t="inlineStr">
        <is>
          <t>36mm</t>
        </is>
      </c>
      <c r="H422" t="inlineStr">
        <is>
          <t>5</t>
        </is>
      </c>
      <c r="I422" t="inlineStr">
        <is>
          <t>Silver
sales guarantee (original), sales box (original)</t>
        </is>
      </c>
      <c r="J422" t="n">
        <v>8000</v>
      </c>
      <c r="K422">
        <f>TEXT(J422, "¥#,##0") * 176</f>
        <v/>
      </c>
      <c r="L422" t="n">
        <v>0</v>
      </c>
      <c r="M422" t="inlineStr"/>
      <c r="N422" t="inlineStr">
        <is>
          <t>https://www.bucherer.com/rolex-certified-pre-owned/watches/datejust/1411-978-5.html</t>
        </is>
      </c>
      <c r="O422" t="inlineStr"/>
      <c r="P422" t="inlineStr"/>
      <c r="Q422" t="inlineStr"/>
      <c r="R422" t="inlineStr"/>
      <c r="S422" t="inlineStr"/>
      <c r="T422" t="inlineStr"/>
      <c r="U422" t="inlineStr"/>
      <c r="V422" t="inlineStr"/>
      <c r="W422" t="inlineStr"/>
      <c r="X422" t="inlineStr"/>
      <c r="Y422" t="inlineStr"/>
      <c r="Z422" t="inlineStr"/>
      <c r="AA422" t="inlineStr"/>
      <c r="AB422" t="inlineStr"/>
    </row>
    <row r="423">
      <c r="A423" t="n">
        <v>421</v>
      </c>
      <c r="B423" t="inlineStr">
        <is>
          <t>1411-979-6</t>
        </is>
      </c>
      <c r="C423" t="inlineStr">
        <is>
          <t>Datejust  Certified Pre-Owned</t>
        </is>
      </c>
      <c r="D423" t="inlineStr">
        <is>
          <t>2006</t>
        </is>
      </c>
      <c r="E423" t="inlineStr">
        <is>
          <t>116234</t>
        </is>
      </c>
      <c r="F423" t="inlineStr">
        <is>
          <t>36mm</t>
        </is>
      </c>
      <c r="G423" t="inlineStr">
        <is>
          <t>36mm</t>
        </is>
      </c>
      <c r="H423" t="inlineStr">
        <is>
          <t>5</t>
        </is>
      </c>
      <c r="I423" t="inlineStr">
        <is>
          <t>White</t>
        </is>
      </c>
      <c r="J423" t="n">
        <v>10500</v>
      </c>
      <c r="K423">
        <f>TEXT(J423, "¥#,##0") * 176</f>
        <v/>
      </c>
      <c r="L423" t="n">
        <v>10500</v>
      </c>
      <c r="M423">
        <f>J423-L423</f>
        <v/>
      </c>
      <c r="N423" t="inlineStr">
        <is>
          <t>https://www.bucherer.com/rolex-certified-pre-owned/watches/datejust/1411-979-6.html</t>
        </is>
      </c>
      <c r="O423" t="inlineStr"/>
      <c r="P423" t="inlineStr"/>
      <c r="Q423" t="inlineStr"/>
      <c r="R423" t="inlineStr"/>
      <c r="S423" t="inlineStr"/>
      <c r="T423" t="inlineStr"/>
      <c r="U423" t="inlineStr"/>
      <c r="V423" t="inlineStr"/>
      <c r="W423" t="inlineStr"/>
      <c r="X423" t="inlineStr"/>
      <c r="Y423" t="inlineStr"/>
      <c r="Z423" t="inlineStr"/>
      <c r="AA423" t="inlineStr"/>
      <c r="AB423" t="inlineStr"/>
      <c r="AC423" t="inlineStr"/>
    </row>
    <row r="424">
      <c r="A424" t="n">
        <v>422</v>
      </c>
      <c r="B424" t="inlineStr">
        <is>
          <t>1411-980-9</t>
        </is>
      </c>
      <c r="C424" t="inlineStr">
        <is>
          <t>Datejust  Certified Pre-Owned</t>
        </is>
      </c>
      <c r="D424" t="inlineStr">
        <is>
          <t>1990</t>
        </is>
      </c>
      <c r="E424" t="inlineStr">
        <is>
          <t>16233</t>
        </is>
      </c>
      <c r="F424" t="inlineStr">
        <is>
          <t>36mm</t>
        </is>
      </c>
      <c r="G424" t="inlineStr">
        <is>
          <t>36mm</t>
        </is>
      </c>
      <c r="H424" t="inlineStr">
        <is>
          <t>5</t>
        </is>
      </c>
      <c r="I424" t="inlineStr">
        <is>
          <t>Champagne</t>
        </is>
      </c>
      <c r="J424" t="n">
        <v>8300</v>
      </c>
      <c r="K424">
        <f>TEXT(J424, "¥#,##0") * 176</f>
        <v/>
      </c>
      <c r="L424" t="n">
        <v>8300</v>
      </c>
      <c r="M424">
        <f>J424-L424</f>
        <v/>
      </c>
      <c r="N424" t="inlineStr">
        <is>
          <t>https://www.bucherer.com/rolex-certified-pre-owned/watches/datejust/1411-980-9.html</t>
        </is>
      </c>
      <c r="O424" t="inlineStr"/>
      <c r="P424" t="inlineStr"/>
      <c r="Q424" t="inlineStr"/>
      <c r="R424" t="inlineStr"/>
      <c r="S424" t="inlineStr"/>
      <c r="T424" t="inlineStr"/>
      <c r="U424" t="inlineStr"/>
      <c r="V424" t="inlineStr"/>
      <c r="W424" t="inlineStr"/>
      <c r="X424" t="inlineStr"/>
      <c r="Y424" t="inlineStr"/>
      <c r="Z424" t="inlineStr"/>
      <c r="AA424" t="inlineStr"/>
      <c r="AB424" t="inlineStr"/>
      <c r="AC424" t="inlineStr"/>
    </row>
    <row r="425">
      <c r="A425" t="n">
        <v>423</v>
      </c>
      <c r="B425" t="inlineStr">
        <is>
          <t>1412-001-1</t>
        </is>
      </c>
      <c r="C425" t="inlineStr">
        <is>
          <t>Datejust  Certified Pre-Owned</t>
        </is>
      </c>
      <c r="D425" t="inlineStr">
        <is>
          <t>2019</t>
        </is>
      </c>
      <c r="E425" t="inlineStr">
        <is>
          <t>126300</t>
        </is>
      </c>
      <c r="F425" t="inlineStr">
        <is>
          <t>41mm</t>
        </is>
      </c>
      <c r="G425" t="inlineStr">
        <is>
          <t>41mm</t>
        </is>
      </c>
      <c r="H425" t="inlineStr">
        <is>
          <t>3</t>
        </is>
      </c>
      <c r="I425" t="inlineStr">
        <is>
          <t>Black
sales guarantee (original)</t>
        </is>
      </c>
      <c r="J425" t="n">
        <v>11400</v>
      </c>
      <c r="K425">
        <f>TEXT(J425, "¥#,##0") * 176</f>
        <v/>
      </c>
      <c r="L425" t="n">
        <v>11400</v>
      </c>
      <c r="M425">
        <f>J425-L425</f>
        <v/>
      </c>
      <c r="N425" t="inlineStr">
        <is>
          <t>https://www.bucherer.com/rolex-certified-pre-owned/watches/datejust/1412-001-1.html</t>
        </is>
      </c>
      <c r="O425" t="inlineStr"/>
      <c r="P425" t="inlineStr"/>
      <c r="Q425" t="inlineStr"/>
      <c r="R425" t="inlineStr"/>
      <c r="S425" t="inlineStr"/>
      <c r="T425" t="inlineStr"/>
      <c r="U425" t="inlineStr"/>
      <c r="V425" t="inlineStr"/>
      <c r="W425" t="inlineStr"/>
      <c r="X425" t="inlineStr"/>
      <c r="Y425" t="inlineStr"/>
      <c r="Z425" t="inlineStr"/>
      <c r="AA425" t="inlineStr"/>
      <c r="AB425" t="inlineStr"/>
      <c r="AC425" t="inlineStr"/>
    </row>
    <row r="426">
      <c r="A426" t="n">
        <v>424</v>
      </c>
      <c r="B426" t="inlineStr">
        <is>
          <t>1412-002-2</t>
        </is>
      </c>
      <c r="C426" t="inlineStr">
        <is>
          <t>Datejust  Certified Pre-Owned</t>
        </is>
      </c>
      <c r="D426" t="inlineStr">
        <is>
          <t>2018</t>
        </is>
      </c>
      <c r="E426" t="inlineStr">
        <is>
          <t>126300</t>
        </is>
      </c>
      <c r="F426" t="inlineStr">
        <is>
          <t>41mm</t>
        </is>
      </c>
      <c r="G426" t="inlineStr">
        <is>
          <t>41mm</t>
        </is>
      </c>
      <c r="H426" t="inlineStr">
        <is>
          <t>3</t>
        </is>
      </c>
      <c r="I426" t="inlineStr">
        <is>
          <t>Grey
sales guarantee (original)</t>
        </is>
      </c>
      <c r="J426" t="n">
        <v>11400</v>
      </c>
      <c r="K426">
        <f>TEXT(J426, "¥#,##0") * 176</f>
        <v/>
      </c>
      <c r="L426" t="n">
        <v>11400</v>
      </c>
      <c r="M426">
        <f>J426-L426</f>
        <v/>
      </c>
      <c r="N426" t="inlineStr">
        <is>
          <t>https://www.bucherer.com/rolex-certified-pre-owned/watches/datejust/1412-002-2.html</t>
        </is>
      </c>
      <c r="O426" t="inlineStr"/>
      <c r="P426" t="inlineStr"/>
      <c r="Q426" t="inlineStr"/>
      <c r="R426" t="inlineStr"/>
      <c r="S426" t="inlineStr"/>
      <c r="T426" t="inlineStr"/>
      <c r="U426" t="inlineStr"/>
      <c r="V426" t="inlineStr"/>
      <c r="W426" t="inlineStr"/>
      <c r="X426" t="inlineStr"/>
      <c r="Y426" t="inlineStr"/>
      <c r="Z426" t="inlineStr"/>
      <c r="AA426" t="inlineStr"/>
      <c r="AB426" t="inlineStr"/>
      <c r="AC426" t="inlineStr"/>
    </row>
    <row r="427">
      <c r="A427" t="n">
        <v>425</v>
      </c>
      <c r="B427" t="inlineStr">
        <is>
          <t>1412-003-3</t>
        </is>
      </c>
      <c r="C427" t="inlineStr">
        <is>
          <t>Datejust  Certified Pre-Owned</t>
        </is>
      </c>
      <c r="D427" t="inlineStr">
        <is>
          <t>2011</t>
        </is>
      </c>
      <c r="E427" t="inlineStr">
        <is>
          <t>116200</t>
        </is>
      </c>
      <c r="F427" t="inlineStr">
        <is>
          <t>36mm</t>
        </is>
      </c>
      <c r="G427" t="inlineStr">
        <is>
          <t>36mm</t>
        </is>
      </c>
      <c r="H427" t="inlineStr">
        <is>
          <t>3</t>
        </is>
      </c>
      <c r="I427" t="inlineStr">
        <is>
          <t>White
sales guarantee (original)</t>
        </is>
      </c>
      <c r="J427" t="n">
        <v>9000</v>
      </c>
      <c r="K427">
        <f>TEXT(J427, "¥#,##0") * 176</f>
        <v/>
      </c>
      <c r="L427" t="n">
        <v>0</v>
      </c>
      <c r="M427" t="inlineStr"/>
      <c r="N427" t="inlineStr">
        <is>
          <t>https://www.bucherer.com/rolex-certified-pre-owned/watches/datejust/1412-003-3.html</t>
        </is>
      </c>
      <c r="O427" t="inlineStr"/>
      <c r="P427" t="inlineStr"/>
      <c r="Q427" t="inlineStr"/>
      <c r="R427" t="inlineStr"/>
      <c r="S427" t="inlineStr"/>
      <c r="T427" t="inlineStr"/>
      <c r="U427" t="inlineStr"/>
      <c r="V427" t="inlineStr"/>
      <c r="W427" t="inlineStr"/>
      <c r="X427" t="inlineStr"/>
      <c r="Y427" t="inlineStr"/>
      <c r="Z427" t="inlineStr"/>
      <c r="AA427" t="inlineStr"/>
      <c r="AB427" t="inlineStr"/>
    </row>
    <row r="428">
      <c r="A428" t="n">
        <v>426</v>
      </c>
      <c r="B428" t="inlineStr">
        <is>
          <t>1412-005-5</t>
        </is>
      </c>
      <c r="C428" t="inlineStr">
        <is>
          <t>Datejust  Certified Pre-Owned</t>
        </is>
      </c>
      <c r="D428" t="inlineStr">
        <is>
          <t>2019</t>
        </is>
      </c>
      <c r="E428" t="inlineStr">
        <is>
          <t>126200</t>
        </is>
      </c>
      <c r="F428" t="inlineStr">
        <is>
          <t>36mm</t>
        </is>
      </c>
      <c r="G428" t="inlineStr">
        <is>
          <t>36mm</t>
        </is>
      </c>
      <c r="H428" t="inlineStr">
        <is>
          <t>3</t>
        </is>
      </c>
      <c r="I428" t="inlineStr">
        <is>
          <t>Black
sales guarantee (original)</t>
        </is>
      </c>
      <c r="J428" t="n">
        <v>9500</v>
      </c>
      <c r="K428">
        <f>TEXT(J428, "¥#,##0") * 176</f>
        <v/>
      </c>
      <c r="L428" t="n">
        <v>9500</v>
      </c>
      <c r="M428">
        <f>J428-L428</f>
        <v/>
      </c>
      <c r="N428" t="inlineStr">
        <is>
          <t>https://www.bucherer.com/rolex-certified-pre-owned/watches/datejust/1412-005-5.html</t>
        </is>
      </c>
      <c r="O428" t="inlineStr"/>
      <c r="P428" t="inlineStr"/>
      <c r="Q428" t="inlineStr"/>
      <c r="R428" t="inlineStr"/>
      <c r="S428" t="inlineStr"/>
      <c r="T428" t="inlineStr"/>
      <c r="U428" t="inlineStr"/>
      <c r="V428" t="inlineStr"/>
      <c r="W428" t="inlineStr"/>
      <c r="X428" t="inlineStr"/>
      <c r="Y428" t="inlineStr"/>
      <c r="Z428" t="inlineStr"/>
      <c r="AA428" t="inlineStr"/>
      <c r="AB428" t="inlineStr"/>
      <c r="AC428" t="inlineStr"/>
    </row>
    <row r="429">
      <c r="A429" t="n">
        <v>427</v>
      </c>
      <c r="B429" t="inlineStr">
        <is>
          <t>1412-006-6</t>
        </is>
      </c>
      <c r="C429" t="inlineStr">
        <is>
          <t>Datejust  Certified Pre-Owned</t>
        </is>
      </c>
      <c r="D429" t="inlineStr">
        <is>
          <t>2018</t>
        </is>
      </c>
      <c r="E429" t="inlineStr">
        <is>
          <t>126300</t>
        </is>
      </c>
      <c r="F429" t="inlineStr">
        <is>
          <t>41mm</t>
        </is>
      </c>
      <c r="G429" t="inlineStr">
        <is>
          <t>41mm</t>
        </is>
      </c>
      <c r="H429" t="inlineStr">
        <is>
          <t>3</t>
        </is>
      </c>
      <c r="I429" t="inlineStr">
        <is>
          <t>Blue
sales guarantee (original)</t>
        </is>
      </c>
      <c r="J429" t="n">
        <v>11600</v>
      </c>
      <c r="K429">
        <f>TEXT(J429, "¥#,##0") * 176</f>
        <v/>
      </c>
      <c r="L429" t="n">
        <v>11600</v>
      </c>
      <c r="M429">
        <f>J429-L429</f>
        <v/>
      </c>
      <c r="N429" t="inlineStr">
        <is>
          <t>https://www.bucherer.com/rolex-certified-pre-owned/watches/datejust/1412-006-6.html</t>
        </is>
      </c>
      <c r="O429" t="inlineStr"/>
      <c r="P429" t="inlineStr"/>
      <c r="Q429" t="inlineStr"/>
      <c r="R429" t="inlineStr"/>
      <c r="S429" t="inlineStr"/>
      <c r="T429" t="inlineStr"/>
      <c r="U429" t="inlineStr"/>
      <c r="V429" t="inlineStr"/>
      <c r="W429" t="inlineStr"/>
      <c r="X429" t="inlineStr"/>
      <c r="Y429" t="inlineStr"/>
      <c r="Z429" t="inlineStr"/>
      <c r="AA429" t="inlineStr"/>
      <c r="AB429" t="inlineStr"/>
      <c r="AC429" t="inlineStr"/>
    </row>
    <row r="430">
      <c r="A430" t="n">
        <v>428</v>
      </c>
      <c r="B430" t="inlineStr">
        <is>
          <t>1412-007-7</t>
        </is>
      </c>
      <c r="C430" t="inlineStr">
        <is>
          <t>Datejust  Certified Pre-Owned</t>
        </is>
      </c>
      <c r="D430" t="inlineStr">
        <is>
          <t>2019</t>
        </is>
      </c>
      <c r="E430" t="inlineStr">
        <is>
          <t>126300</t>
        </is>
      </c>
      <c r="F430" t="inlineStr">
        <is>
          <t>41mm</t>
        </is>
      </c>
      <c r="G430" t="inlineStr">
        <is>
          <t>41mm</t>
        </is>
      </c>
      <c r="H430" t="inlineStr">
        <is>
          <t>3</t>
        </is>
      </c>
      <c r="I430" t="inlineStr">
        <is>
          <t>Blue
sales guarantee (original)</t>
        </is>
      </c>
      <c r="J430" t="n">
        <v>11600</v>
      </c>
      <c r="K430">
        <f>TEXT(J430, "¥#,##0") * 176</f>
        <v/>
      </c>
      <c r="L430" t="n">
        <v>11600</v>
      </c>
      <c r="M430">
        <f>J430-L430</f>
        <v/>
      </c>
      <c r="N430" t="inlineStr">
        <is>
          <t>https://www.bucherer.com/rolex-certified-pre-owned/watches/datejust/1412-007-7.html</t>
        </is>
      </c>
      <c r="O430" t="inlineStr"/>
      <c r="P430" t="inlineStr"/>
      <c r="Q430" t="inlineStr"/>
      <c r="R430" t="inlineStr"/>
      <c r="S430" t="inlineStr"/>
      <c r="T430" t="inlineStr"/>
      <c r="U430" t="inlineStr"/>
      <c r="V430" t="inlineStr"/>
      <c r="W430" t="inlineStr"/>
      <c r="X430" t="inlineStr"/>
      <c r="Y430" t="inlineStr"/>
      <c r="Z430" t="inlineStr"/>
      <c r="AA430" t="inlineStr"/>
      <c r="AB430" t="inlineStr"/>
      <c r="AC430" t="inlineStr"/>
    </row>
    <row r="431">
      <c r="A431" t="n">
        <v>429</v>
      </c>
      <c r="B431" t="inlineStr">
        <is>
          <t>1412-008-8</t>
        </is>
      </c>
      <c r="C431" t="inlineStr">
        <is>
          <t>Datejust  Certified Pre-Owned</t>
        </is>
      </c>
      <c r="D431" t="inlineStr">
        <is>
          <t>2017</t>
        </is>
      </c>
      <c r="E431" t="inlineStr">
        <is>
          <t>126333</t>
        </is>
      </c>
      <c r="F431" t="inlineStr">
        <is>
          <t>41mm</t>
        </is>
      </c>
      <c r="G431" t="inlineStr">
        <is>
          <t>41mm</t>
        </is>
      </c>
      <c r="H431" t="inlineStr">
        <is>
          <t>3</t>
        </is>
      </c>
      <c r="I431" t="inlineStr">
        <is>
          <t>Black
sales guarantee (original)</t>
        </is>
      </c>
      <c r="J431" t="n">
        <v>14900</v>
      </c>
      <c r="K431">
        <f>TEXT(J431, "¥#,##0") * 176</f>
        <v/>
      </c>
      <c r="L431" t="n">
        <v>14900</v>
      </c>
      <c r="M431">
        <f>J431-L431</f>
        <v/>
      </c>
      <c r="N431" t="inlineStr">
        <is>
          <t>https://www.bucherer.com/rolex-certified-pre-owned/watches/datejust/1412-008-8.html</t>
        </is>
      </c>
      <c r="O431" t="inlineStr"/>
      <c r="P431" t="inlineStr"/>
      <c r="Q431" t="inlineStr"/>
      <c r="R431" t="inlineStr"/>
      <c r="S431" t="inlineStr"/>
      <c r="T431" t="inlineStr"/>
      <c r="U431" t="inlineStr"/>
      <c r="V431" t="inlineStr"/>
      <c r="W431" t="inlineStr"/>
      <c r="X431" t="inlineStr"/>
      <c r="Y431" t="inlineStr"/>
      <c r="Z431" t="inlineStr"/>
      <c r="AA431" t="inlineStr"/>
      <c r="AB431" t="inlineStr"/>
      <c r="AC431" t="inlineStr"/>
    </row>
    <row r="432">
      <c r="A432" t="n">
        <v>430</v>
      </c>
      <c r="B432" t="inlineStr">
        <is>
          <t>1412-009-9</t>
        </is>
      </c>
      <c r="C432" t="inlineStr">
        <is>
          <t>Datejust  Certified Pre-Owned</t>
        </is>
      </c>
      <c r="D432" t="inlineStr">
        <is>
          <t>2007</t>
        </is>
      </c>
      <c r="E432" t="inlineStr">
        <is>
          <t>116200</t>
        </is>
      </c>
      <c r="F432" t="inlineStr">
        <is>
          <t>36mm</t>
        </is>
      </c>
      <c r="G432" t="inlineStr">
        <is>
          <t>36mm</t>
        </is>
      </c>
      <c r="H432" t="inlineStr">
        <is>
          <t>3</t>
        </is>
      </c>
      <c r="I432" t="inlineStr">
        <is>
          <t>Black</t>
        </is>
      </c>
      <c r="J432" t="n">
        <v>8600</v>
      </c>
      <c r="K432">
        <f>TEXT(J432, "¥#,##0") * 176</f>
        <v/>
      </c>
      <c r="L432" t="n">
        <v>8600</v>
      </c>
      <c r="M432">
        <f>J432-L432</f>
        <v/>
      </c>
      <c r="N432" t="inlineStr">
        <is>
          <t>https://www.bucherer.com/rolex-certified-pre-owned/watches/datejust/1412-009-9.html</t>
        </is>
      </c>
      <c r="O432" t="inlineStr"/>
      <c r="P432" t="inlineStr"/>
      <c r="Q432" t="inlineStr"/>
      <c r="R432" t="inlineStr"/>
      <c r="S432" t="inlineStr"/>
      <c r="T432" t="inlineStr"/>
      <c r="U432" t="inlineStr"/>
      <c r="V432" t="inlineStr"/>
      <c r="W432" t="inlineStr"/>
      <c r="X432" t="inlineStr"/>
      <c r="Y432" t="inlineStr"/>
      <c r="Z432" t="inlineStr"/>
      <c r="AA432" t="inlineStr"/>
      <c r="AB432" t="inlineStr"/>
      <c r="AC432" t="inlineStr"/>
    </row>
    <row r="433">
      <c r="A433" t="n">
        <v>431</v>
      </c>
      <c r="B433" t="inlineStr">
        <is>
          <t>1412-010-2</t>
        </is>
      </c>
      <c r="C433" t="inlineStr">
        <is>
          <t>Datejust  Certified Pre-Owned</t>
        </is>
      </c>
      <c r="D433" t="inlineStr">
        <is>
          <t>2019</t>
        </is>
      </c>
      <c r="E433" t="inlineStr">
        <is>
          <t>126300</t>
        </is>
      </c>
      <c r="F433" t="inlineStr">
        <is>
          <t>41mm</t>
        </is>
      </c>
      <c r="G433" t="inlineStr">
        <is>
          <t>41mm</t>
        </is>
      </c>
      <c r="H433" t="inlineStr">
        <is>
          <t>3</t>
        </is>
      </c>
      <c r="I433" t="inlineStr">
        <is>
          <t>Black
sales guarantee (original)</t>
        </is>
      </c>
      <c r="J433" t="n">
        <v>11400</v>
      </c>
      <c r="K433">
        <f>TEXT(J433, "¥#,##0") * 176</f>
        <v/>
      </c>
      <c r="L433" t="n">
        <v>11400</v>
      </c>
      <c r="M433">
        <f>J433-L433</f>
        <v/>
      </c>
      <c r="N433" t="inlineStr">
        <is>
          <t>https://www.bucherer.com/rolex-certified-pre-owned/watches/datejust/1412-010-2.html</t>
        </is>
      </c>
      <c r="O433" t="inlineStr"/>
      <c r="P433" t="inlineStr"/>
      <c r="Q433" t="inlineStr"/>
      <c r="R433" t="inlineStr"/>
      <c r="S433" t="inlineStr"/>
      <c r="T433" t="inlineStr"/>
      <c r="U433" t="inlineStr"/>
      <c r="V433" t="inlineStr"/>
      <c r="W433" t="inlineStr"/>
      <c r="X433" t="inlineStr"/>
      <c r="Y433" t="inlineStr"/>
      <c r="Z433" t="inlineStr"/>
      <c r="AA433" t="inlineStr"/>
      <c r="AB433" t="inlineStr"/>
      <c r="AC433" t="inlineStr"/>
    </row>
    <row r="434">
      <c r="A434" t="n">
        <v>432</v>
      </c>
      <c r="B434" t="inlineStr">
        <is>
          <t>1412-011-3</t>
        </is>
      </c>
      <c r="C434" t="inlineStr">
        <is>
          <t>Datejust  Certified Pre-Owned</t>
        </is>
      </c>
      <c r="D434" t="inlineStr">
        <is>
          <t>2020</t>
        </is>
      </c>
      <c r="E434" t="inlineStr">
        <is>
          <t>126200</t>
        </is>
      </c>
      <c r="F434" t="inlineStr">
        <is>
          <t>36mm</t>
        </is>
      </c>
      <c r="G434" t="inlineStr">
        <is>
          <t>36mm</t>
        </is>
      </c>
      <c r="H434" t="inlineStr">
        <is>
          <t>3</t>
        </is>
      </c>
      <c r="I434" t="inlineStr">
        <is>
          <t>Silver
sales guarantee (original)</t>
        </is>
      </c>
      <c r="J434" t="n">
        <v>9500</v>
      </c>
      <c r="K434">
        <f>TEXT(J434, "¥#,##0") * 176</f>
        <v/>
      </c>
      <c r="L434" t="n">
        <v>9500</v>
      </c>
      <c r="M434">
        <f>J434-L434</f>
        <v/>
      </c>
      <c r="N434" t="inlineStr">
        <is>
          <t>https://www.bucherer.com/rolex-certified-pre-owned/watches/datejust/1412-011-3.html</t>
        </is>
      </c>
      <c r="O434" t="inlineStr"/>
      <c r="P434" t="inlineStr"/>
      <c r="Q434" t="inlineStr"/>
      <c r="R434" t="inlineStr"/>
      <c r="S434" t="inlineStr"/>
      <c r="T434" t="inlineStr"/>
      <c r="U434" t="inlineStr"/>
      <c r="V434" t="inlineStr"/>
      <c r="W434" t="inlineStr"/>
      <c r="X434" t="inlineStr"/>
      <c r="Y434" t="inlineStr"/>
      <c r="Z434" t="inlineStr"/>
      <c r="AA434" t="inlineStr"/>
      <c r="AB434" t="inlineStr"/>
      <c r="AC434" t="inlineStr"/>
    </row>
    <row r="435">
      <c r="A435" t="n">
        <v>433</v>
      </c>
      <c r="B435" t="inlineStr">
        <is>
          <t>1412-019-1</t>
        </is>
      </c>
      <c r="C435" t="inlineStr">
        <is>
          <t>Datejust  Certified Pre-Owned</t>
        </is>
      </c>
      <c r="D435" t="inlineStr">
        <is>
          <t>2000</t>
        </is>
      </c>
      <c r="E435" t="inlineStr">
        <is>
          <t>16200</t>
        </is>
      </c>
      <c r="F435" t="inlineStr">
        <is>
          <t>36mm</t>
        </is>
      </c>
      <c r="G435" t="inlineStr">
        <is>
          <t>36mm</t>
        </is>
      </c>
      <c r="H435" t="inlineStr">
        <is>
          <t>3</t>
        </is>
      </c>
      <c r="I435" t="inlineStr">
        <is>
          <t>Rose</t>
        </is>
      </c>
      <c r="J435" t="n">
        <v>7100</v>
      </c>
      <c r="K435">
        <f>TEXT(J435, "¥#,##0") * 176</f>
        <v/>
      </c>
      <c r="L435" t="n">
        <v>7100</v>
      </c>
      <c r="M435">
        <f>J435-L435</f>
        <v/>
      </c>
      <c r="N435" t="inlineStr">
        <is>
          <t>https://www.bucherer.com/rolex-certified-pre-owned/watches/datejust/1412-019-1.html</t>
        </is>
      </c>
      <c r="O435" t="inlineStr"/>
      <c r="P435" t="inlineStr"/>
      <c r="Q435" t="inlineStr"/>
      <c r="R435" t="inlineStr"/>
      <c r="S435" t="inlineStr"/>
      <c r="T435" t="inlineStr"/>
      <c r="U435" t="inlineStr"/>
      <c r="V435" t="inlineStr"/>
      <c r="W435" t="inlineStr"/>
      <c r="X435" t="inlineStr"/>
      <c r="Y435" t="inlineStr"/>
      <c r="Z435" t="inlineStr"/>
      <c r="AA435" t="inlineStr"/>
      <c r="AB435" t="inlineStr"/>
      <c r="AC435" t="inlineStr"/>
    </row>
    <row r="436">
      <c r="A436" t="n">
        <v>434</v>
      </c>
      <c r="B436" t="inlineStr">
        <is>
          <t>1412-020-4</t>
        </is>
      </c>
      <c r="C436" t="inlineStr">
        <is>
          <t>Datejust  Certified Pre-Owned</t>
        </is>
      </c>
      <c r="D436" t="inlineStr">
        <is>
          <t>2009</t>
        </is>
      </c>
      <c r="E436" t="inlineStr">
        <is>
          <t>116200</t>
        </is>
      </c>
      <c r="F436" t="inlineStr">
        <is>
          <t>36mm</t>
        </is>
      </c>
      <c r="G436" t="inlineStr">
        <is>
          <t>36mm</t>
        </is>
      </c>
      <c r="H436" t="inlineStr">
        <is>
          <t>3</t>
        </is>
      </c>
      <c r="I436" t="inlineStr">
        <is>
          <t>Black</t>
        </is>
      </c>
      <c r="J436" t="n">
        <v>8600</v>
      </c>
      <c r="K436">
        <f>TEXT(J436, "¥#,##0") * 176</f>
        <v/>
      </c>
      <c r="L436" t="n">
        <v>8600</v>
      </c>
      <c r="M436">
        <f>J436-L436</f>
        <v/>
      </c>
      <c r="N436" t="inlineStr">
        <is>
          <t>https://www.bucherer.com/rolex-certified-pre-owned/watches/datejust/1412-020-4.html</t>
        </is>
      </c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/>
      <c r="Z436" t="inlineStr"/>
      <c r="AA436" t="inlineStr"/>
      <c r="AB436" t="inlineStr"/>
      <c r="AC436" t="inlineStr"/>
    </row>
    <row r="437">
      <c r="A437" t="n">
        <v>435</v>
      </c>
      <c r="B437" t="inlineStr">
        <is>
          <t>1412-021-5</t>
        </is>
      </c>
      <c r="C437" t="inlineStr">
        <is>
          <t>Datejust  Certified Pre-Owned</t>
        </is>
      </c>
      <c r="D437" t="inlineStr">
        <is>
          <t>1993</t>
        </is>
      </c>
      <c r="E437" t="inlineStr">
        <is>
          <t>16220</t>
        </is>
      </c>
      <c r="F437" t="inlineStr">
        <is>
          <t>36mm</t>
        </is>
      </c>
      <c r="G437" t="inlineStr">
        <is>
          <t>36mm</t>
        </is>
      </c>
      <c r="H437" t="inlineStr">
        <is>
          <t>5</t>
        </is>
      </c>
      <c r="I437" t="inlineStr">
        <is>
          <t>Grey</t>
        </is>
      </c>
      <c r="J437" t="n">
        <v>7200</v>
      </c>
      <c r="K437">
        <f>TEXT(J437, "¥#,##0") * 176</f>
        <v/>
      </c>
      <c r="L437" t="n">
        <v>7200</v>
      </c>
      <c r="M437">
        <f>J437-L437</f>
        <v/>
      </c>
      <c r="N437" t="inlineStr">
        <is>
          <t>https://www.bucherer.com/rolex-certified-pre-owned/watches/datejust/1412-021-5.html</t>
        </is>
      </c>
      <c r="O437" t="inlineStr"/>
      <c r="P437" t="inlineStr"/>
      <c r="Q437" t="inlineStr"/>
      <c r="R437" t="inlineStr"/>
      <c r="S437" t="inlineStr"/>
      <c r="T437" t="inlineStr"/>
      <c r="U437" t="inlineStr"/>
      <c r="V437" t="inlineStr"/>
      <c r="W437" t="inlineStr"/>
      <c r="X437" t="inlineStr"/>
      <c r="Y437" t="inlineStr"/>
      <c r="Z437" t="inlineStr"/>
      <c r="AA437" t="inlineStr"/>
      <c r="AB437" t="inlineStr"/>
      <c r="AC437" t="inlineStr"/>
    </row>
    <row r="438">
      <c r="A438" t="n">
        <v>436</v>
      </c>
      <c r="B438" t="inlineStr">
        <is>
          <t>1412-042-0</t>
        </is>
      </c>
      <c r="C438" t="inlineStr">
        <is>
          <t>Pearlmaster  Certified Pre-Owned</t>
        </is>
      </c>
      <c r="D438" t="inlineStr">
        <is>
          <t>2000</t>
        </is>
      </c>
      <c r="E438" t="inlineStr">
        <is>
          <t>80299</t>
        </is>
      </c>
      <c r="F438" t="inlineStr">
        <is>
          <t>29 mm</t>
        </is>
      </c>
      <c r="G438" t="inlineStr">
        <is>
          <t>29 mm</t>
        </is>
      </c>
      <c r="H438" t="inlineStr">
        <is>
          <t>5</t>
        </is>
      </c>
      <c r="I438" t="inlineStr">
        <is>
          <t>Mother-of-pearl</t>
        </is>
      </c>
      <c r="J438" t="n">
        <v>23000</v>
      </c>
      <c r="K438">
        <f>TEXT(J438, "¥#,##0") * 176</f>
        <v/>
      </c>
      <c r="L438" t="n">
        <v>0</v>
      </c>
      <c r="M438" t="inlineStr"/>
      <c r="N438" t="inlineStr">
        <is>
          <t>https://www.bucherer.com/rolex-certified-pre-owned/watches/pearlmaster/1412-042-0.html</t>
        </is>
      </c>
      <c r="O438" t="inlineStr"/>
      <c r="P438" t="inlineStr"/>
      <c r="Q438" t="inlineStr"/>
      <c r="R438" t="inlineStr"/>
      <c r="S438" t="inlineStr"/>
      <c r="T438" t="inlineStr"/>
      <c r="U438" t="inlineStr"/>
      <c r="V438" t="inlineStr"/>
      <c r="W438" t="inlineStr"/>
      <c r="X438" t="inlineStr"/>
      <c r="Y438" t="inlineStr"/>
      <c r="Z438" t="inlineStr"/>
      <c r="AA438" t="inlineStr"/>
      <c r="AB438" t="inlineStr"/>
    </row>
    <row r="439">
      <c r="A439" t="n">
        <v>437</v>
      </c>
      <c r="B439" t="inlineStr">
        <is>
          <t>1412-043-1</t>
        </is>
      </c>
      <c r="C439" t="inlineStr">
        <is>
          <t>Datejust  Certified Pre-Owned</t>
        </is>
      </c>
      <c r="D439" t="inlineStr">
        <is>
          <t>2017</t>
        </is>
      </c>
      <c r="E439" t="inlineStr">
        <is>
          <t>126334</t>
        </is>
      </c>
      <c r="F439" t="inlineStr">
        <is>
          <t>41mm</t>
        </is>
      </c>
      <c r="G439" t="inlineStr">
        <is>
          <t>41mm</t>
        </is>
      </c>
      <c r="H439" t="inlineStr">
        <is>
          <t>3</t>
        </is>
      </c>
      <c r="I439" t="inlineStr">
        <is>
          <t>Black</t>
        </is>
      </c>
      <c r="J439" t="n">
        <v>14500</v>
      </c>
      <c r="K439">
        <f>TEXT(J439, "¥#,##0") * 176</f>
        <v/>
      </c>
      <c r="L439" t="n">
        <v>0</v>
      </c>
      <c r="M439" t="inlineStr"/>
      <c r="N439" t="inlineStr">
        <is>
          <t>https://www.bucherer.com/rolex-certified-pre-owned/watches/datejust/1412-043-1.html</t>
        </is>
      </c>
      <c r="O439" t="inlineStr"/>
      <c r="P439" t="inlineStr"/>
      <c r="Q439" t="inlineStr"/>
      <c r="R439" t="inlineStr"/>
      <c r="S439" t="inlineStr"/>
      <c r="T439" t="inlineStr"/>
      <c r="U439" t="inlineStr"/>
      <c r="V439" t="inlineStr"/>
      <c r="W439" t="inlineStr"/>
      <c r="X439" t="inlineStr"/>
      <c r="Y439" t="inlineStr"/>
      <c r="Z439" t="inlineStr"/>
      <c r="AA439" t="inlineStr"/>
      <c r="AB439" t="inlineStr"/>
    </row>
    <row r="440">
      <c r="A440" t="n">
        <v>438</v>
      </c>
      <c r="B440" t="inlineStr">
        <is>
          <t>1412-045-3</t>
        </is>
      </c>
      <c r="C440" t="inlineStr">
        <is>
          <t>Pearlmaster  Certified Pre-Owned</t>
        </is>
      </c>
      <c r="D440" t="inlineStr">
        <is>
          <t>2008</t>
        </is>
      </c>
      <c r="E440" t="inlineStr">
        <is>
          <t>81319</t>
        </is>
      </c>
      <c r="F440" t="inlineStr">
        <is>
          <t>34mm</t>
        </is>
      </c>
      <c r="G440" t="inlineStr">
        <is>
          <t>34mm</t>
        </is>
      </c>
      <c r="H440" t="inlineStr">
        <is>
          <t>5</t>
        </is>
      </c>
      <c r="I440" t="inlineStr">
        <is>
          <t>Mother-of-pearl</t>
        </is>
      </c>
      <c r="J440" t="n">
        <v>23000</v>
      </c>
      <c r="K440">
        <f>TEXT(J440, "¥#,##0") * 176</f>
        <v/>
      </c>
      <c r="L440" t="n">
        <v>0</v>
      </c>
      <c r="M440" t="inlineStr"/>
      <c r="N440" t="inlineStr">
        <is>
          <t>https://www.bucherer.com/rolex-certified-pre-owned/watches/pearlmaster/1412-045-3.html</t>
        </is>
      </c>
      <c r="O440" t="inlineStr"/>
      <c r="P440" t="inlineStr"/>
      <c r="Q440" t="inlineStr"/>
      <c r="R440" t="inlineStr"/>
      <c r="S440" t="inlineStr"/>
      <c r="T440" t="inlineStr"/>
      <c r="U440" t="inlineStr"/>
      <c r="V440" t="inlineStr"/>
      <c r="W440" t="inlineStr"/>
      <c r="X440" t="inlineStr"/>
      <c r="Y440" t="inlineStr"/>
      <c r="Z440" t="inlineStr"/>
      <c r="AA440" t="inlineStr"/>
      <c r="AB440" t="inlineStr"/>
    </row>
    <row r="441">
      <c r="A441" t="n">
        <v>439</v>
      </c>
      <c r="B441" t="inlineStr">
        <is>
          <t>1412-046-4</t>
        </is>
      </c>
      <c r="C441" t="inlineStr">
        <is>
          <t>Datejust  Certified Pre-Owned</t>
        </is>
      </c>
      <c r="D441" t="inlineStr">
        <is>
          <t>2012</t>
        </is>
      </c>
      <c r="E441" t="inlineStr">
        <is>
          <t>116334</t>
        </is>
      </c>
      <c r="F441" t="inlineStr">
        <is>
          <t>41mm</t>
        </is>
      </c>
      <c r="G441" t="inlineStr">
        <is>
          <t>41mm</t>
        </is>
      </c>
      <c r="H441" t="inlineStr">
        <is>
          <t>3</t>
        </is>
      </c>
      <c r="I441" t="inlineStr">
        <is>
          <t>White</t>
        </is>
      </c>
      <c r="J441" t="n">
        <v>12000</v>
      </c>
      <c r="K441">
        <f>TEXT(J441, "¥#,##0") * 176</f>
        <v/>
      </c>
      <c r="L441" t="n">
        <v>0</v>
      </c>
      <c r="M441" t="inlineStr"/>
      <c r="N441" t="inlineStr">
        <is>
          <t>https://www.bucherer.com/rolex-certified-pre-owned/watches/datejust/1412-046-4.html</t>
        </is>
      </c>
      <c r="O441" t="inlineStr"/>
      <c r="P441" t="inlineStr"/>
      <c r="Q441" t="inlineStr"/>
      <c r="R441" t="inlineStr"/>
      <c r="S441" t="inlineStr"/>
      <c r="T441" t="inlineStr"/>
      <c r="U441" t="inlineStr"/>
      <c r="V441" t="inlineStr"/>
      <c r="W441" t="inlineStr"/>
      <c r="X441" t="inlineStr"/>
      <c r="Y441" t="inlineStr"/>
      <c r="Z441" t="inlineStr"/>
      <c r="AA441" t="inlineStr"/>
      <c r="AB441" t="inlineStr"/>
    </row>
    <row r="442">
      <c r="A442" t="n">
        <v>440</v>
      </c>
      <c r="B442" t="inlineStr">
        <is>
          <t>1412-048-6</t>
        </is>
      </c>
      <c r="C442" t="inlineStr">
        <is>
          <t>Day-Date  Certified Pre-Owned</t>
        </is>
      </c>
      <c r="D442" t="inlineStr">
        <is>
          <t>1998</t>
        </is>
      </c>
      <c r="E442" t="inlineStr">
        <is>
          <t>18248</t>
        </is>
      </c>
      <c r="F442" t="inlineStr">
        <is>
          <t>36mm</t>
        </is>
      </c>
      <c r="G442" t="inlineStr">
        <is>
          <t>36mm</t>
        </is>
      </c>
      <c r="H442" t="inlineStr">
        <is>
          <t>PRE</t>
        </is>
      </c>
      <c r="I442" t="inlineStr">
        <is>
          <t>Champagne</t>
        </is>
      </c>
      <c r="J442" t="n">
        <v>21500</v>
      </c>
      <c r="K442">
        <f>TEXT(J442, "¥#,##0") * 176</f>
        <v/>
      </c>
      <c r="L442" t="n">
        <v>0</v>
      </c>
      <c r="M442" t="inlineStr"/>
      <c r="N442" t="inlineStr">
        <is>
          <t>https://www.bucherer.com/rolex-certified-pre-owned/watches/day-date/1412-048-6.html</t>
        </is>
      </c>
      <c r="O442" t="inlineStr"/>
      <c r="P442" t="inlineStr"/>
      <c r="Q442" t="inlineStr"/>
      <c r="R442" t="inlineStr"/>
      <c r="S442" t="inlineStr"/>
      <c r="T442" t="inlineStr"/>
      <c r="U442" t="inlineStr"/>
      <c r="V442" t="inlineStr"/>
      <c r="W442" t="inlineStr"/>
      <c r="X442" t="inlineStr"/>
      <c r="Y442" t="inlineStr"/>
      <c r="Z442" t="inlineStr"/>
      <c r="AA442" t="inlineStr"/>
      <c r="AB442" t="inlineStr"/>
    </row>
    <row r="443">
      <c r="A443" t="n">
        <v>441</v>
      </c>
      <c r="B443" t="inlineStr">
        <is>
          <t>1412-054-4</t>
        </is>
      </c>
      <c r="C443" t="inlineStr">
        <is>
          <t>Datejust  Certified Pre-Owned</t>
        </is>
      </c>
      <c r="D443" t="inlineStr">
        <is>
          <t>2010</t>
        </is>
      </c>
      <c r="E443" t="inlineStr">
        <is>
          <t>179160</t>
        </is>
      </c>
      <c r="F443" t="inlineStr">
        <is>
          <t>26mm</t>
        </is>
      </c>
      <c r="G443" t="inlineStr">
        <is>
          <t>26mm</t>
        </is>
      </c>
      <c r="H443" t="inlineStr">
        <is>
          <t>5</t>
        </is>
      </c>
      <c r="I443" t="inlineStr">
        <is>
          <t>Silver</t>
        </is>
      </c>
      <c r="J443" t="n">
        <v>6000</v>
      </c>
      <c r="K443">
        <f>TEXT(J443, "¥#,##0") * 176</f>
        <v/>
      </c>
      <c r="L443" t="n">
        <v>0</v>
      </c>
      <c r="M443" t="inlineStr"/>
      <c r="N443" t="inlineStr">
        <is>
          <t>https://www.bucherer.com/rolex-certified-pre-owned/watches/datejust/1412-054-4.html</t>
        </is>
      </c>
      <c r="O443" t="inlineStr"/>
      <c r="P443" t="inlineStr"/>
      <c r="Q443" t="inlineStr"/>
      <c r="R443" t="inlineStr"/>
      <c r="S443" t="inlineStr"/>
      <c r="T443" t="inlineStr"/>
      <c r="U443" t="inlineStr"/>
      <c r="V443" t="inlineStr"/>
      <c r="W443" t="inlineStr"/>
      <c r="X443" t="inlineStr"/>
      <c r="Y443" t="inlineStr"/>
      <c r="Z443" t="inlineStr"/>
      <c r="AA443" t="inlineStr"/>
      <c r="AB443" t="inlineStr"/>
    </row>
    <row r="444">
      <c r="A444" t="n">
        <v>442</v>
      </c>
      <c r="B444" t="inlineStr">
        <is>
          <t>1412-055-5</t>
        </is>
      </c>
      <c r="C444" t="inlineStr">
        <is>
          <t>Oyster Perpetual  Certified Pre-Owned</t>
        </is>
      </c>
      <c r="D444" t="inlineStr">
        <is>
          <t>2008</t>
        </is>
      </c>
      <c r="E444" t="inlineStr">
        <is>
          <t>176200</t>
        </is>
      </c>
      <c r="F444" t="inlineStr">
        <is>
          <t>26mm</t>
        </is>
      </c>
      <c r="G444" t="inlineStr">
        <is>
          <t>26mm</t>
        </is>
      </c>
      <c r="H444" t="inlineStr">
        <is>
          <t>5</t>
        </is>
      </c>
      <c r="I444" t="inlineStr">
        <is>
          <t>White</t>
        </is>
      </c>
      <c r="J444" t="n">
        <v>5000</v>
      </c>
      <c r="K444">
        <f>TEXT(J444, "¥#,##0") * 176</f>
        <v/>
      </c>
      <c r="L444" t="n">
        <v>0</v>
      </c>
      <c r="M444" t="inlineStr"/>
      <c r="N444" t="inlineStr">
        <is>
          <t>https://www.bucherer.com/rolex-certified-pre-owned/watches/oyster-perpetual/1412-055-5.html</t>
        </is>
      </c>
      <c r="O444" t="inlineStr"/>
      <c r="P444" t="inlineStr"/>
      <c r="Q444" t="inlineStr"/>
      <c r="R444" t="inlineStr"/>
      <c r="S444" t="inlineStr"/>
      <c r="T444" t="inlineStr"/>
      <c r="U444" t="inlineStr"/>
      <c r="V444" t="inlineStr"/>
      <c r="W444" t="inlineStr"/>
      <c r="X444" t="inlineStr"/>
      <c r="Y444" t="inlineStr"/>
      <c r="Z444" t="inlineStr"/>
      <c r="AA444" t="inlineStr"/>
      <c r="AB444" t="inlineStr"/>
    </row>
    <row r="445">
      <c r="A445" t="n">
        <v>443</v>
      </c>
      <c r="B445" t="inlineStr">
        <is>
          <t>1412-056-6</t>
        </is>
      </c>
      <c r="C445" t="inlineStr">
        <is>
          <t>Oyster Perpetual  Certified Pre-Owned</t>
        </is>
      </c>
      <c r="D445" t="inlineStr">
        <is>
          <t>2012</t>
        </is>
      </c>
      <c r="E445" t="inlineStr">
        <is>
          <t>176200</t>
        </is>
      </c>
      <c r="F445" t="inlineStr">
        <is>
          <t>26mm</t>
        </is>
      </c>
      <c r="G445" t="inlineStr">
        <is>
          <t>26mm</t>
        </is>
      </c>
      <c r="H445" t="inlineStr">
        <is>
          <t>5</t>
        </is>
      </c>
      <c r="I445" t="inlineStr">
        <is>
          <t>Rose</t>
        </is>
      </c>
      <c r="J445" t="n">
        <v>5000</v>
      </c>
      <c r="K445">
        <f>TEXT(J445, "¥#,##0") * 176</f>
        <v/>
      </c>
      <c r="L445" t="n">
        <v>0</v>
      </c>
      <c r="M445" t="inlineStr"/>
      <c r="N445" t="inlineStr">
        <is>
          <t>https://www.bucherer.com/rolex-certified-pre-owned/watches/oyster-perpetual/1412-056-6.html</t>
        </is>
      </c>
      <c r="O445" t="inlineStr"/>
      <c r="P445" t="inlineStr"/>
      <c r="Q445" t="inlineStr"/>
      <c r="R445" t="inlineStr"/>
      <c r="S445" t="inlineStr"/>
      <c r="T445" t="inlineStr"/>
      <c r="U445" t="inlineStr"/>
      <c r="V445" t="inlineStr"/>
      <c r="W445" t="inlineStr"/>
      <c r="X445" t="inlineStr"/>
      <c r="Y445" t="inlineStr"/>
      <c r="Z445" t="inlineStr"/>
      <c r="AA445" t="inlineStr"/>
      <c r="AB445" t="inlineStr"/>
    </row>
    <row r="446">
      <c r="A446" t="n">
        <v>444</v>
      </c>
      <c r="B446" t="inlineStr">
        <is>
          <t>1412-058-8</t>
        </is>
      </c>
      <c r="C446" t="inlineStr">
        <is>
          <t>Sky-Dweller  Certified Pre-Owned</t>
        </is>
      </c>
      <c r="D446" t="inlineStr">
        <is>
          <t>2017</t>
        </is>
      </c>
      <c r="E446" t="inlineStr">
        <is>
          <t>326933</t>
        </is>
      </c>
      <c r="F446" t="inlineStr">
        <is>
          <t>42mm</t>
        </is>
      </c>
      <c r="G446" t="inlineStr">
        <is>
          <t>42mm</t>
        </is>
      </c>
      <c r="H446" t="inlineStr">
        <is>
          <t>3</t>
        </is>
      </c>
      <c r="I446" t="inlineStr">
        <is>
          <t>Black</t>
        </is>
      </c>
      <c r="J446" t="n">
        <v>20900</v>
      </c>
      <c r="K446">
        <f>TEXT(J446, "¥#,##0") * 176</f>
        <v/>
      </c>
      <c r="L446" t="n">
        <v>0</v>
      </c>
      <c r="M446" t="inlineStr"/>
      <c r="N446" t="inlineStr">
        <is>
          <t>https://www.bucherer.com/rolex-certified-pre-owned/watches/sky-dweller/1412-058-8.html</t>
        </is>
      </c>
      <c r="O446" t="inlineStr"/>
      <c r="P446" t="inlineStr"/>
      <c r="Q446" t="inlineStr"/>
      <c r="R446" t="inlineStr"/>
      <c r="S446" t="inlineStr"/>
      <c r="T446" t="inlineStr"/>
      <c r="U446" t="inlineStr"/>
      <c r="V446" t="inlineStr"/>
      <c r="W446" t="inlineStr"/>
      <c r="X446" t="inlineStr"/>
      <c r="Y446" t="inlineStr"/>
      <c r="Z446" t="inlineStr"/>
      <c r="AA446" t="inlineStr"/>
      <c r="AB446" t="inlineStr"/>
    </row>
    <row r="447">
      <c r="A447" t="n">
        <v>445</v>
      </c>
      <c r="B447" t="inlineStr">
        <is>
          <t>1412-059-9</t>
        </is>
      </c>
      <c r="C447" t="inlineStr">
        <is>
          <t>Explorer  Certified Pre-Owned</t>
        </is>
      </c>
      <c r="D447" t="inlineStr">
        <is>
          <t>2010</t>
        </is>
      </c>
      <c r="E447" t="inlineStr">
        <is>
          <t>214270</t>
        </is>
      </c>
      <c r="F447" t="inlineStr">
        <is>
          <t>39mm</t>
        </is>
      </c>
      <c r="G447" t="inlineStr">
        <is>
          <t>39mm</t>
        </is>
      </c>
      <c r="H447" t="inlineStr">
        <is>
          <t>3</t>
        </is>
      </c>
      <c r="I447" t="inlineStr">
        <is>
          <t>Black</t>
        </is>
      </c>
      <c r="J447" t="n">
        <v>9500</v>
      </c>
      <c r="K447">
        <f>TEXT(J447, "¥#,##0") * 176</f>
        <v/>
      </c>
      <c r="L447" t="n">
        <v>0</v>
      </c>
      <c r="M447" t="inlineStr"/>
      <c r="N447" t="inlineStr">
        <is>
          <t>https://www.bucherer.com/rolex-certified-pre-owned/watches/explorer/1412-059-9.html</t>
        </is>
      </c>
      <c r="O447" t="inlineStr"/>
      <c r="P447" t="inlineStr"/>
      <c r="Q447" t="inlineStr"/>
      <c r="R447" t="inlineStr"/>
      <c r="S447" t="inlineStr"/>
      <c r="T447" t="inlineStr"/>
      <c r="U447" t="inlineStr"/>
      <c r="V447" t="inlineStr"/>
      <c r="W447" t="inlineStr"/>
      <c r="X447" t="inlineStr"/>
      <c r="Y447" t="inlineStr"/>
      <c r="Z447" t="inlineStr"/>
      <c r="AA447" t="inlineStr"/>
      <c r="AB447" t="inlineStr"/>
    </row>
    <row r="448">
      <c r="A448" t="n">
        <v>446</v>
      </c>
      <c r="B448" t="inlineStr">
        <is>
          <t>1412-060-2</t>
        </is>
      </c>
      <c r="C448" t="inlineStr">
        <is>
          <t>Yacht-Master  Certified Pre-Owned</t>
        </is>
      </c>
      <c r="D448" t="inlineStr">
        <is>
          <t>2006</t>
        </is>
      </c>
      <c r="E448" t="inlineStr">
        <is>
          <t>16622</t>
        </is>
      </c>
      <c r="F448" t="inlineStr">
        <is>
          <t>40mm</t>
        </is>
      </c>
      <c r="G448" t="inlineStr">
        <is>
          <t>40mm</t>
        </is>
      </c>
      <c r="H448" t="inlineStr">
        <is>
          <t>3</t>
        </is>
      </c>
      <c r="I448" t="inlineStr">
        <is>
          <t>Silver</t>
        </is>
      </c>
      <c r="J448" t="n">
        <v>12700</v>
      </c>
      <c r="K448">
        <f>TEXT(J448, "¥#,##0") * 176</f>
        <v/>
      </c>
      <c r="L448" t="n">
        <v>0</v>
      </c>
      <c r="M448" t="inlineStr"/>
      <c r="N448" t="inlineStr">
        <is>
          <t>https://www.bucherer.com/rolex-certified-pre-owned/watches/yacht-master/1412-060-2.html</t>
        </is>
      </c>
      <c r="O448" t="inlineStr"/>
      <c r="P448" t="inlineStr"/>
      <c r="Q448" t="inlineStr"/>
      <c r="R448" t="inlineStr"/>
      <c r="S448" t="inlineStr"/>
      <c r="T448" t="inlineStr"/>
      <c r="U448" t="inlineStr"/>
      <c r="V448" t="inlineStr"/>
      <c r="W448" t="inlineStr"/>
      <c r="X448" t="inlineStr"/>
      <c r="Y448" t="inlineStr"/>
      <c r="Z448" t="inlineStr"/>
      <c r="AA448" t="inlineStr"/>
      <c r="AB448" t="inlineStr"/>
    </row>
    <row r="449">
      <c r="A449" t="n">
        <v>447</v>
      </c>
      <c r="B449" t="inlineStr">
        <is>
          <t>1412-061-3</t>
        </is>
      </c>
      <c r="C449" t="inlineStr">
        <is>
          <t>Milgauss  Certified Pre-Owned</t>
        </is>
      </c>
      <c r="D449" t="inlineStr">
        <is>
          <t>2008</t>
        </is>
      </c>
      <c r="E449" t="inlineStr">
        <is>
          <t>116400</t>
        </is>
      </c>
      <c r="F449" t="inlineStr">
        <is>
          <t>40mm</t>
        </is>
      </c>
      <c r="G449" t="inlineStr">
        <is>
          <t>40mm</t>
        </is>
      </c>
      <c r="H449" t="inlineStr">
        <is>
          <t>3</t>
        </is>
      </c>
      <c r="I449" t="inlineStr">
        <is>
          <t>Black</t>
        </is>
      </c>
      <c r="J449" t="n">
        <v>11600</v>
      </c>
      <c r="K449">
        <f>TEXT(J449, "¥#,##0") * 176</f>
        <v/>
      </c>
      <c r="L449" t="n">
        <v>0</v>
      </c>
      <c r="M449" t="inlineStr"/>
      <c r="N449" t="inlineStr">
        <is>
          <t>https://www.bucherer.com/rolex-certified-pre-owned/watches/milgauss/1412-061-3.html</t>
        </is>
      </c>
      <c r="O449" t="inlineStr"/>
      <c r="P449" t="inlineStr"/>
      <c r="Q449" t="inlineStr"/>
      <c r="R449" t="inlineStr"/>
      <c r="S449" t="inlineStr"/>
      <c r="T449" t="inlineStr"/>
      <c r="U449" t="inlineStr"/>
      <c r="V449" t="inlineStr"/>
      <c r="W449" t="inlineStr"/>
      <c r="X449" t="inlineStr"/>
      <c r="Y449" t="inlineStr"/>
      <c r="Z449" t="inlineStr"/>
      <c r="AA449" t="inlineStr"/>
      <c r="AB449" t="inlineStr"/>
    </row>
    <row r="450">
      <c r="A450" t="n">
        <v>448</v>
      </c>
      <c r="B450" t="inlineStr">
        <is>
          <t>1412-063-5</t>
        </is>
      </c>
      <c r="C450" t="inlineStr">
        <is>
          <t>GMT-Master II  Certified Pre-Owned</t>
        </is>
      </c>
      <c r="D450" t="inlineStr">
        <is>
          <t>1992</t>
        </is>
      </c>
      <c r="E450" t="inlineStr">
        <is>
          <t>16713</t>
        </is>
      </c>
      <c r="F450" t="inlineStr">
        <is>
          <t>40mm</t>
        </is>
      </c>
      <c r="G450" t="inlineStr">
        <is>
          <t>40mm</t>
        </is>
      </c>
      <c r="H450" t="inlineStr">
        <is>
          <t>3</t>
        </is>
      </c>
      <c r="I450" t="inlineStr">
        <is>
          <t>Black</t>
        </is>
      </c>
      <c r="J450" t="n">
        <v>15000</v>
      </c>
      <c r="K450">
        <f>TEXT(J450, "¥#,##0") * 176</f>
        <v/>
      </c>
      <c r="L450" t="n">
        <v>0</v>
      </c>
      <c r="M450" t="inlineStr"/>
      <c r="N450" t="inlineStr">
        <is>
          <t>https://www.bucherer.com/rolex-certified-pre-owned/watches/gmt-master-ii/1412-063-5.html</t>
        </is>
      </c>
      <c r="O450" t="inlineStr"/>
      <c r="P450" t="inlineStr"/>
      <c r="Q450" t="inlineStr"/>
      <c r="R450" t="inlineStr"/>
      <c r="S450" t="inlineStr"/>
      <c r="T450" t="inlineStr"/>
      <c r="U450" t="inlineStr"/>
      <c r="V450" t="inlineStr"/>
      <c r="W450" t="inlineStr"/>
      <c r="X450" t="inlineStr"/>
      <c r="Y450" t="inlineStr"/>
      <c r="Z450" t="inlineStr"/>
      <c r="AA450" t="inlineStr"/>
      <c r="AB450" t="inlineStr"/>
    </row>
    <row r="451">
      <c r="A451" t="n">
        <v>449</v>
      </c>
      <c r="B451" t="inlineStr">
        <is>
          <t>1412-066-8</t>
        </is>
      </c>
      <c r="C451" t="inlineStr">
        <is>
          <t>GMT-Master  Certified Pre-Owned</t>
        </is>
      </c>
      <c r="D451" t="inlineStr">
        <is>
          <t>1999</t>
        </is>
      </c>
      <c r="E451" t="inlineStr">
        <is>
          <t>16700</t>
        </is>
      </c>
      <c r="F451" t="inlineStr">
        <is>
          <t>40mm</t>
        </is>
      </c>
      <c r="G451" t="inlineStr">
        <is>
          <t>40mm</t>
        </is>
      </c>
      <c r="H451" t="inlineStr">
        <is>
          <t>3</t>
        </is>
      </c>
      <c r="I451" t="inlineStr">
        <is>
          <t>Black</t>
        </is>
      </c>
      <c r="J451" t="n">
        <v>14000</v>
      </c>
      <c r="K451">
        <f>TEXT(J451, "¥#,##0") * 176</f>
        <v/>
      </c>
      <c r="L451" t="n">
        <v>0</v>
      </c>
      <c r="M451" t="inlineStr"/>
      <c r="N451" t="inlineStr">
        <is>
          <t>https://www.bucherer.com/rolex-certified-pre-owned/watches/gmt-master/1412-066-8.html</t>
        </is>
      </c>
      <c r="O451" t="inlineStr"/>
      <c r="P451" t="inlineStr"/>
      <c r="Q451" t="inlineStr"/>
      <c r="R451" t="inlineStr"/>
      <c r="S451" t="inlineStr"/>
      <c r="T451" t="inlineStr"/>
      <c r="U451" t="inlineStr"/>
      <c r="V451" t="inlineStr"/>
      <c r="W451" t="inlineStr"/>
      <c r="X451" t="inlineStr"/>
      <c r="Y451" t="inlineStr"/>
      <c r="Z451" t="inlineStr"/>
      <c r="AA451" t="inlineStr"/>
      <c r="AB451" t="inlineStr"/>
    </row>
    <row r="452">
      <c r="A452" t="n">
        <v>450</v>
      </c>
      <c r="B452" t="inlineStr">
        <is>
          <t>1412-067-9</t>
        </is>
      </c>
      <c r="C452" t="inlineStr">
        <is>
          <t>Cosmograph Daytona  Certified Pre-Owned</t>
        </is>
      </c>
      <c r="D452" t="inlineStr">
        <is>
          <t>2016</t>
        </is>
      </c>
      <c r="E452" t="inlineStr">
        <is>
          <t>116500</t>
        </is>
      </c>
      <c r="F452" t="inlineStr">
        <is>
          <t>40mm</t>
        </is>
      </c>
      <c r="G452" t="inlineStr">
        <is>
          <t>40mm</t>
        </is>
      </c>
      <c r="H452" t="inlineStr">
        <is>
          <t>3</t>
        </is>
      </c>
      <c r="I452" t="inlineStr">
        <is>
          <t>White</t>
        </is>
      </c>
      <c r="J452" t="n">
        <v>33500</v>
      </c>
      <c r="K452">
        <f>TEXT(J452, "¥#,##0") * 176</f>
        <v/>
      </c>
      <c r="L452" t="n">
        <v>0</v>
      </c>
      <c r="M452" t="inlineStr"/>
      <c r="N452" t="inlineStr">
        <is>
          <t>https://www.bucherer.com/rolex-certified-pre-owned/watches/cosmograph-daytona/1412-067-9.html</t>
        </is>
      </c>
      <c r="O452" t="inlineStr"/>
      <c r="P452" t="inlineStr"/>
      <c r="Q452" t="inlineStr"/>
      <c r="R452" t="inlineStr"/>
      <c r="S452" t="inlineStr"/>
      <c r="T452" t="inlineStr"/>
      <c r="U452" t="inlineStr"/>
      <c r="V452" t="inlineStr"/>
      <c r="W452" t="inlineStr"/>
      <c r="X452" t="inlineStr"/>
      <c r="Y452" t="inlineStr"/>
      <c r="Z452" t="inlineStr"/>
      <c r="AA452" t="inlineStr"/>
      <c r="AB452" t="inlineStr"/>
    </row>
    <row r="453">
      <c r="A453" t="n">
        <v>451</v>
      </c>
      <c r="B453" t="inlineStr">
        <is>
          <t>1412-072-6</t>
        </is>
      </c>
      <c r="C453" t="inlineStr">
        <is>
          <t>Explorer II  Certified Pre-Owned</t>
        </is>
      </c>
      <c r="D453" t="inlineStr">
        <is>
          <t>1996</t>
        </is>
      </c>
      <c r="E453" t="inlineStr">
        <is>
          <t>16570</t>
        </is>
      </c>
      <c r="F453" t="inlineStr">
        <is>
          <t>40mm</t>
        </is>
      </c>
      <c r="G453" t="inlineStr">
        <is>
          <t>40mm</t>
        </is>
      </c>
      <c r="H453" t="inlineStr">
        <is>
          <t>3</t>
        </is>
      </c>
      <c r="I453" t="inlineStr">
        <is>
          <t>White</t>
        </is>
      </c>
      <c r="J453" t="n">
        <v>11000</v>
      </c>
      <c r="K453">
        <f>TEXT(J453, "¥#,##0") * 176</f>
        <v/>
      </c>
      <c r="L453" t="n">
        <v>0</v>
      </c>
      <c r="M453" t="inlineStr"/>
      <c r="N453" t="inlineStr">
        <is>
          <t>https://www.bucherer.com/rolex-certified-pre-owned/watches/explorer-ii/1412-072-6.html</t>
        </is>
      </c>
      <c r="O453" t="inlineStr"/>
      <c r="P453" t="inlineStr"/>
      <c r="Q453" t="inlineStr"/>
      <c r="R453" t="inlineStr"/>
      <c r="S453" t="inlineStr"/>
      <c r="T453" t="inlineStr"/>
      <c r="U453" t="inlineStr"/>
      <c r="V453" t="inlineStr"/>
      <c r="W453" t="inlineStr"/>
      <c r="X453" t="inlineStr"/>
      <c r="Y453" t="inlineStr"/>
      <c r="Z453" t="inlineStr"/>
      <c r="AA453" t="inlineStr"/>
      <c r="AB453" t="inlineStr"/>
    </row>
    <row r="454">
      <c r="A454" t="n">
        <v>452</v>
      </c>
      <c r="B454" t="inlineStr">
        <is>
          <t>1412-075-9</t>
        </is>
      </c>
      <c r="C454" t="inlineStr">
        <is>
          <t>GMT-Master II  Certified Pre-Owned</t>
        </is>
      </c>
      <c r="D454" t="inlineStr">
        <is>
          <t>2010</t>
        </is>
      </c>
      <c r="E454" t="inlineStr">
        <is>
          <t>116710</t>
        </is>
      </c>
      <c r="F454" t="inlineStr">
        <is>
          <t>40mm</t>
        </is>
      </c>
      <c r="G454" t="inlineStr">
        <is>
          <t>40mm</t>
        </is>
      </c>
      <c r="H454" t="inlineStr">
        <is>
          <t>3</t>
        </is>
      </c>
      <c r="I454" t="inlineStr">
        <is>
          <t>Black</t>
        </is>
      </c>
      <c r="J454" t="n">
        <v>14900</v>
      </c>
      <c r="K454">
        <f>TEXT(J454, "¥#,##0") * 176</f>
        <v/>
      </c>
      <c r="L454" t="n">
        <v>0</v>
      </c>
      <c r="M454" t="inlineStr"/>
      <c r="N454" t="inlineStr">
        <is>
          <t>https://www.bucherer.com/rolex-certified-pre-owned/watches/gmt-master-ii/1412-075-9.html</t>
        </is>
      </c>
      <c r="O454" t="inlineStr"/>
      <c r="P454" t="inlineStr"/>
      <c r="Q454" t="inlineStr"/>
      <c r="R454" t="inlineStr"/>
      <c r="S454" t="inlineStr"/>
      <c r="T454" t="inlineStr"/>
      <c r="U454" t="inlineStr"/>
      <c r="V454" t="inlineStr"/>
      <c r="W454" t="inlineStr"/>
      <c r="X454" t="inlineStr"/>
      <c r="Y454" t="inlineStr"/>
      <c r="Z454" t="inlineStr"/>
      <c r="AA454" t="inlineStr"/>
      <c r="AB454" t="inlineStr"/>
    </row>
    <row r="455">
      <c r="A455" t="n">
        <v>453</v>
      </c>
      <c r="B455" t="inlineStr">
        <is>
          <t>1412-076-0</t>
        </is>
      </c>
      <c r="C455" t="inlineStr">
        <is>
          <t>Explorer II  Certified Pre-Owned</t>
        </is>
      </c>
      <c r="D455" t="inlineStr">
        <is>
          <t>2012</t>
        </is>
      </c>
      <c r="E455" t="inlineStr">
        <is>
          <t>216570</t>
        </is>
      </c>
      <c r="F455" t="inlineStr">
        <is>
          <t>42mm</t>
        </is>
      </c>
      <c r="G455" t="inlineStr">
        <is>
          <t>42mm</t>
        </is>
      </c>
      <c r="H455" t="inlineStr">
        <is>
          <t>3</t>
        </is>
      </c>
      <c r="I455" t="inlineStr">
        <is>
          <t>White</t>
        </is>
      </c>
      <c r="J455" t="n">
        <v>11500</v>
      </c>
      <c r="K455">
        <f>TEXT(J455, "¥#,##0") * 176</f>
        <v/>
      </c>
      <c r="L455" t="n">
        <v>0</v>
      </c>
      <c r="M455" t="inlineStr"/>
      <c r="N455" t="inlineStr">
        <is>
          <t>https://www.bucherer.com/rolex-certified-pre-owned/watches/explorer-ii/1412-076-0.html</t>
        </is>
      </c>
      <c r="O455" t="inlineStr"/>
      <c r="P455" t="inlineStr"/>
      <c r="Q455" t="inlineStr"/>
      <c r="R455" t="inlineStr"/>
      <c r="S455" t="inlineStr"/>
      <c r="T455" t="inlineStr"/>
      <c r="U455" t="inlineStr"/>
      <c r="V455" t="inlineStr"/>
      <c r="W455" t="inlineStr"/>
      <c r="X455" t="inlineStr"/>
      <c r="Y455" t="inlineStr"/>
      <c r="Z455" t="inlineStr"/>
      <c r="AA455" t="inlineStr"/>
      <c r="AB455" t="inlineStr"/>
    </row>
    <row r="456">
      <c r="A456" t="n">
        <v>454</v>
      </c>
      <c r="B456" t="inlineStr">
        <is>
          <t>1412-077-1</t>
        </is>
      </c>
      <c r="C456" t="inlineStr">
        <is>
          <t>Explorer II  Certified Pre-Owned</t>
        </is>
      </c>
      <c r="D456" t="inlineStr">
        <is>
          <t>1997</t>
        </is>
      </c>
      <c r="E456" t="inlineStr">
        <is>
          <t>16570</t>
        </is>
      </c>
      <c r="F456" t="inlineStr">
        <is>
          <t>40mm</t>
        </is>
      </c>
      <c r="G456" t="inlineStr">
        <is>
          <t>40mm</t>
        </is>
      </c>
      <c r="H456" t="inlineStr">
        <is>
          <t>3</t>
        </is>
      </c>
      <c r="I456" t="inlineStr">
        <is>
          <t>White</t>
        </is>
      </c>
      <c r="J456" t="n">
        <v>11000</v>
      </c>
      <c r="K456">
        <f>TEXT(J456, "¥#,##0") * 176</f>
        <v/>
      </c>
      <c r="L456" t="n">
        <v>0</v>
      </c>
      <c r="M456" t="inlineStr"/>
      <c r="N456" t="inlineStr">
        <is>
          <t>https://www.bucherer.com/rolex-certified-pre-owned/watches/explorer-ii/1412-077-1.html</t>
        </is>
      </c>
      <c r="O456" t="inlineStr"/>
      <c r="P456" t="inlineStr"/>
      <c r="Q456" t="inlineStr"/>
      <c r="R456" t="inlineStr"/>
      <c r="S456" t="inlineStr"/>
      <c r="T456" t="inlineStr"/>
      <c r="U456" t="inlineStr"/>
      <c r="V456" t="inlineStr"/>
      <c r="W456" t="inlineStr"/>
      <c r="X456" t="inlineStr"/>
      <c r="Y456" t="inlineStr"/>
      <c r="Z456" t="inlineStr"/>
      <c r="AA456" t="inlineStr"/>
      <c r="AB456" t="inlineStr"/>
    </row>
    <row r="457">
      <c r="A457" t="n">
        <v>455</v>
      </c>
      <c r="B457" t="inlineStr">
        <is>
          <t>1412-078-2</t>
        </is>
      </c>
      <c r="C457" t="inlineStr">
        <is>
          <t>Explorer II  Certified Pre-Owned</t>
        </is>
      </c>
      <c r="D457" t="inlineStr">
        <is>
          <t>1994</t>
        </is>
      </c>
      <c r="E457" t="inlineStr">
        <is>
          <t>16570</t>
        </is>
      </c>
      <c r="F457" t="inlineStr">
        <is>
          <t>40mm</t>
        </is>
      </c>
      <c r="G457" t="inlineStr">
        <is>
          <t>40mm</t>
        </is>
      </c>
      <c r="H457" t="inlineStr">
        <is>
          <t>3</t>
        </is>
      </c>
      <c r="I457" t="inlineStr">
        <is>
          <t>Black</t>
        </is>
      </c>
      <c r="J457" t="n">
        <v>9800</v>
      </c>
      <c r="K457">
        <f>TEXT(J457, "¥#,##0") * 176</f>
        <v/>
      </c>
      <c r="L457" t="n">
        <v>0</v>
      </c>
      <c r="M457" t="inlineStr"/>
      <c r="N457" t="inlineStr">
        <is>
          <t>https://www.bucherer.com/rolex-certified-pre-owned/watches/explorer-ii/1412-078-2.html</t>
        </is>
      </c>
      <c r="O457" t="inlineStr"/>
      <c r="P457" t="inlineStr"/>
      <c r="Q457" t="inlineStr"/>
      <c r="R457" t="inlineStr"/>
      <c r="S457" t="inlineStr"/>
      <c r="T457" t="inlineStr"/>
      <c r="U457" t="inlineStr"/>
      <c r="V457" t="inlineStr"/>
      <c r="W457" t="inlineStr"/>
      <c r="X457" t="inlineStr"/>
      <c r="Y457" t="inlineStr"/>
      <c r="Z457" t="inlineStr"/>
      <c r="AA457" t="inlineStr"/>
      <c r="AB457" t="inlineStr"/>
    </row>
    <row r="458">
      <c r="A458" t="n">
        <v>456</v>
      </c>
      <c r="B458" t="inlineStr">
        <is>
          <t>1412-082-8</t>
        </is>
      </c>
      <c r="C458" t="inlineStr">
        <is>
          <t>Explorer  Certified Pre-Owned</t>
        </is>
      </c>
      <c r="D458" t="inlineStr">
        <is>
          <t>2020</t>
        </is>
      </c>
      <c r="E458" t="inlineStr">
        <is>
          <t>214270</t>
        </is>
      </c>
      <c r="F458" t="inlineStr">
        <is>
          <t>39mm</t>
        </is>
      </c>
      <c r="G458" t="inlineStr">
        <is>
          <t>39mm</t>
        </is>
      </c>
      <c r="H458" t="inlineStr">
        <is>
          <t>3</t>
        </is>
      </c>
      <c r="I458" t="inlineStr">
        <is>
          <t>Black</t>
        </is>
      </c>
      <c r="J458" t="n">
        <v>10000</v>
      </c>
      <c r="K458">
        <f>TEXT(J458, "¥#,##0") * 176</f>
        <v/>
      </c>
      <c r="L458" t="n">
        <v>0</v>
      </c>
      <c r="M458" t="inlineStr"/>
      <c r="N458" t="inlineStr">
        <is>
          <t>https://www.bucherer.com/rolex-certified-pre-owned/watches/explorer/1412-082-8.html</t>
        </is>
      </c>
      <c r="O458" t="inlineStr"/>
      <c r="P458" t="inlineStr"/>
      <c r="Q458" t="inlineStr"/>
      <c r="R458" t="inlineStr"/>
      <c r="S458" t="inlineStr"/>
      <c r="T458" t="inlineStr"/>
      <c r="U458" t="inlineStr"/>
      <c r="V458" t="inlineStr"/>
      <c r="W458" t="inlineStr"/>
      <c r="X458" t="inlineStr"/>
      <c r="Y458" t="inlineStr"/>
      <c r="Z458" t="inlineStr"/>
      <c r="AA458" t="inlineStr"/>
      <c r="AB458" t="inlineStr"/>
    </row>
    <row r="459">
      <c r="A459" t="n">
        <v>457</v>
      </c>
      <c r="B459" t="inlineStr">
        <is>
          <t>1412-083-9</t>
        </is>
      </c>
      <c r="C459" t="inlineStr">
        <is>
          <t>Yacht-Master II  Certified Pre-Owned</t>
        </is>
      </c>
      <c r="D459" t="inlineStr">
        <is>
          <t>2016</t>
        </is>
      </c>
      <c r="E459" t="inlineStr">
        <is>
          <t>116680</t>
        </is>
      </c>
      <c r="F459" t="inlineStr">
        <is>
          <t>44mm</t>
        </is>
      </c>
      <c r="G459" t="inlineStr">
        <is>
          <t>44mm</t>
        </is>
      </c>
      <c r="H459" t="inlineStr">
        <is>
          <t>3</t>
        </is>
      </c>
      <c r="I459" t="inlineStr">
        <is>
          <t>White</t>
        </is>
      </c>
      <c r="J459" t="n">
        <v>20000</v>
      </c>
      <c r="K459">
        <f>TEXT(J459, "¥#,##0") * 176</f>
        <v/>
      </c>
      <c r="L459" t="n">
        <v>0</v>
      </c>
      <c r="M459" t="inlineStr"/>
      <c r="N459" t="inlineStr">
        <is>
          <t>https://www.bucherer.com/rolex-certified-pre-owned/watches/yacht-master-ii/1412-083-9.html</t>
        </is>
      </c>
      <c r="O459" t="inlineStr"/>
      <c r="P459" t="inlineStr"/>
      <c r="Q459" t="inlineStr"/>
      <c r="R459" t="inlineStr"/>
      <c r="S459" t="inlineStr"/>
      <c r="T459" t="inlineStr"/>
      <c r="U459" t="inlineStr"/>
      <c r="V459" t="inlineStr"/>
      <c r="W459" t="inlineStr"/>
      <c r="X459" t="inlineStr"/>
      <c r="Y459" t="inlineStr"/>
      <c r="Z459" t="inlineStr"/>
      <c r="AA459" t="inlineStr"/>
      <c r="AB459" t="inlineStr"/>
    </row>
    <row r="460">
      <c r="A460" t="n">
        <v>458</v>
      </c>
      <c r="B460" t="inlineStr">
        <is>
          <t>1412-084-0</t>
        </is>
      </c>
      <c r="C460" t="inlineStr">
        <is>
          <t>Yacht-Master  Certified Pre-Owned</t>
        </is>
      </c>
      <c r="D460" t="inlineStr">
        <is>
          <t>2015</t>
        </is>
      </c>
      <c r="E460" t="inlineStr">
        <is>
          <t>116622</t>
        </is>
      </c>
      <c r="F460" t="inlineStr">
        <is>
          <t>40mm</t>
        </is>
      </c>
      <c r="G460" t="inlineStr">
        <is>
          <t>40mm</t>
        </is>
      </c>
      <c r="H460" t="inlineStr">
        <is>
          <t>3</t>
        </is>
      </c>
      <c r="I460" t="inlineStr">
        <is>
          <t>Silver</t>
        </is>
      </c>
      <c r="J460" t="n">
        <v>14500</v>
      </c>
      <c r="K460">
        <f>TEXT(J460, "¥#,##0") * 176</f>
        <v/>
      </c>
      <c r="L460" t="n">
        <v>0</v>
      </c>
      <c r="M460" t="inlineStr"/>
      <c r="N460" t="inlineStr">
        <is>
          <t>https://www.bucherer.com/rolex-certified-pre-owned/watches/yacht-master/1412-084-0.html</t>
        </is>
      </c>
      <c r="O460" t="inlineStr"/>
      <c r="P460" t="inlineStr"/>
      <c r="Q460" t="inlineStr"/>
      <c r="R460" t="inlineStr"/>
      <c r="S460" t="inlineStr"/>
      <c r="T460" t="inlineStr"/>
      <c r="U460" t="inlineStr"/>
      <c r="V460" t="inlineStr"/>
      <c r="W460" t="inlineStr"/>
      <c r="X460" t="inlineStr"/>
      <c r="Y460" t="inlineStr"/>
      <c r="Z460" t="inlineStr"/>
      <c r="AA460" t="inlineStr"/>
      <c r="AB460" t="inlineStr"/>
    </row>
    <row r="461">
      <c r="A461" t="n">
        <v>459</v>
      </c>
      <c r="B461" t="inlineStr">
        <is>
          <t>1412-087-3</t>
        </is>
      </c>
      <c r="C461" t="inlineStr">
        <is>
          <t>GMT-Master II  Certified Pre-Owned</t>
        </is>
      </c>
      <c r="D461" t="inlineStr">
        <is>
          <t>2007</t>
        </is>
      </c>
      <c r="E461" t="inlineStr">
        <is>
          <t>116718</t>
        </is>
      </c>
      <c r="F461" t="inlineStr">
        <is>
          <t>40mm</t>
        </is>
      </c>
      <c r="G461" t="inlineStr">
        <is>
          <t>40mm</t>
        </is>
      </c>
      <c r="H461" t="inlineStr">
        <is>
          <t>3</t>
        </is>
      </c>
      <c r="I461" t="inlineStr">
        <is>
          <t>Black</t>
        </is>
      </c>
      <c r="J461" t="n">
        <v>45000</v>
      </c>
      <c r="K461">
        <f>TEXT(J461, "¥#,##0") * 176</f>
        <v/>
      </c>
      <c r="L461" t="n">
        <v>0</v>
      </c>
      <c r="M461" t="inlineStr"/>
      <c r="N461" t="inlineStr">
        <is>
          <t>https://www.bucherer.com/rolex-certified-pre-owned/watches/gmt-master-ii/1412-087-3.html</t>
        </is>
      </c>
      <c r="O461" t="inlineStr"/>
      <c r="P461" t="inlineStr"/>
      <c r="Q461" t="inlineStr"/>
      <c r="R461" t="inlineStr"/>
      <c r="S461" t="inlineStr"/>
      <c r="T461" t="inlineStr"/>
      <c r="U461" t="inlineStr"/>
      <c r="V461" t="inlineStr"/>
      <c r="W461" t="inlineStr"/>
      <c r="X461" t="inlineStr"/>
      <c r="Y461" t="inlineStr"/>
      <c r="Z461" t="inlineStr"/>
      <c r="AA461" t="inlineStr"/>
      <c r="AB461" t="inlineStr"/>
    </row>
    <row r="462">
      <c r="A462" t="n">
        <v>460</v>
      </c>
      <c r="B462" t="inlineStr">
        <is>
          <t>1412-093-1</t>
        </is>
      </c>
      <c r="C462" t="inlineStr">
        <is>
          <t>Submariner Date  Certified Pre-Owned</t>
        </is>
      </c>
      <c r="D462" t="inlineStr">
        <is>
          <t>1997</t>
        </is>
      </c>
      <c r="E462" t="inlineStr">
        <is>
          <t>16610</t>
        </is>
      </c>
      <c r="F462" t="inlineStr">
        <is>
          <t>40mm</t>
        </is>
      </c>
      <c r="G462" t="inlineStr">
        <is>
          <t>40mm</t>
        </is>
      </c>
      <c r="H462" t="inlineStr">
        <is>
          <t>3</t>
        </is>
      </c>
      <c r="I462" t="inlineStr">
        <is>
          <t>Black</t>
        </is>
      </c>
      <c r="J462" t="n">
        <v>11400</v>
      </c>
      <c r="K462">
        <f>TEXT(J462, "¥#,##0") * 176</f>
        <v/>
      </c>
      <c r="L462" t="n">
        <v>0</v>
      </c>
      <c r="M462" t="inlineStr"/>
      <c r="N462" t="inlineStr">
        <is>
          <t>https://www.bucherer.com/rolex-certified-pre-owned/watches/submariner-date/1412-093-1.html</t>
        </is>
      </c>
      <c r="O462" t="inlineStr"/>
      <c r="P462" t="inlineStr"/>
      <c r="Q462" t="inlineStr"/>
      <c r="R462" t="inlineStr"/>
      <c r="S462" t="inlineStr"/>
      <c r="T462" t="inlineStr"/>
      <c r="U462" t="inlineStr"/>
      <c r="V462" t="inlineStr"/>
      <c r="W462" t="inlineStr"/>
      <c r="X462" t="inlineStr"/>
      <c r="Y462" t="inlineStr"/>
      <c r="Z462" t="inlineStr"/>
      <c r="AA462" t="inlineStr"/>
      <c r="AB462" t="inlineStr"/>
    </row>
    <row r="463">
      <c r="A463" t="n">
        <v>461</v>
      </c>
      <c r="B463" t="inlineStr">
        <is>
          <t>1412-094-2</t>
        </is>
      </c>
      <c r="C463" t="inlineStr">
        <is>
          <t>Submariner  Certified Pre-Owned</t>
        </is>
      </c>
      <c r="D463" t="inlineStr">
        <is>
          <t>1999</t>
        </is>
      </c>
      <c r="E463" t="inlineStr">
        <is>
          <t>14060</t>
        </is>
      </c>
      <c r="F463" t="inlineStr">
        <is>
          <t>40mm</t>
        </is>
      </c>
      <c r="G463" t="inlineStr">
        <is>
          <t>40mm</t>
        </is>
      </c>
      <c r="H463" t="inlineStr">
        <is>
          <t>3</t>
        </is>
      </c>
      <c r="I463" t="inlineStr">
        <is>
          <t>Black</t>
        </is>
      </c>
      <c r="J463" t="n">
        <v>10400</v>
      </c>
      <c r="K463">
        <f>TEXT(J463, "¥#,##0") * 176</f>
        <v/>
      </c>
      <c r="L463" t="n">
        <v>0</v>
      </c>
      <c r="M463" t="inlineStr"/>
      <c r="N463" t="inlineStr">
        <is>
          <t>https://www.bucherer.com/rolex-certified-pre-owned/watches/submariner/1412-094-2.html</t>
        </is>
      </c>
      <c r="O463" t="inlineStr"/>
      <c r="P463" t="inlineStr"/>
      <c r="Q463" t="inlineStr"/>
      <c r="R463" t="inlineStr"/>
      <c r="S463" t="inlineStr"/>
      <c r="T463" t="inlineStr"/>
      <c r="U463" t="inlineStr"/>
      <c r="V463" t="inlineStr"/>
      <c r="W463" t="inlineStr"/>
      <c r="X463" t="inlineStr"/>
      <c r="Y463" t="inlineStr"/>
      <c r="Z463" t="inlineStr"/>
      <c r="AA463" t="inlineStr"/>
      <c r="AB463" t="inlineStr"/>
    </row>
    <row r="464">
      <c r="A464" t="n">
        <v>462</v>
      </c>
      <c r="B464" t="inlineStr">
        <is>
          <t>1412-157-0</t>
        </is>
      </c>
      <c r="C464" t="inlineStr">
        <is>
          <t>Air-King  Certified Pre-Owned</t>
        </is>
      </c>
      <c r="D464" t="inlineStr">
        <is>
          <t>2020</t>
        </is>
      </c>
      <c r="E464" t="inlineStr">
        <is>
          <t>116900</t>
        </is>
      </c>
      <c r="F464" t="inlineStr">
        <is>
          <t>40mm</t>
        </is>
      </c>
      <c r="G464" t="inlineStr">
        <is>
          <t>40mm</t>
        </is>
      </c>
      <c r="H464" t="inlineStr">
        <is>
          <t>3</t>
        </is>
      </c>
      <c r="I464" t="inlineStr">
        <is>
          <t>Black</t>
        </is>
      </c>
      <c r="J464" t="n">
        <v>11000</v>
      </c>
      <c r="K464">
        <f>TEXT(J464, "¥#,##0") * 176</f>
        <v/>
      </c>
      <c r="L464" t="n">
        <v>0</v>
      </c>
      <c r="M464" t="inlineStr"/>
      <c r="N464" t="inlineStr">
        <is>
          <t>https://www.bucherer.com/rolex-certified-pre-owned/watches/air-king/1412-157-0.html</t>
        </is>
      </c>
      <c r="O464" t="inlineStr"/>
      <c r="P464" t="inlineStr"/>
      <c r="Q464" t="inlineStr"/>
      <c r="R464" t="inlineStr"/>
      <c r="S464" t="inlineStr"/>
      <c r="T464" t="inlineStr"/>
      <c r="U464" t="inlineStr"/>
      <c r="V464" t="inlineStr"/>
      <c r="W464" t="inlineStr"/>
      <c r="X464" t="inlineStr"/>
      <c r="Y464" t="inlineStr"/>
      <c r="Z464" t="inlineStr"/>
      <c r="AA464" t="inlineStr"/>
      <c r="AB464" t="inlineStr"/>
    </row>
    <row r="465">
      <c r="A465" t="n">
        <v>463</v>
      </c>
      <c r="B465" t="inlineStr">
        <is>
          <t>1412-158-1</t>
        </is>
      </c>
      <c r="C465" t="inlineStr">
        <is>
          <t>Milgauss  Certified Pre-Owned</t>
        </is>
      </c>
      <c r="D465" t="inlineStr">
        <is>
          <t>2007</t>
        </is>
      </c>
      <c r="E465" t="inlineStr">
        <is>
          <t>116400</t>
        </is>
      </c>
      <c r="F465" t="inlineStr">
        <is>
          <t>40mm</t>
        </is>
      </c>
      <c r="G465" t="inlineStr">
        <is>
          <t>40mm</t>
        </is>
      </c>
      <c r="H465" t="inlineStr">
        <is>
          <t>3</t>
        </is>
      </c>
      <c r="I465" t="inlineStr">
        <is>
          <t>Black</t>
        </is>
      </c>
      <c r="J465" t="n">
        <v>11600</v>
      </c>
      <c r="K465">
        <f>TEXT(J465, "¥#,##0") * 176</f>
        <v/>
      </c>
      <c r="L465" t="n">
        <v>0</v>
      </c>
      <c r="M465" t="inlineStr"/>
      <c r="N465" t="inlineStr">
        <is>
          <t>https://www.bucherer.com/rolex-certified-pre-owned/watches/milgauss/1412-158-1.html</t>
        </is>
      </c>
      <c r="O465" t="inlineStr"/>
      <c r="P465" t="inlineStr"/>
      <c r="Q465" t="inlineStr"/>
      <c r="R465" t="inlineStr"/>
      <c r="S465" t="inlineStr"/>
      <c r="T465" t="inlineStr"/>
      <c r="U465" t="inlineStr"/>
      <c r="V465" t="inlineStr"/>
      <c r="W465" t="inlineStr"/>
      <c r="X465" t="inlineStr"/>
      <c r="Y465" t="inlineStr"/>
      <c r="Z465" t="inlineStr"/>
      <c r="AA465" t="inlineStr"/>
      <c r="AB465" t="inlineStr"/>
    </row>
    <row r="466">
      <c r="A466" t="n">
        <v>464</v>
      </c>
      <c r="B466" t="inlineStr">
        <is>
          <t>1412-159-2</t>
        </is>
      </c>
      <c r="C466" t="inlineStr">
        <is>
          <t>Milgauss  Certified Pre-Owned</t>
        </is>
      </c>
      <c r="D466" t="inlineStr">
        <is>
          <t>2008</t>
        </is>
      </c>
      <c r="E466" t="inlineStr">
        <is>
          <t>116400</t>
        </is>
      </c>
      <c r="F466" t="inlineStr">
        <is>
          <t>40mm</t>
        </is>
      </c>
      <c r="G466" t="inlineStr">
        <is>
          <t>40mm</t>
        </is>
      </c>
      <c r="H466" t="inlineStr">
        <is>
          <t>3</t>
        </is>
      </c>
      <c r="I466" t="inlineStr">
        <is>
          <t>Black</t>
        </is>
      </c>
      <c r="J466" t="n">
        <v>12000</v>
      </c>
      <c r="K466">
        <f>TEXT(J466, "¥#,##0") * 176</f>
        <v/>
      </c>
      <c r="L466" t="n">
        <v>0</v>
      </c>
      <c r="M466" t="inlineStr"/>
      <c r="N466" t="inlineStr">
        <is>
          <t>https://www.bucherer.com/rolex-certified-pre-owned/watches/milgauss/1412-159-2.html</t>
        </is>
      </c>
      <c r="O466" t="inlineStr"/>
      <c r="P466" t="inlineStr"/>
      <c r="Q466" t="inlineStr"/>
      <c r="R466" t="inlineStr"/>
      <c r="S466" t="inlineStr"/>
      <c r="T466" t="inlineStr"/>
      <c r="U466" t="inlineStr"/>
      <c r="V466" t="inlineStr"/>
      <c r="W466" t="inlineStr"/>
      <c r="X466" t="inlineStr"/>
      <c r="Y466" t="inlineStr"/>
      <c r="Z466" t="inlineStr"/>
      <c r="AA466" t="inlineStr"/>
      <c r="AB466" t="inlineStr"/>
    </row>
    <row r="467">
      <c r="A467" t="n">
        <v>465</v>
      </c>
      <c r="B467" t="inlineStr">
        <is>
          <t>1412-160-5</t>
        </is>
      </c>
      <c r="C467" t="inlineStr">
        <is>
          <t>Cosmograph Daytona  Certified Pre-Owned</t>
        </is>
      </c>
      <c r="D467" t="inlineStr">
        <is>
          <t>2012</t>
        </is>
      </c>
      <c r="E467" t="inlineStr">
        <is>
          <t>116520</t>
        </is>
      </c>
      <c r="F467" t="inlineStr">
        <is>
          <t>40mm</t>
        </is>
      </c>
      <c r="G467" t="inlineStr">
        <is>
          <t>40mm</t>
        </is>
      </c>
      <c r="H467" t="inlineStr">
        <is>
          <t>3</t>
        </is>
      </c>
      <c r="I467" t="inlineStr">
        <is>
          <t xml:space="preserve">Black
</t>
        </is>
      </c>
      <c r="J467" t="n">
        <v>25000</v>
      </c>
      <c r="K467">
        <f>TEXT(J467, "¥#,##0") * 176</f>
        <v/>
      </c>
      <c r="L467" t="n">
        <v>0</v>
      </c>
      <c r="M467" t="inlineStr"/>
      <c r="N467" t="inlineStr">
        <is>
          <t>https://www.bucherer.com/rolex-certified-pre-owned/watches/cosmograph-daytona/1412-160-5.html</t>
        </is>
      </c>
      <c r="O467" t="inlineStr"/>
      <c r="P467" t="inlineStr"/>
      <c r="Q467" t="inlineStr"/>
      <c r="R467" t="inlineStr"/>
      <c r="S467" t="inlineStr"/>
      <c r="T467" t="inlineStr"/>
      <c r="U467" t="inlineStr"/>
      <c r="V467" t="inlineStr"/>
      <c r="W467" t="inlineStr"/>
      <c r="X467" t="inlineStr"/>
      <c r="Y467" t="inlineStr"/>
      <c r="Z467" t="inlineStr"/>
      <c r="AA467" t="inlineStr"/>
      <c r="AB467" t="inlineStr"/>
    </row>
    <row r="468">
      <c r="A468" t="n">
        <v>466</v>
      </c>
      <c r="B468" t="inlineStr">
        <is>
          <t>1412-161-6</t>
        </is>
      </c>
      <c r="C468" t="inlineStr">
        <is>
          <t>Cosmograph Daytona  Certified Pre-Owned</t>
        </is>
      </c>
      <c r="D468" t="inlineStr">
        <is>
          <t>2017</t>
        </is>
      </c>
      <c r="E468" t="inlineStr">
        <is>
          <t>116500</t>
        </is>
      </c>
      <c r="F468" t="inlineStr">
        <is>
          <t>40mm</t>
        </is>
      </c>
      <c r="G468" t="inlineStr">
        <is>
          <t>40mm</t>
        </is>
      </c>
      <c r="H468" t="inlineStr">
        <is>
          <t>3</t>
        </is>
      </c>
      <c r="I468" t="inlineStr">
        <is>
          <t>Black
sales guarantee (original), sales box (original)</t>
        </is>
      </c>
      <c r="J468" t="n">
        <v>32500</v>
      </c>
      <c r="K468">
        <f>TEXT(J468, "¥#,##0") * 176</f>
        <v/>
      </c>
      <c r="L468" t="n">
        <v>0</v>
      </c>
      <c r="M468" t="inlineStr"/>
      <c r="N468" t="inlineStr">
        <is>
          <t>https://www.bucherer.com/rolex-certified-pre-owned/watches/cosmograph-daytona/1412-161-6.html</t>
        </is>
      </c>
      <c r="O468" t="inlineStr"/>
      <c r="P468" t="inlineStr"/>
      <c r="Q468" t="inlineStr"/>
      <c r="R468" t="inlineStr"/>
      <c r="S468" t="inlineStr"/>
      <c r="T468" t="inlineStr"/>
      <c r="U468" t="inlineStr"/>
      <c r="V468" t="inlineStr"/>
      <c r="W468" t="inlineStr"/>
      <c r="X468" t="inlineStr"/>
      <c r="Y468" t="inlineStr"/>
      <c r="Z468" t="inlineStr"/>
      <c r="AA468" t="inlineStr"/>
      <c r="AB468" t="inlineStr"/>
    </row>
    <row r="469">
      <c r="A469" t="n">
        <v>467</v>
      </c>
      <c r="B469" t="inlineStr">
        <is>
          <t>1412-162-7</t>
        </is>
      </c>
      <c r="C469" t="inlineStr">
        <is>
          <t>Yacht-Master  Certified Pre-Owned</t>
        </is>
      </c>
      <c r="D469" t="inlineStr">
        <is>
          <t>2008</t>
        </is>
      </c>
      <c r="E469" t="inlineStr">
        <is>
          <t>168622</t>
        </is>
      </c>
      <c r="F469" t="inlineStr">
        <is>
          <t>40mm</t>
        </is>
      </c>
      <c r="G469" t="inlineStr">
        <is>
          <t>40mm</t>
        </is>
      </c>
      <c r="H469" t="inlineStr">
        <is>
          <t>3</t>
        </is>
      </c>
      <c r="I469" t="inlineStr">
        <is>
          <t>Silver</t>
        </is>
      </c>
      <c r="J469" t="n">
        <v>8900</v>
      </c>
      <c r="K469">
        <f>TEXT(J469, "¥#,##0") * 176</f>
        <v/>
      </c>
      <c r="L469" t="n">
        <v>0</v>
      </c>
      <c r="M469" t="inlineStr"/>
      <c r="N469" t="inlineStr">
        <is>
          <t>https://www.bucherer.com/rolex-certified-pre-owned/watches/yacht-master/1412-162-7.html</t>
        </is>
      </c>
      <c r="O469" t="inlineStr"/>
      <c r="P469" t="inlineStr"/>
      <c r="Q469" t="inlineStr"/>
      <c r="R469" t="inlineStr"/>
      <c r="S469" t="inlineStr"/>
      <c r="T469" t="inlineStr"/>
      <c r="U469" t="inlineStr"/>
      <c r="V469" t="inlineStr"/>
      <c r="W469" t="inlineStr"/>
      <c r="X469" t="inlineStr"/>
      <c r="Y469" t="inlineStr"/>
      <c r="Z469" t="inlineStr"/>
      <c r="AA469" t="inlineStr"/>
      <c r="AB469" t="inlineStr"/>
    </row>
    <row r="470">
      <c r="A470" t="n">
        <v>468</v>
      </c>
      <c r="B470" t="inlineStr">
        <is>
          <t>1412-163-8</t>
        </is>
      </c>
      <c r="C470" t="inlineStr">
        <is>
          <t>Day-Date  Certified Pre-Owned</t>
        </is>
      </c>
      <c r="D470" t="inlineStr">
        <is>
          <t>1997</t>
        </is>
      </c>
      <c r="E470" t="inlineStr">
        <is>
          <t>18206</t>
        </is>
      </c>
      <c r="F470" t="inlineStr">
        <is>
          <t>36mm</t>
        </is>
      </c>
      <c r="G470" t="inlineStr">
        <is>
          <t>36mm</t>
        </is>
      </c>
      <c r="H470" t="inlineStr">
        <is>
          <t>PRE</t>
        </is>
      </c>
      <c r="I470" t="inlineStr">
        <is>
          <t>Silver</t>
        </is>
      </c>
      <c r="J470" t="n">
        <v>27500</v>
      </c>
      <c r="K470">
        <f>TEXT(J470, "¥#,##0") * 176</f>
        <v/>
      </c>
      <c r="L470" t="n">
        <v>0</v>
      </c>
      <c r="M470" t="inlineStr"/>
      <c r="N470" t="inlineStr">
        <is>
          <t>https://www.bucherer.com/rolex-certified-pre-owned/watches/day-date/1412-163-8.html</t>
        </is>
      </c>
      <c r="O470" t="inlineStr"/>
      <c r="P470" t="inlineStr"/>
      <c r="Q470" t="inlineStr"/>
      <c r="R470" t="inlineStr"/>
      <c r="S470" t="inlineStr"/>
      <c r="T470" t="inlineStr"/>
      <c r="U470" t="inlineStr"/>
      <c r="V470" t="inlineStr"/>
      <c r="W470" t="inlineStr"/>
      <c r="X470" t="inlineStr"/>
      <c r="Y470" t="inlineStr"/>
      <c r="Z470" t="inlineStr"/>
      <c r="AA470" t="inlineStr"/>
      <c r="AB470" t="inlineStr"/>
    </row>
    <row r="471">
      <c r="A471" t="n">
        <v>469</v>
      </c>
      <c r="B471" t="inlineStr">
        <is>
          <t>1412-164-9</t>
        </is>
      </c>
      <c r="C471" t="inlineStr">
        <is>
          <t>Day-Date  Certified Pre-Owned</t>
        </is>
      </c>
      <c r="D471" t="inlineStr">
        <is>
          <t>1995</t>
        </is>
      </c>
      <c r="E471" t="inlineStr">
        <is>
          <t>18239</t>
        </is>
      </c>
      <c r="F471" t="inlineStr">
        <is>
          <t>36mm</t>
        </is>
      </c>
      <c r="G471" t="inlineStr">
        <is>
          <t>36mm</t>
        </is>
      </c>
      <c r="H471" t="inlineStr">
        <is>
          <t>PRE</t>
        </is>
      </c>
      <c r="I471" t="inlineStr">
        <is>
          <t>Silver</t>
        </is>
      </c>
      <c r="J471" t="n">
        <v>22000</v>
      </c>
      <c r="K471">
        <f>TEXT(J471, "¥#,##0") * 176</f>
        <v/>
      </c>
      <c r="L471" t="n">
        <v>0</v>
      </c>
      <c r="M471" t="inlineStr"/>
      <c r="N471" t="inlineStr">
        <is>
          <t>https://www.bucherer.com/rolex-certified-pre-owned/watches/day-date/1412-164-9.html</t>
        </is>
      </c>
      <c r="O471" t="inlineStr"/>
      <c r="P471" t="inlineStr"/>
      <c r="Q471" t="inlineStr"/>
      <c r="R471" t="inlineStr"/>
      <c r="S471" t="inlineStr"/>
      <c r="T471" t="inlineStr"/>
      <c r="U471" t="inlineStr"/>
      <c r="V471" t="inlineStr"/>
      <c r="W471" t="inlineStr"/>
      <c r="X471" t="inlineStr"/>
      <c r="Y471" t="inlineStr"/>
      <c r="Z471" t="inlineStr"/>
      <c r="AA471" t="inlineStr"/>
      <c r="AB471" t="inlineStr"/>
    </row>
    <row r="472">
      <c r="A472" t="n">
        <v>470</v>
      </c>
      <c r="B472" t="inlineStr">
        <is>
          <t>1412-165-0</t>
        </is>
      </c>
      <c r="C472" t="inlineStr">
        <is>
          <t>Cosmograph Daytona  Certified Pre-Owned</t>
        </is>
      </c>
      <c r="D472" t="inlineStr">
        <is>
          <t>2011</t>
        </is>
      </c>
      <c r="E472" t="inlineStr">
        <is>
          <t>116523</t>
        </is>
      </c>
      <c r="F472" t="inlineStr">
        <is>
          <t>40mm</t>
        </is>
      </c>
      <c r="G472" t="inlineStr">
        <is>
          <t>40mm</t>
        </is>
      </c>
      <c r="H472" t="inlineStr">
        <is>
          <t>3</t>
        </is>
      </c>
      <c r="I472" t="inlineStr">
        <is>
          <t>Mother-of-pearl</t>
        </is>
      </c>
      <c r="J472" t="n">
        <v>25000</v>
      </c>
      <c r="K472">
        <f>TEXT(J472, "¥#,##0") * 176</f>
        <v/>
      </c>
      <c r="L472" t="n">
        <v>0</v>
      </c>
      <c r="M472" t="inlineStr"/>
      <c r="N472" t="inlineStr">
        <is>
          <t>https://www.bucherer.com/rolex-certified-pre-owned/watches/cosmograph-daytona/1412-165-0.html</t>
        </is>
      </c>
      <c r="O472" t="inlineStr"/>
      <c r="P472" t="inlineStr"/>
      <c r="Q472" t="inlineStr"/>
      <c r="R472" t="inlineStr"/>
      <c r="S472" t="inlineStr"/>
      <c r="T472" t="inlineStr"/>
      <c r="U472" t="inlineStr"/>
      <c r="V472" t="inlineStr"/>
      <c r="W472" t="inlineStr"/>
      <c r="X472" t="inlineStr"/>
      <c r="Y472" t="inlineStr"/>
      <c r="Z472" t="inlineStr"/>
      <c r="AA472" t="inlineStr"/>
      <c r="AB472" t="inlineStr"/>
    </row>
    <row r="473">
      <c r="A473" t="n">
        <v>471</v>
      </c>
      <c r="B473" t="inlineStr">
        <is>
          <t>1412-167-2</t>
        </is>
      </c>
      <c r="C473" t="inlineStr">
        <is>
          <t>GMT-Master II  Certified Pre-Owned</t>
        </is>
      </c>
      <c r="D473" t="inlineStr">
        <is>
          <t>2001</t>
        </is>
      </c>
      <c r="E473" t="inlineStr">
        <is>
          <t>16710</t>
        </is>
      </c>
      <c r="F473" t="inlineStr">
        <is>
          <t>40mm</t>
        </is>
      </c>
      <c r="G473" t="inlineStr">
        <is>
          <t>40mm</t>
        </is>
      </c>
      <c r="H473" t="inlineStr">
        <is>
          <t>3</t>
        </is>
      </c>
      <c r="I473" t="inlineStr">
        <is>
          <t>Black</t>
        </is>
      </c>
      <c r="J473" t="n">
        <v>14000</v>
      </c>
      <c r="K473">
        <f>TEXT(J473, "¥#,##0") * 176</f>
        <v/>
      </c>
      <c r="L473" t="n">
        <v>0</v>
      </c>
      <c r="M473" t="inlineStr"/>
      <c r="N473" t="inlineStr">
        <is>
          <t>https://www.bucherer.com/rolex-certified-pre-owned/watches/gmt-master-ii/1412-167-2.html</t>
        </is>
      </c>
      <c r="O473" t="inlineStr"/>
      <c r="P473" t="inlineStr"/>
      <c r="Q473" t="inlineStr"/>
      <c r="R473" t="inlineStr"/>
      <c r="S473" t="inlineStr"/>
      <c r="T473" t="inlineStr"/>
      <c r="U473" t="inlineStr"/>
      <c r="V473" t="inlineStr"/>
      <c r="W473" t="inlineStr"/>
      <c r="X473" t="inlineStr"/>
      <c r="Y473" t="inlineStr"/>
      <c r="Z473" t="inlineStr"/>
      <c r="AA473" t="inlineStr"/>
      <c r="AB473" t="inlineStr"/>
    </row>
    <row r="474">
      <c r="A474" t="n">
        <v>472</v>
      </c>
      <c r="B474" t="inlineStr">
        <is>
          <t>1412-168-3</t>
        </is>
      </c>
      <c r="C474" t="inlineStr">
        <is>
          <t>Datejust  Certified Pre-Owned</t>
        </is>
      </c>
      <c r="D474" t="inlineStr">
        <is>
          <t>2020</t>
        </is>
      </c>
      <c r="E474" t="inlineStr">
        <is>
          <t>126200</t>
        </is>
      </c>
      <c r="F474" t="inlineStr">
        <is>
          <t>36mm</t>
        </is>
      </c>
      <c r="G474" t="inlineStr">
        <is>
          <t>36mm</t>
        </is>
      </c>
      <c r="H474" t="inlineStr">
        <is>
          <t>3</t>
        </is>
      </c>
      <c r="I474" t="inlineStr">
        <is>
          <t>Silver</t>
        </is>
      </c>
      <c r="J474" t="n">
        <v>9400</v>
      </c>
      <c r="K474">
        <f>TEXT(J474, "¥#,##0") * 176</f>
        <v/>
      </c>
      <c r="L474" t="n">
        <v>0</v>
      </c>
      <c r="M474" t="inlineStr"/>
      <c r="N474" t="inlineStr">
        <is>
          <t>https://www.bucherer.com/rolex-certified-pre-owned/watches/datejust/1412-168-3.html</t>
        </is>
      </c>
      <c r="O474" t="inlineStr"/>
      <c r="P474" t="inlineStr"/>
      <c r="Q474" t="inlineStr"/>
      <c r="R474" t="inlineStr"/>
      <c r="S474" t="inlineStr"/>
      <c r="T474" t="inlineStr"/>
      <c r="U474" t="inlineStr"/>
      <c r="V474" t="inlineStr"/>
      <c r="W474" t="inlineStr"/>
      <c r="X474" t="inlineStr"/>
      <c r="Y474" t="inlineStr"/>
      <c r="Z474" t="inlineStr"/>
      <c r="AA474" t="inlineStr"/>
      <c r="AB474" t="inlineStr"/>
    </row>
    <row r="475">
      <c r="A475" t="n">
        <v>473</v>
      </c>
      <c r="B475" t="inlineStr">
        <is>
          <t>1412-169-4</t>
        </is>
      </c>
      <c r="C475" t="inlineStr">
        <is>
          <t>Yacht-Master II  Certified Pre-Owned</t>
        </is>
      </c>
      <c r="D475" t="inlineStr">
        <is>
          <t>2008</t>
        </is>
      </c>
      <c r="E475" t="inlineStr">
        <is>
          <t>116688</t>
        </is>
      </c>
      <c r="F475" t="inlineStr">
        <is>
          <t>44mm</t>
        </is>
      </c>
      <c r="G475" t="inlineStr">
        <is>
          <t>44mm</t>
        </is>
      </c>
      <c r="H475" t="inlineStr">
        <is>
          <t>3</t>
        </is>
      </c>
      <c r="I475" t="inlineStr">
        <is>
          <t>White</t>
        </is>
      </c>
      <c r="J475" t="n">
        <v>39000</v>
      </c>
      <c r="K475">
        <f>TEXT(J475, "¥#,##0") * 176</f>
        <v/>
      </c>
      <c r="L475" t="n">
        <v>0</v>
      </c>
      <c r="M475" t="inlineStr"/>
      <c r="N475" t="inlineStr">
        <is>
          <t>https://www.bucherer.com/rolex-certified-pre-owned/watches/yacht-master-ii/1412-169-4.html</t>
        </is>
      </c>
      <c r="O475" t="inlineStr"/>
      <c r="P475" t="inlineStr"/>
      <c r="Q475" t="inlineStr"/>
      <c r="R475" t="inlineStr"/>
      <c r="S475" t="inlineStr"/>
      <c r="T475" t="inlineStr"/>
      <c r="U475" t="inlineStr"/>
      <c r="V475" t="inlineStr"/>
      <c r="W475" t="inlineStr"/>
      <c r="X475" t="inlineStr"/>
      <c r="Y475" t="inlineStr"/>
      <c r="Z475" t="inlineStr"/>
      <c r="AA475" t="inlineStr"/>
      <c r="AB475" t="inlineStr"/>
    </row>
    <row r="476">
      <c r="A476" t="n">
        <v>474</v>
      </c>
      <c r="B476" t="inlineStr">
        <is>
          <t>1412-170-7</t>
        </is>
      </c>
      <c r="C476" t="inlineStr">
        <is>
          <t>Datejust  Certified Pre-Owned</t>
        </is>
      </c>
      <c r="D476" t="inlineStr">
        <is>
          <t>2007</t>
        </is>
      </c>
      <c r="E476" t="inlineStr">
        <is>
          <t>178240</t>
        </is>
      </c>
      <c r="F476" t="inlineStr">
        <is>
          <t>31mm</t>
        </is>
      </c>
      <c r="G476" t="inlineStr">
        <is>
          <t>31mm</t>
        </is>
      </c>
      <c r="H476" t="inlineStr">
        <is>
          <t>3</t>
        </is>
      </c>
      <c r="I476" t="inlineStr">
        <is>
          <t>White</t>
        </is>
      </c>
      <c r="J476" t="n">
        <v>7300</v>
      </c>
      <c r="K476">
        <f>TEXT(J476, "¥#,##0") * 176</f>
        <v/>
      </c>
      <c r="L476" t="n">
        <v>0</v>
      </c>
      <c r="M476" t="inlineStr"/>
      <c r="N476" t="inlineStr">
        <is>
          <t>https://www.bucherer.com/rolex-certified-pre-owned/watches/datejust/1412-170-7.html</t>
        </is>
      </c>
      <c r="O476" t="inlineStr"/>
      <c r="P476" t="inlineStr"/>
      <c r="Q476" t="inlineStr"/>
      <c r="R476" t="inlineStr"/>
      <c r="S476" t="inlineStr"/>
      <c r="T476" t="inlineStr"/>
      <c r="U476" t="inlineStr"/>
      <c r="V476" t="inlineStr"/>
      <c r="W476" t="inlineStr"/>
      <c r="X476" t="inlineStr"/>
      <c r="Y476" t="inlineStr"/>
      <c r="Z476" t="inlineStr"/>
      <c r="AA476" t="inlineStr"/>
      <c r="AB476" t="inlineStr"/>
    </row>
    <row r="477">
      <c r="A477" t="n">
        <v>475</v>
      </c>
      <c r="B477" t="inlineStr">
        <is>
          <t>1412-172-9</t>
        </is>
      </c>
      <c r="C477" t="inlineStr">
        <is>
          <t>Datejust  Certified Pre-Owned</t>
        </is>
      </c>
      <c r="D477" t="inlineStr">
        <is>
          <t>2001</t>
        </is>
      </c>
      <c r="E477" t="inlineStr">
        <is>
          <t>79173</t>
        </is>
      </c>
      <c r="F477" t="inlineStr">
        <is>
          <t>26mm</t>
        </is>
      </c>
      <c r="G477" t="inlineStr">
        <is>
          <t>26mm</t>
        </is>
      </c>
      <c r="H477" t="inlineStr">
        <is>
          <t>5</t>
        </is>
      </c>
      <c r="I477" t="inlineStr">
        <is>
          <t>Champagne</t>
        </is>
      </c>
      <c r="J477" t="n">
        <v>7300</v>
      </c>
      <c r="K477">
        <f>TEXT(J477, "¥#,##0") * 176</f>
        <v/>
      </c>
      <c r="L477" t="n">
        <v>0</v>
      </c>
      <c r="M477" t="inlineStr"/>
      <c r="N477" t="inlineStr">
        <is>
          <t>https://www.bucherer.com/rolex-certified-pre-owned/watches/datejust/1412-172-9.html</t>
        </is>
      </c>
      <c r="O477" t="inlineStr"/>
      <c r="P477" t="inlineStr"/>
      <c r="Q477" t="inlineStr"/>
      <c r="R477" t="inlineStr"/>
      <c r="S477" t="inlineStr"/>
      <c r="T477" t="inlineStr"/>
      <c r="U477" t="inlineStr"/>
      <c r="V477" t="inlineStr"/>
      <c r="W477" t="inlineStr"/>
      <c r="X477" t="inlineStr"/>
      <c r="Y477" t="inlineStr"/>
      <c r="Z477" t="inlineStr"/>
      <c r="AA477" t="inlineStr"/>
      <c r="AB477" t="inlineStr"/>
    </row>
    <row r="478">
      <c r="A478" t="n">
        <v>476</v>
      </c>
      <c r="B478" t="inlineStr">
        <is>
          <t>1412-173-0</t>
        </is>
      </c>
      <c r="C478" t="inlineStr">
        <is>
          <t>GMT-Master II  Certified Pre-Owned</t>
        </is>
      </c>
      <c r="D478" t="inlineStr">
        <is>
          <t>1988</t>
        </is>
      </c>
      <c r="E478" t="inlineStr">
        <is>
          <t>16760</t>
        </is>
      </c>
      <c r="F478" t="inlineStr">
        <is>
          <t>40mm</t>
        </is>
      </c>
      <c r="G478" t="inlineStr">
        <is>
          <t>40mm</t>
        </is>
      </c>
      <c r="H478" t="inlineStr">
        <is>
          <t>3</t>
        </is>
      </c>
      <c r="I478" t="inlineStr">
        <is>
          <t>Black</t>
        </is>
      </c>
      <c r="J478" t="n">
        <v>16500</v>
      </c>
      <c r="K478">
        <f>TEXT(J478, "¥#,##0") * 176</f>
        <v/>
      </c>
      <c r="L478" t="n">
        <v>0</v>
      </c>
      <c r="M478" t="inlineStr"/>
      <c r="N478" t="inlineStr">
        <is>
          <t>https://www.bucherer.com/rolex-certified-pre-owned/watches/gmt-master-ii/1412-173-0.html</t>
        </is>
      </c>
      <c r="O478" t="inlineStr"/>
      <c r="P478" t="inlineStr"/>
      <c r="Q478" t="inlineStr"/>
      <c r="R478" t="inlineStr"/>
      <c r="S478" t="inlineStr"/>
      <c r="T478" t="inlineStr"/>
      <c r="U478" t="inlineStr"/>
      <c r="V478" t="inlineStr"/>
      <c r="W478" t="inlineStr"/>
      <c r="X478" t="inlineStr"/>
      <c r="Y478" t="inlineStr"/>
      <c r="Z478" t="inlineStr"/>
      <c r="AA478" t="inlineStr"/>
      <c r="AB478" t="inlineStr"/>
    </row>
    <row r="479">
      <c r="A479" t="n">
        <v>477</v>
      </c>
      <c r="B479" t="inlineStr">
        <is>
          <t>1412-174-1</t>
        </is>
      </c>
      <c r="C479" t="inlineStr">
        <is>
          <t>Oyster Perpetual  Certified Pre-Owned</t>
        </is>
      </c>
      <c r="D479" t="inlineStr">
        <is>
          <t>2002</t>
        </is>
      </c>
      <c r="E479" t="inlineStr">
        <is>
          <t>76080</t>
        </is>
      </c>
      <c r="F479" t="inlineStr">
        <is>
          <t>24mm</t>
        </is>
      </c>
      <c r="G479" t="inlineStr">
        <is>
          <t>24mm</t>
        </is>
      </c>
      <c r="H479" t="inlineStr">
        <is>
          <t>3</t>
        </is>
      </c>
      <c r="I479" t="inlineStr">
        <is>
          <t>Rose</t>
        </is>
      </c>
      <c r="J479" t="n">
        <v>4500</v>
      </c>
      <c r="K479">
        <f>TEXT(J479, "¥#,##0") * 176</f>
        <v/>
      </c>
      <c r="L479" t="n">
        <v>0</v>
      </c>
      <c r="M479" t="inlineStr"/>
      <c r="N479" t="inlineStr">
        <is>
          <t>https://www.bucherer.com/rolex-certified-pre-owned/watches/oyster-perpetual/1412-174-1.html</t>
        </is>
      </c>
      <c r="O479" t="inlineStr"/>
      <c r="P479" t="inlineStr"/>
      <c r="Q479" t="inlineStr"/>
      <c r="R479" t="inlineStr"/>
      <c r="S479" t="inlineStr"/>
      <c r="T479" t="inlineStr"/>
      <c r="U479" t="inlineStr"/>
      <c r="V479" t="inlineStr"/>
      <c r="W479" t="inlineStr"/>
      <c r="X479" t="inlineStr"/>
      <c r="Y479" t="inlineStr"/>
      <c r="Z479" t="inlineStr"/>
      <c r="AA479" t="inlineStr"/>
      <c r="AB479" t="inlineStr"/>
    </row>
    <row r="480">
      <c r="A480" t="n">
        <v>478</v>
      </c>
      <c r="B480" t="inlineStr">
        <is>
          <t>1412-175-2</t>
        </is>
      </c>
      <c r="C480" t="inlineStr">
        <is>
          <t>Oyster Perpetual  Certified Pre-Owned</t>
        </is>
      </c>
      <c r="D480" t="inlineStr">
        <is>
          <t>2012</t>
        </is>
      </c>
      <c r="E480" t="inlineStr">
        <is>
          <t>176200</t>
        </is>
      </c>
      <c r="F480" t="inlineStr">
        <is>
          <t>26mm</t>
        </is>
      </c>
      <c r="G480" t="inlineStr">
        <is>
          <t>26mm</t>
        </is>
      </c>
      <c r="H480" t="inlineStr">
        <is>
          <t>3</t>
        </is>
      </c>
      <c r="I480" t="inlineStr">
        <is>
          <t>White
sales guarantee (original)</t>
        </is>
      </c>
      <c r="J480" t="n">
        <v>5400</v>
      </c>
      <c r="K480">
        <f>TEXT(J480, "¥#,##0") * 176</f>
        <v/>
      </c>
      <c r="L480" t="n">
        <v>0</v>
      </c>
      <c r="M480" t="inlineStr"/>
      <c r="N480" t="inlineStr">
        <is>
          <t>https://www.bucherer.com/rolex-certified-pre-owned/watches/oyster-perpetual/1412-175-2.html</t>
        </is>
      </c>
      <c r="O480" t="inlineStr"/>
      <c r="P480" t="inlineStr"/>
      <c r="Q480" t="inlineStr"/>
      <c r="R480" t="inlineStr"/>
      <c r="S480" t="inlineStr"/>
      <c r="T480" t="inlineStr"/>
      <c r="U480" t="inlineStr"/>
      <c r="V480" t="inlineStr"/>
      <c r="W480" t="inlineStr"/>
      <c r="X480" t="inlineStr"/>
      <c r="Y480" t="inlineStr"/>
      <c r="Z480" t="inlineStr"/>
      <c r="AA480" t="inlineStr"/>
      <c r="AB480" t="inlineStr"/>
    </row>
    <row r="481">
      <c r="A481" t="n">
        <v>479</v>
      </c>
      <c r="B481" t="inlineStr">
        <is>
          <t>1412-176-3</t>
        </is>
      </c>
      <c r="C481" t="inlineStr">
        <is>
          <t>GMT-Master II  Certified Pre-Owned</t>
        </is>
      </c>
      <c r="D481" t="inlineStr">
        <is>
          <t>1995</t>
        </is>
      </c>
      <c r="E481" t="inlineStr">
        <is>
          <t>16710</t>
        </is>
      </c>
      <c r="F481" t="inlineStr">
        <is>
          <t>40mm</t>
        </is>
      </c>
      <c r="G481" t="inlineStr">
        <is>
          <t>40mm</t>
        </is>
      </c>
      <c r="H481" t="inlineStr">
        <is>
          <t>3</t>
        </is>
      </c>
      <c r="I481" t="inlineStr">
        <is>
          <t>Black</t>
        </is>
      </c>
      <c r="J481" t="n">
        <v>15000</v>
      </c>
      <c r="K481">
        <f>TEXT(J481, "¥#,##0") * 176</f>
        <v/>
      </c>
      <c r="L481" t="n">
        <v>0</v>
      </c>
      <c r="M481" t="inlineStr"/>
      <c r="N481" t="inlineStr">
        <is>
          <t>https://www.bucherer.com/rolex-certified-pre-owned/watches/gmt-master-ii/1412-176-3.html</t>
        </is>
      </c>
      <c r="O481" t="inlineStr"/>
      <c r="P481" t="inlineStr"/>
      <c r="Q481" t="inlineStr"/>
      <c r="R481" t="inlineStr"/>
      <c r="S481" t="inlineStr"/>
      <c r="T481" t="inlineStr"/>
      <c r="U481" t="inlineStr"/>
      <c r="V481" t="inlineStr"/>
      <c r="W481" t="inlineStr"/>
      <c r="X481" t="inlineStr"/>
      <c r="Y481" t="inlineStr"/>
      <c r="Z481" t="inlineStr"/>
      <c r="AA481" t="inlineStr"/>
      <c r="AB481" t="inlineStr"/>
    </row>
    <row r="482">
      <c r="A482" t="n">
        <v>480</v>
      </c>
      <c r="B482" t="inlineStr">
        <is>
          <t>1412-177-4</t>
        </is>
      </c>
      <c r="C482" t="inlineStr">
        <is>
          <t>Datejust  Certified Pre-Owned</t>
        </is>
      </c>
      <c r="D482" t="inlineStr">
        <is>
          <t>2010</t>
        </is>
      </c>
      <c r="E482" t="inlineStr">
        <is>
          <t>179163</t>
        </is>
      </c>
      <c r="F482" t="inlineStr">
        <is>
          <t>26mm</t>
        </is>
      </c>
      <c r="G482" t="inlineStr">
        <is>
          <t>26mm</t>
        </is>
      </c>
      <c r="H482" t="inlineStr">
        <is>
          <t>5</t>
        </is>
      </c>
      <c r="I482" t="inlineStr">
        <is>
          <t>Champagne</t>
        </is>
      </c>
      <c r="J482" t="n">
        <v>8500</v>
      </c>
      <c r="K482">
        <f>TEXT(J482, "¥#,##0") * 176</f>
        <v/>
      </c>
      <c r="L482" t="n">
        <v>0</v>
      </c>
      <c r="M482" t="inlineStr"/>
      <c r="N482" t="inlineStr">
        <is>
          <t>https://www.bucherer.com/rolex-certified-pre-owned/watches/datejust/1412-177-4.html</t>
        </is>
      </c>
      <c r="O482" t="inlineStr"/>
      <c r="P482" t="inlineStr"/>
      <c r="Q482" t="inlineStr"/>
      <c r="R482" t="inlineStr"/>
      <c r="S482" t="inlineStr"/>
      <c r="T482" t="inlineStr"/>
      <c r="U482" t="inlineStr"/>
      <c r="V482" t="inlineStr"/>
      <c r="W482" t="inlineStr"/>
      <c r="X482" t="inlineStr"/>
      <c r="Y482" t="inlineStr"/>
      <c r="Z482" t="inlineStr"/>
      <c r="AA482" t="inlineStr"/>
      <c r="AB482" t="inlineStr"/>
    </row>
    <row r="483">
      <c r="A483" t="n">
        <v>481</v>
      </c>
      <c r="B483" t="inlineStr">
        <is>
          <t>1412-178-5</t>
        </is>
      </c>
      <c r="C483" t="inlineStr">
        <is>
          <t>GMT-Master  Certified Pre-Owned</t>
        </is>
      </c>
      <c r="D483" t="inlineStr">
        <is>
          <t>1995</t>
        </is>
      </c>
      <c r="E483" t="inlineStr">
        <is>
          <t>16700</t>
        </is>
      </c>
      <c r="F483" t="inlineStr">
        <is>
          <t>40mm</t>
        </is>
      </c>
      <c r="G483" t="inlineStr">
        <is>
          <t>40mm</t>
        </is>
      </c>
      <c r="H483" t="inlineStr">
        <is>
          <t>3</t>
        </is>
      </c>
      <c r="I483" t="inlineStr">
        <is>
          <t>Black</t>
        </is>
      </c>
      <c r="J483" t="n">
        <v>14000</v>
      </c>
      <c r="K483">
        <f>TEXT(J483, "¥#,##0") * 176</f>
        <v/>
      </c>
      <c r="L483" t="n">
        <v>0</v>
      </c>
      <c r="M483" t="inlineStr"/>
      <c r="N483" t="inlineStr">
        <is>
          <t>https://www.bucherer.com/rolex-certified-pre-owned/watches/gmt-master/1412-178-5.html</t>
        </is>
      </c>
      <c r="O483" t="inlineStr"/>
      <c r="P483" t="inlineStr"/>
      <c r="Q483" t="inlineStr"/>
      <c r="R483" t="inlineStr"/>
      <c r="S483" t="inlineStr"/>
      <c r="T483" t="inlineStr"/>
      <c r="U483" t="inlineStr"/>
      <c r="V483" t="inlineStr"/>
      <c r="W483" t="inlineStr"/>
      <c r="X483" t="inlineStr"/>
      <c r="Y483" t="inlineStr"/>
      <c r="Z483" t="inlineStr"/>
      <c r="AA483" t="inlineStr"/>
      <c r="AB483" t="inlineStr"/>
    </row>
    <row r="484">
      <c r="A484" t="n">
        <v>482</v>
      </c>
      <c r="B484" t="inlineStr">
        <is>
          <t>1412-179-6</t>
        </is>
      </c>
      <c r="C484" t="inlineStr">
        <is>
          <t>GMT-Master  Certified Pre-Owned</t>
        </is>
      </c>
      <c r="D484" t="inlineStr">
        <is>
          <t>1997</t>
        </is>
      </c>
      <c r="E484" t="inlineStr">
        <is>
          <t>16700</t>
        </is>
      </c>
      <c r="F484" t="inlineStr">
        <is>
          <t>40mm</t>
        </is>
      </c>
      <c r="G484" t="inlineStr">
        <is>
          <t>40mm</t>
        </is>
      </c>
      <c r="H484" t="inlineStr">
        <is>
          <t>3</t>
        </is>
      </c>
      <c r="I484" t="inlineStr">
        <is>
          <t>Black</t>
        </is>
      </c>
      <c r="J484" t="n">
        <v>15000</v>
      </c>
      <c r="K484">
        <f>TEXT(J484, "¥#,##0") * 176</f>
        <v/>
      </c>
      <c r="L484" t="n">
        <v>0</v>
      </c>
      <c r="M484" t="inlineStr"/>
      <c r="N484" t="inlineStr">
        <is>
          <t>https://www.bucherer.com/rolex-certified-pre-owned/watches/gmt-master/1412-179-6.html</t>
        </is>
      </c>
      <c r="O484" t="inlineStr"/>
      <c r="P484" t="inlineStr"/>
      <c r="Q484" t="inlineStr"/>
      <c r="R484" t="inlineStr"/>
      <c r="S484" t="inlineStr"/>
      <c r="T484" t="inlineStr"/>
      <c r="U484" t="inlineStr"/>
      <c r="V484" t="inlineStr"/>
      <c r="W484" t="inlineStr"/>
      <c r="X484" t="inlineStr"/>
      <c r="Y484" t="inlineStr"/>
      <c r="Z484" t="inlineStr"/>
      <c r="AA484" t="inlineStr"/>
      <c r="AB484" t="inlineStr"/>
    </row>
    <row r="485">
      <c r="A485" t="n">
        <v>483</v>
      </c>
      <c r="B485" t="inlineStr">
        <is>
          <t>1412-180-9</t>
        </is>
      </c>
      <c r="C485" t="inlineStr">
        <is>
          <t>GMT-Master  Certified Pre-Owned</t>
        </is>
      </c>
      <c r="D485" t="inlineStr">
        <is>
          <t>1999</t>
        </is>
      </c>
      <c r="E485" t="inlineStr">
        <is>
          <t>16700</t>
        </is>
      </c>
      <c r="F485" t="inlineStr">
        <is>
          <t xml:space="preserve"> 40 mm</t>
        </is>
      </c>
      <c r="G485" t="inlineStr">
        <is>
          <t xml:space="preserve"> 40 mm</t>
        </is>
      </c>
      <c r="H485" t="inlineStr">
        <is>
          <t>3</t>
        </is>
      </c>
      <c r="I485" t="inlineStr">
        <is>
          <t>Black</t>
        </is>
      </c>
      <c r="J485" t="n">
        <v>15000</v>
      </c>
      <c r="K485">
        <f>TEXT(J485, "¥#,##0") * 176</f>
        <v/>
      </c>
      <c r="L485" t="n">
        <v>0</v>
      </c>
      <c r="M485" t="inlineStr"/>
      <c r="N485" t="inlineStr">
        <is>
          <t>https://www.bucherer.com/rolex-certified-pre-owned/watches/gmt-master/1412-180-9.html</t>
        </is>
      </c>
      <c r="O485" t="inlineStr"/>
      <c r="P485" t="inlineStr"/>
      <c r="Q485" t="inlineStr"/>
      <c r="R485" t="inlineStr"/>
      <c r="S485" t="inlineStr"/>
      <c r="T485" t="inlineStr"/>
      <c r="U485" t="inlineStr"/>
      <c r="V485" t="inlineStr"/>
      <c r="W485" t="inlineStr"/>
      <c r="X485" t="inlineStr"/>
      <c r="Y485" t="inlineStr"/>
      <c r="Z485" t="inlineStr"/>
      <c r="AA485" t="inlineStr"/>
      <c r="AB485" t="inlineStr"/>
    </row>
    <row r="486">
      <c r="A486" t="n">
        <v>484</v>
      </c>
      <c r="B486" t="inlineStr">
        <is>
          <t>1412-181-0</t>
        </is>
      </c>
      <c r="C486" t="inlineStr">
        <is>
          <t>Datejust  Certified Pre-Owned</t>
        </is>
      </c>
      <c r="D486" t="inlineStr">
        <is>
          <t>1989</t>
        </is>
      </c>
      <c r="E486" t="inlineStr">
        <is>
          <t>16234</t>
        </is>
      </c>
      <c r="F486" t="inlineStr">
        <is>
          <t>36mm</t>
        </is>
      </c>
      <c r="G486" t="inlineStr">
        <is>
          <t>36mm</t>
        </is>
      </c>
      <c r="H486" t="inlineStr">
        <is>
          <t>5</t>
        </is>
      </c>
      <c r="I486" t="inlineStr">
        <is>
          <t>Silver</t>
        </is>
      </c>
      <c r="J486" t="n">
        <v>7500</v>
      </c>
      <c r="K486">
        <f>TEXT(J486, "¥#,##0") * 176</f>
        <v/>
      </c>
      <c r="L486" t="n">
        <v>0</v>
      </c>
      <c r="M486" t="inlineStr"/>
      <c r="N486" t="inlineStr">
        <is>
          <t>https://www.bucherer.com/rolex-certified-pre-owned/watches/datejust/1412-181-0.html</t>
        </is>
      </c>
      <c r="O486" t="inlineStr"/>
      <c r="P486" t="inlineStr"/>
      <c r="Q486" t="inlineStr"/>
      <c r="R486" t="inlineStr"/>
      <c r="S486" t="inlineStr"/>
      <c r="T486" t="inlineStr"/>
      <c r="U486" t="inlineStr"/>
      <c r="V486" t="inlineStr"/>
      <c r="W486" t="inlineStr"/>
      <c r="X486" t="inlineStr"/>
      <c r="Y486" t="inlineStr"/>
      <c r="Z486" t="inlineStr"/>
      <c r="AA486" t="inlineStr"/>
      <c r="AB486" t="inlineStr"/>
    </row>
    <row r="487">
      <c r="A487" t="n">
        <v>485</v>
      </c>
      <c r="B487" t="inlineStr">
        <is>
          <t>1412-182-1</t>
        </is>
      </c>
      <c r="C487" t="inlineStr">
        <is>
          <t>Datejust  Certified Pre-Owned</t>
        </is>
      </c>
      <c r="D487" t="inlineStr">
        <is>
          <t>1995</t>
        </is>
      </c>
      <c r="E487" t="inlineStr">
        <is>
          <t>16234</t>
        </is>
      </c>
      <c r="F487" t="inlineStr">
        <is>
          <t>36 mm</t>
        </is>
      </c>
      <c r="G487" t="inlineStr">
        <is>
          <t>36 mm</t>
        </is>
      </c>
      <c r="H487" t="inlineStr">
        <is>
          <t>5</t>
        </is>
      </c>
      <c r="I487" t="inlineStr">
        <is>
          <t>Rose</t>
        </is>
      </c>
      <c r="J487" t="n">
        <v>7500</v>
      </c>
      <c r="K487">
        <f>TEXT(J487, "¥#,##0") * 176</f>
        <v/>
      </c>
      <c r="L487" t="n">
        <v>0</v>
      </c>
      <c r="M487" t="inlineStr"/>
      <c r="N487" t="inlineStr">
        <is>
          <t>https://www.bucherer.com/rolex-certified-pre-owned/watches/datejust/1412-182-1.html</t>
        </is>
      </c>
      <c r="O487" t="inlineStr"/>
      <c r="P487" t="inlineStr"/>
      <c r="Q487" t="inlineStr"/>
      <c r="R487" t="inlineStr"/>
      <c r="S487" t="inlineStr"/>
      <c r="T487" t="inlineStr"/>
      <c r="U487" t="inlineStr"/>
      <c r="V487" t="inlineStr"/>
      <c r="W487" t="inlineStr"/>
      <c r="X487" t="inlineStr"/>
      <c r="Y487" t="inlineStr"/>
      <c r="Z487" t="inlineStr"/>
      <c r="AA487" t="inlineStr"/>
      <c r="AB487" t="inlineStr"/>
    </row>
    <row r="488">
      <c r="A488" t="n">
        <v>486</v>
      </c>
      <c r="B488" t="inlineStr">
        <is>
          <t>1412-183-2</t>
        </is>
      </c>
      <c r="C488" t="inlineStr">
        <is>
          <t>Deepsea  Certified Pre-Owned</t>
        </is>
      </c>
      <c r="D488" t="inlineStr">
        <is>
          <t>2009</t>
        </is>
      </c>
      <c r="E488" t="inlineStr">
        <is>
          <t>116660</t>
        </is>
      </c>
      <c r="F488" t="inlineStr">
        <is>
          <t>44 mm</t>
        </is>
      </c>
      <c r="G488" t="inlineStr">
        <is>
          <t>44 mm</t>
        </is>
      </c>
      <c r="H488" t="inlineStr">
        <is>
          <t>3</t>
        </is>
      </c>
      <c r="I488" t="inlineStr">
        <is>
          <t xml:space="preserve">Black
</t>
        </is>
      </c>
      <c r="J488" t="n">
        <v>15000</v>
      </c>
      <c r="K488">
        <f>TEXT(J488, "¥#,##0") * 176</f>
        <v/>
      </c>
      <c r="L488" t="n">
        <v>0</v>
      </c>
      <c r="M488" t="inlineStr"/>
      <c r="N488" t="inlineStr">
        <is>
          <t>https://www.bucherer.com/rolex-certified-pre-owned/watches/deepsea/1412-183-2.html</t>
        </is>
      </c>
      <c r="O488" t="inlineStr"/>
      <c r="P488" t="inlineStr"/>
      <c r="Q488" t="inlineStr"/>
      <c r="R488" t="inlineStr"/>
      <c r="S488" t="inlineStr"/>
      <c r="T488" t="inlineStr"/>
      <c r="U488" t="inlineStr"/>
      <c r="V488" t="inlineStr"/>
      <c r="W488" t="inlineStr"/>
      <c r="X488" t="inlineStr"/>
      <c r="Y488" t="inlineStr"/>
      <c r="Z488" t="inlineStr"/>
      <c r="AA488" t="inlineStr"/>
      <c r="AB488" t="inlineStr"/>
    </row>
    <row r="489">
      <c r="A489" t="n">
        <v>487</v>
      </c>
      <c r="B489" t="inlineStr">
        <is>
          <t>1412-184-3</t>
        </is>
      </c>
      <c r="C489" t="inlineStr">
        <is>
          <t>Turn-O-Graph  Certified Pre-Owned</t>
        </is>
      </c>
      <c r="D489" t="inlineStr">
        <is>
          <t>1998</t>
        </is>
      </c>
      <c r="E489" t="inlineStr">
        <is>
          <t>16264</t>
        </is>
      </c>
      <c r="F489" t="inlineStr">
        <is>
          <t>36mm</t>
        </is>
      </c>
      <c r="G489" t="inlineStr">
        <is>
          <t>36mm</t>
        </is>
      </c>
      <c r="H489" t="inlineStr">
        <is>
          <t>3</t>
        </is>
      </c>
      <c r="I489" t="inlineStr">
        <is>
          <t>Black</t>
        </is>
      </c>
      <c r="J489" t="n">
        <v>8000</v>
      </c>
      <c r="K489">
        <f>TEXT(J489, "¥#,##0") * 176</f>
        <v/>
      </c>
      <c r="L489" t="n">
        <v>0</v>
      </c>
      <c r="M489" t="inlineStr"/>
      <c r="N489" t="inlineStr">
        <is>
          <t>https://www.bucherer.com/rolex-certified-pre-owned/watches/turn-o-graph/1412-184-3.html</t>
        </is>
      </c>
      <c r="O489" t="inlineStr"/>
      <c r="P489" t="inlineStr"/>
      <c r="Q489" t="inlineStr"/>
      <c r="R489" t="inlineStr"/>
      <c r="S489" t="inlineStr"/>
      <c r="T489" t="inlineStr"/>
      <c r="U489" t="inlineStr"/>
      <c r="V489" t="inlineStr"/>
      <c r="W489" t="inlineStr"/>
      <c r="X489" t="inlineStr"/>
      <c r="Y489" t="inlineStr"/>
      <c r="Z489" t="inlineStr"/>
      <c r="AA489" t="inlineStr"/>
      <c r="AB489" t="inlineStr"/>
    </row>
    <row r="490">
      <c r="A490" t="n">
        <v>488</v>
      </c>
      <c r="B490" t="inlineStr">
        <is>
          <t>1412-185-4</t>
        </is>
      </c>
      <c r="C490" t="inlineStr">
        <is>
          <t>Datejust  Certified Pre-Owned</t>
        </is>
      </c>
      <c r="D490" t="inlineStr">
        <is>
          <t>1994</t>
        </is>
      </c>
      <c r="E490" t="inlineStr">
        <is>
          <t>16233</t>
        </is>
      </c>
      <c r="F490" t="inlineStr">
        <is>
          <t>36mm</t>
        </is>
      </c>
      <c r="G490" t="inlineStr">
        <is>
          <t>36mm</t>
        </is>
      </c>
      <c r="H490" t="inlineStr">
        <is>
          <t>5</t>
        </is>
      </c>
      <c r="I490" t="inlineStr">
        <is>
          <t>Champagne</t>
        </is>
      </c>
      <c r="J490" t="n">
        <v>9200</v>
      </c>
      <c r="K490">
        <f>TEXT(J490, "¥#,##0") * 176</f>
        <v/>
      </c>
      <c r="L490" t="n">
        <v>0</v>
      </c>
      <c r="M490" t="inlineStr"/>
      <c r="N490" t="inlineStr">
        <is>
          <t>https://www.bucherer.com/rolex-certified-pre-owned/watches/datejust/1412-185-4.html</t>
        </is>
      </c>
      <c r="O490" t="inlineStr"/>
      <c r="P490" t="inlineStr"/>
      <c r="Q490" t="inlineStr"/>
      <c r="R490" t="inlineStr"/>
      <c r="S490" t="inlineStr"/>
      <c r="T490" t="inlineStr"/>
      <c r="U490" t="inlineStr"/>
      <c r="V490" t="inlineStr"/>
      <c r="W490" t="inlineStr"/>
      <c r="X490" t="inlineStr"/>
      <c r="Y490" t="inlineStr"/>
      <c r="Z490" t="inlineStr"/>
      <c r="AA490" t="inlineStr"/>
      <c r="AB490" t="inlineStr"/>
    </row>
    <row r="491">
      <c r="A491" t="n">
        <v>489</v>
      </c>
      <c r="B491" t="inlineStr">
        <is>
          <t>1412-186-5</t>
        </is>
      </c>
      <c r="C491" t="inlineStr">
        <is>
          <t>Datejust  Certified Pre-Owned</t>
        </is>
      </c>
      <c r="D491" t="inlineStr">
        <is>
          <t>1993</t>
        </is>
      </c>
      <c r="E491" t="inlineStr">
        <is>
          <t>16233</t>
        </is>
      </c>
      <c r="F491" t="inlineStr">
        <is>
          <t>36mm</t>
        </is>
      </c>
      <c r="G491" t="inlineStr">
        <is>
          <t>36mm</t>
        </is>
      </c>
      <c r="H491" t="inlineStr">
        <is>
          <t>3</t>
        </is>
      </c>
      <c r="I491" t="inlineStr">
        <is>
          <t>Black</t>
        </is>
      </c>
      <c r="J491" t="n">
        <v>8500</v>
      </c>
      <c r="K491">
        <f>TEXT(J491, "¥#,##0") * 176</f>
        <v/>
      </c>
      <c r="L491" t="n">
        <v>0</v>
      </c>
      <c r="M491" t="inlineStr"/>
      <c r="N491" t="inlineStr">
        <is>
          <t>https://www.bucherer.com/rolex-certified-pre-owned/watches/datejust/1412-186-5.html</t>
        </is>
      </c>
      <c r="O491" t="inlineStr"/>
      <c r="P491" t="inlineStr"/>
      <c r="Q491" t="inlineStr"/>
      <c r="R491" t="inlineStr"/>
      <c r="S491" t="inlineStr"/>
      <c r="T491" t="inlineStr"/>
      <c r="U491" t="inlineStr"/>
      <c r="V491" t="inlineStr"/>
      <c r="W491" t="inlineStr"/>
      <c r="X491" t="inlineStr"/>
      <c r="Y491" t="inlineStr"/>
      <c r="Z491" t="inlineStr"/>
      <c r="AA491" t="inlineStr"/>
      <c r="AB491" t="inlineStr"/>
    </row>
    <row r="492">
      <c r="A492" t="n">
        <v>490</v>
      </c>
      <c r="B492" t="inlineStr">
        <is>
          <t>1412-187-6</t>
        </is>
      </c>
      <c r="C492" t="inlineStr">
        <is>
          <t>Datejust  Certified Pre-Owned</t>
        </is>
      </c>
      <c r="D492" t="inlineStr">
        <is>
          <t>2000</t>
        </is>
      </c>
      <c r="E492" t="inlineStr">
        <is>
          <t>16234</t>
        </is>
      </c>
      <c r="F492" t="inlineStr">
        <is>
          <t>36mm</t>
        </is>
      </c>
      <c r="G492" t="inlineStr">
        <is>
          <t>36mm</t>
        </is>
      </c>
      <c r="H492" t="inlineStr">
        <is>
          <t>5</t>
        </is>
      </c>
      <c r="I492" t="inlineStr">
        <is>
          <t>Silver</t>
        </is>
      </c>
      <c r="J492" t="n">
        <v>7500</v>
      </c>
      <c r="K492">
        <f>TEXT(J492, "¥#,##0") * 176</f>
        <v/>
      </c>
      <c r="L492" t="n">
        <v>0</v>
      </c>
      <c r="M492" t="inlineStr"/>
      <c r="N492" t="inlineStr">
        <is>
          <t>https://www.bucherer.com/rolex-certified-pre-owned/watches/datejust/1412-187-6.html</t>
        </is>
      </c>
      <c r="O492" t="inlineStr"/>
      <c r="P492" t="inlineStr"/>
      <c r="Q492" t="inlineStr"/>
      <c r="R492" t="inlineStr"/>
      <c r="S492" t="inlineStr"/>
      <c r="T492" t="inlineStr"/>
      <c r="U492" t="inlineStr"/>
      <c r="V492" t="inlineStr"/>
      <c r="W492" t="inlineStr"/>
      <c r="X492" t="inlineStr"/>
      <c r="Y492" t="inlineStr"/>
      <c r="Z492" t="inlineStr"/>
      <c r="AA492" t="inlineStr"/>
      <c r="AB492" t="inlineStr"/>
    </row>
    <row r="493">
      <c r="A493" t="n">
        <v>491</v>
      </c>
      <c r="B493" t="inlineStr">
        <is>
          <t>1412-188-7</t>
        </is>
      </c>
      <c r="C493" t="inlineStr">
        <is>
          <t>Datejust  Certified Pre-Owned</t>
        </is>
      </c>
      <c r="D493" t="inlineStr">
        <is>
          <t>1999</t>
        </is>
      </c>
      <c r="E493" t="inlineStr">
        <is>
          <t>16234</t>
        </is>
      </c>
      <c r="F493" t="inlineStr">
        <is>
          <t>36mm</t>
        </is>
      </c>
      <c r="G493" t="inlineStr">
        <is>
          <t>36mm</t>
        </is>
      </c>
      <c r="H493" t="inlineStr">
        <is>
          <t>5</t>
        </is>
      </c>
      <c r="I493" t="inlineStr">
        <is>
          <t>White</t>
        </is>
      </c>
      <c r="J493" t="n">
        <v>8000</v>
      </c>
      <c r="K493">
        <f>TEXT(J493, "¥#,##0") * 176</f>
        <v/>
      </c>
      <c r="L493" t="n">
        <v>0</v>
      </c>
      <c r="M493" t="inlineStr"/>
      <c r="N493" t="inlineStr">
        <is>
          <t>https://www.bucherer.com/rolex-certified-pre-owned/watches/datejust/1412-188-7.html</t>
        </is>
      </c>
      <c r="O493" t="inlineStr"/>
      <c r="P493" t="inlineStr"/>
      <c r="Q493" t="inlineStr"/>
      <c r="R493" t="inlineStr"/>
      <c r="S493" t="inlineStr"/>
      <c r="T493" t="inlineStr"/>
      <c r="U493" t="inlineStr"/>
      <c r="V493" t="inlineStr"/>
      <c r="W493" t="inlineStr"/>
      <c r="X493" t="inlineStr"/>
      <c r="Y493" t="inlineStr"/>
      <c r="Z493" t="inlineStr"/>
      <c r="AA493" t="inlineStr"/>
      <c r="AB493" t="inlineStr"/>
    </row>
    <row r="494">
      <c r="A494" t="n">
        <v>492</v>
      </c>
      <c r="B494" t="inlineStr">
        <is>
          <t>1412-189-8</t>
        </is>
      </c>
      <c r="C494" t="inlineStr">
        <is>
          <t>Datejust  Certified Pre-Owned</t>
        </is>
      </c>
      <c r="D494" t="inlineStr">
        <is>
          <t>2001</t>
        </is>
      </c>
      <c r="E494" t="inlineStr">
        <is>
          <t>16233</t>
        </is>
      </c>
      <c r="F494" t="inlineStr">
        <is>
          <t>36mm</t>
        </is>
      </c>
      <c r="G494" t="inlineStr">
        <is>
          <t>36mm</t>
        </is>
      </c>
      <c r="H494" t="inlineStr">
        <is>
          <t>5</t>
        </is>
      </c>
      <c r="I494" t="inlineStr">
        <is>
          <t>Silver</t>
        </is>
      </c>
      <c r="J494" t="n">
        <v>8300</v>
      </c>
      <c r="K494">
        <f>TEXT(J494, "¥#,##0") * 176</f>
        <v/>
      </c>
      <c r="L494" t="n">
        <v>0</v>
      </c>
      <c r="M494" t="inlineStr"/>
      <c r="N494" t="inlineStr">
        <is>
          <t>https://www.bucherer.com/rolex-certified-pre-owned/watches/datejust/1412-189-8.html</t>
        </is>
      </c>
      <c r="O494" t="inlineStr"/>
      <c r="P494" t="inlineStr"/>
      <c r="Q494" t="inlineStr"/>
      <c r="R494" t="inlineStr"/>
      <c r="S494" t="inlineStr"/>
      <c r="T494" t="inlineStr"/>
      <c r="U494" t="inlineStr"/>
      <c r="V494" t="inlineStr"/>
      <c r="W494" t="inlineStr"/>
      <c r="X494" t="inlineStr"/>
      <c r="Y494" t="inlineStr"/>
      <c r="Z494" t="inlineStr"/>
      <c r="AA494" t="inlineStr"/>
      <c r="AB494" t="inlineStr"/>
    </row>
    <row r="495">
      <c r="A495" t="n">
        <v>493</v>
      </c>
      <c r="B495" t="inlineStr">
        <is>
          <t>1412-190-1</t>
        </is>
      </c>
      <c r="C495" t="inlineStr">
        <is>
          <t>Datejust  Certified Pre-Owned</t>
        </is>
      </c>
      <c r="D495" t="inlineStr">
        <is>
          <t>1989</t>
        </is>
      </c>
      <c r="E495" t="inlineStr">
        <is>
          <t>16233</t>
        </is>
      </c>
      <c r="F495" t="inlineStr">
        <is>
          <t>36mm</t>
        </is>
      </c>
      <c r="G495" t="inlineStr">
        <is>
          <t>36mm</t>
        </is>
      </c>
      <c r="H495" t="inlineStr">
        <is>
          <t>5</t>
        </is>
      </c>
      <c r="I495" t="inlineStr">
        <is>
          <t xml:space="preserve">Silver
</t>
        </is>
      </c>
      <c r="J495" t="n">
        <v>9500</v>
      </c>
      <c r="K495">
        <f>TEXT(J495, "¥#,##0") * 176</f>
        <v/>
      </c>
      <c r="L495" t="n">
        <v>0</v>
      </c>
      <c r="M495" t="inlineStr"/>
      <c r="N495" t="inlineStr">
        <is>
          <t>https://www.bucherer.com/rolex-certified-pre-owned/watches/datejust/1412-190-1.html</t>
        </is>
      </c>
      <c r="O495" t="inlineStr"/>
      <c r="P495" t="inlineStr"/>
      <c r="Q495" t="inlineStr"/>
      <c r="R495" t="inlineStr"/>
      <c r="S495" t="inlineStr"/>
      <c r="T495" t="inlineStr"/>
      <c r="U495" t="inlineStr"/>
      <c r="V495" t="inlineStr"/>
      <c r="W495" t="inlineStr"/>
      <c r="X495" t="inlineStr"/>
      <c r="Y495" t="inlineStr"/>
      <c r="Z495" t="inlineStr"/>
      <c r="AA495" t="inlineStr"/>
      <c r="AB495" t="inlineStr"/>
    </row>
    <row r="496">
      <c r="A496" t="n">
        <v>494</v>
      </c>
      <c r="B496" t="inlineStr">
        <is>
          <t>1412-194-5</t>
        </is>
      </c>
      <c r="C496" t="inlineStr">
        <is>
          <t>Datejust  Certified Pre-Owned</t>
        </is>
      </c>
      <c r="D496" t="inlineStr">
        <is>
          <t>2005</t>
        </is>
      </c>
      <c r="E496" t="inlineStr">
        <is>
          <t>16200</t>
        </is>
      </c>
      <c r="F496" t="inlineStr">
        <is>
          <t>36 mm</t>
        </is>
      </c>
      <c r="G496" t="inlineStr">
        <is>
          <t>36 mm</t>
        </is>
      </c>
      <c r="H496" t="inlineStr">
        <is>
          <t>3</t>
        </is>
      </c>
      <c r="I496" t="inlineStr">
        <is>
          <t>Black</t>
        </is>
      </c>
      <c r="J496" t="n">
        <v>7500</v>
      </c>
      <c r="K496">
        <f>TEXT(J496, "¥#,##0") * 176</f>
        <v/>
      </c>
      <c r="L496" t="n">
        <v>0</v>
      </c>
      <c r="M496" t="inlineStr"/>
      <c r="N496" t="inlineStr">
        <is>
          <t>https://www.bucherer.com/rolex-certified-pre-owned/watches/datejust/1412-194-5.html</t>
        </is>
      </c>
      <c r="O496" t="inlineStr"/>
      <c r="P496" t="inlineStr"/>
      <c r="Q496" t="inlineStr"/>
      <c r="R496" t="inlineStr"/>
      <c r="S496" t="inlineStr"/>
      <c r="T496" t="inlineStr"/>
      <c r="U496" t="inlineStr"/>
      <c r="V496" t="inlineStr"/>
      <c r="W496" t="inlineStr"/>
      <c r="X496" t="inlineStr"/>
      <c r="Y496" t="inlineStr"/>
      <c r="Z496" t="inlineStr"/>
      <c r="AA496" t="inlineStr"/>
      <c r="AB496" t="inlineStr"/>
    </row>
    <row r="497">
      <c r="A497" t="n">
        <v>495</v>
      </c>
      <c r="B497" t="inlineStr">
        <is>
          <t>1412-196-7</t>
        </is>
      </c>
      <c r="C497" t="inlineStr">
        <is>
          <t>Datejust  Certified Pre-Owned</t>
        </is>
      </c>
      <c r="D497" t="inlineStr">
        <is>
          <t>2016</t>
        </is>
      </c>
      <c r="E497" t="inlineStr">
        <is>
          <t>116234</t>
        </is>
      </c>
      <c r="F497" t="inlineStr">
        <is>
          <t>36mm</t>
        </is>
      </c>
      <c r="G497" t="inlineStr">
        <is>
          <t>36mm</t>
        </is>
      </c>
      <c r="H497" t="inlineStr">
        <is>
          <t>3</t>
        </is>
      </c>
      <c r="I497" t="inlineStr">
        <is>
          <t>Black</t>
        </is>
      </c>
      <c r="J497" t="n">
        <v>10500</v>
      </c>
      <c r="K497">
        <f>TEXT(J497, "¥#,##0") * 176</f>
        <v/>
      </c>
      <c r="L497" t="n">
        <v>0</v>
      </c>
      <c r="M497" t="inlineStr"/>
      <c r="N497" t="inlineStr">
        <is>
          <t>https://www.bucherer.com/rolex-certified-pre-owned/watches/datejust/1412-196-7.html</t>
        </is>
      </c>
      <c r="O497" t="inlineStr"/>
      <c r="P497" t="inlineStr"/>
      <c r="Q497" t="inlineStr"/>
      <c r="R497" t="inlineStr"/>
      <c r="S497" t="inlineStr"/>
      <c r="T497" t="inlineStr"/>
      <c r="U497" t="inlineStr"/>
      <c r="V497" t="inlineStr"/>
      <c r="W497" t="inlineStr"/>
      <c r="X497" t="inlineStr"/>
      <c r="Y497" t="inlineStr"/>
      <c r="Z497" t="inlineStr"/>
      <c r="AA497" t="inlineStr"/>
      <c r="AB497" t="inlineStr"/>
    </row>
    <row r="498">
      <c r="A498" t="n">
        <v>496</v>
      </c>
      <c r="B498" t="inlineStr">
        <is>
          <t>1412-197-8</t>
        </is>
      </c>
      <c r="C498" t="inlineStr">
        <is>
          <t>Datejust  Certified Pre-Owned</t>
        </is>
      </c>
      <c r="D498" t="inlineStr">
        <is>
          <t>2017</t>
        </is>
      </c>
      <c r="E498" t="inlineStr">
        <is>
          <t>116234</t>
        </is>
      </c>
      <c r="F498" t="inlineStr">
        <is>
          <t>36mm</t>
        </is>
      </c>
      <c r="G498" t="inlineStr">
        <is>
          <t>36mm</t>
        </is>
      </c>
      <c r="H498" t="inlineStr">
        <is>
          <t>3</t>
        </is>
      </c>
      <c r="I498" t="inlineStr">
        <is>
          <t>Silver</t>
        </is>
      </c>
      <c r="J498" t="n">
        <v>10500</v>
      </c>
      <c r="K498">
        <f>TEXT(J498, "¥#,##0") * 176</f>
        <v/>
      </c>
      <c r="L498" t="n">
        <v>0</v>
      </c>
      <c r="M498" t="inlineStr"/>
      <c r="N498" t="inlineStr">
        <is>
          <t>https://www.bucherer.com/rolex-certified-pre-owned/watches/datejust/1412-197-8.html</t>
        </is>
      </c>
      <c r="O498" t="inlineStr"/>
      <c r="P498" t="inlineStr"/>
      <c r="Q498" t="inlineStr"/>
      <c r="R498" t="inlineStr"/>
      <c r="S498" t="inlineStr"/>
      <c r="T498" t="inlineStr"/>
      <c r="U498" t="inlineStr"/>
      <c r="V498" t="inlineStr"/>
      <c r="W498" t="inlineStr"/>
      <c r="X498" t="inlineStr"/>
      <c r="Y498" t="inlineStr"/>
      <c r="Z498" t="inlineStr"/>
      <c r="AA498" t="inlineStr"/>
      <c r="AB498" t="inlineStr"/>
    </row>
    <row r="499">
      <c r="A499" t="n">
        <v>497</v>
      </c>
      <c r="B499" t="inlineStr">
        <is>
          <t>1412-198-9</t>
        </is>
      </c>
      <c r="C499" t="inlineStr">
        <is>
          <t>Datejust  Certified Pre-Owned</t>
        </is>
      </c>
      <c r="D499" t="inlineStr">
        <is>
          <t>2007</t>
        </is>
      </c>
      <c r="E499" t="inlineStr">
        <is>
          <t>116234</t>
        </is>
      </c>
      <c r="F499" t="inlineStr">
        <is>
          <t>36mm</t>
        </is>
      </c>
      <c r="G499" t="inlineStr">
        <is>
          <t>36mm</t>
        </is>
      </c>
      <c r="H499" t="inlineStr">
        <is>
          <t>5</t>
        </is>
      </c>
      <c r="I499" t="inlineStr">
        <is>
          <t>Black</t>
        </is>
      </c>
      <c r="J499" t="n">
        <v>10200</v>
      </c>
      <c r="K499">
        <f>TEXT(J499, "¥#,##0") * 176</f>
        <v/>
      </c>
      <c r="L499" t="n">
        <v>0</v>
      </c>
      <c r="M499" t="inlineStr"/>
      <c r="N499" t="inlineStr">
        <is>
          <t>https://www.bucherer.com/rolex-certified-pre-owned/watches/datejust/1412-198-9.html</t>
        </is>
      </c>
      <c r="O499" t="inlineStr"/>
      <c r="P499" t="inlineStr"/>
      <c r="Q499" t="inlineStr"/>
      <c r="R499" t="inlineStr"/>
      <c r="S499" t="inlineStr"/>
      <c r="T499" t="inlineStr"/>
      <c r="U499" t="inlineStr"/>
      <c r="V499" t="inlineStr"/>
      <c r="W499" t="inlineStr"/>
      <c r="X499" t="inlineStr"/>
      <c r="Y499" t="inlineStr"/>
      <c r="Z499" t="inlineStr"/>
      <c r="AA499" t="inlineStr"/>
      <c r="AB499" t="inlineStr"/>
    </row>
    <row r="500">
      <c r="A500" t="n">
        <v>498</v>
      </c>
      <c r="B500" t="inlineStr">
        <is>
          <t>1412-199-0</t>
        </is>
      </c>
      <c r="C500" t="inlineStr">
        <is>
          <t>Datejust  Certified Pre-Owned</t>
        </is>
      </c>
      <c r="D500" t="inlineStr">
        <is>
          <t>2006</t>
        </is>
      </c>
      <c r="E500" t="inlineStr">
        <is>
          <t>116234</t>
        </is>
      </c>
      <c r="F500" t="inlineStr">
        <is>
          <t>36mm</t>
        </is>
      </c>
      <c r="G500" t="inlineStr">
        <is>
          <t>36mm</t>
        </is>
      </c>
      <c r="H500" t="inlineStr">
        <is>
          <t>4</t>
        </is>
      </c>
      <c r="I500" t="inlineStr">
        <is>
          <t>Silver</t>
        </is>
      </c>
      <c r="J500" t="n">
        <v>11000</v>
      </c>
      <c r="K500">
        <f>TEXT(J500, "¥#,##0") * 176</f>
        <v/>
      </c>
      <c r="L500" t="n">
        <v>0</v>
      </c>
      <c r="M500" t="inlineStr"/>
      <c r="N500" t="inlineStr">
        <is>
          <t>https://www.bucherer.com/rolex-certified-pre-owned/watches/datejust/1412-199-0.html</t>
        </is>
      </c>
      <c r="O500" t="inlineStr"/>
      <c r="P500" t="inlineStr"/>
      <c r="Q500" t="inlineStr"/>
      <c r="R500" t="inlineStr"/>
      <c r="S500" t="inlineStr"/>
      <c r="T500" t="inlineStr"/>
      <c r="U500" t="inlineStr"/>
      <c r="V500" t="inlineStr"/>
      <c r="W500" t="inlineStr"/>
      <c r="X500" t="inlineStr"/>
      <c r="Y500" t="inlineStr"/>
      <c r="Z500" t="inlineStr"/>
      <c r="AA500" t="inlineStr"/>
      <c r="AB500" t="inlineStr"/>
    </row>
    <row r="501">
      <c r="A501" t="n">
        <v>499</v>
      </c>
      <c r="B501" t="inlineStr">
        <is>
          <t>1412-200-6</t>
        </is>
      </c>
      <c r="C501" t="inlineStr">
        <is>
          <t>Datejust  Certified Pre-Owned</t>
        </is>
      </c>
      <c r="D501" t="inlineStr">
        <is>
          <t>2006</t>
        </is>
      </c>
      <c r="E501" t="inlineStr">
        <is>
          <t>116234</t>
        </is>
      </c>
      <c r="F501" t="inlineStr">
        <is>
          <t>36mm</t>
        </is>
      </c>
      <c r="G501" t="inlineStr">
        <is>
          <t>36mm</t>
        </is>
      </c>
      <c r="H501" t="inlineStr">
        <is>
          <t>3</t>
        </is>
      </c>
      <c r="I501" t="inlineStr">
        <is>
          <t>Silver</t>
        </is>
      </c>
      <c r="J501" t="n">
        <v>10000</v>
      </c>
      <c r="K501">
        <f>TEXT(J501, "¥#,##0") * 176</f>
        <v/>
      </c>
      <c r="L501" t="n">
        <v>0</v>
      </c>
      <c r="M501" t="inlineStr"/>
      <c r="N501" t="inlineStr">
        <is>
          <t>https://www.bucherer.com/rolex-certified-pre-owned/watches/datejust/1412-200-6.html</t>
        </is>
      </c>
      <c r="O501" t="inlineStr"/>
      <c r="P501" t="inlineStr"/>
      <c r="Q501" t="inlineStr"/>
      <c r="R501" t="inlineStr"/>
      <c r="S501" t="inlineStr"/>
      <c r="T501" t="inlineStr"/>
      <c r="U501" t="inlineStr"/>
      <c r="V501" t="inlineStr"/>
      <c r="W501" t="inlineStr"/>
      <c r="X501" t="inlineStr"/>
      <c r="Y501" t="inlineStr"/>
      <c r="Z501" t="inlineStr"/>
      <c r="AA501" t="inlineStr"/>
      <c r="AB501" t="inlineStr"/>
    </row>
    <row r="502">
      <c r="A502" t="n">
        <v>500</v>
      </c>
      <c r="B502" t="inlineStr">
        <is>
          <t>1412-201-7</t>
        </is>
      </c>
      <c r="C502" t="inlineStr">
        <is>
          <t>Turn-O-Graph  Certified Pre-Owned</t>
        </is>
      </c>
      <c r="D502" t="inlineStr">
        <is>
          <t>2006</t>
        </is>
      </c>
      <c r="E502" t="inlineStr">
        <is>
          <t>116263</t>
        </is>
      </c>
      <c r="F502" t="inlineStr">
        <is>
          <t>36mm</t>
        </is>
      </c>
      <c r="G502" t="inlineStr">
        <is>
          <t>36mm</t>
        </is>
      </c>
      <c r="H502" t="inlineStr">
        <is>
          <t>5</t>
        </is>
      </c>
      <c r="I502" t="inlineStr">
        <is>
          <t>Champagne</t>
        </is>
      </c>
      <c r="J502" t="n">
        <v>11000</v>
      </c>
      <c r="K502">
        <f>TEXT(J502, "¥#,##0") * 176</f>
        <v/>
      </c>
      <c r="L502" t="n">
        <v>0</v>
      </c>
      <c r="M502" t="inlineStr"/>
      <c r="N502" t="inlineStr">
        <is>
          <t>https://www.bucherer.com/rolex-certified-pre-owned/watches/turn-o-graph/1412-201-7.html</t>
        </is>
      </c>
      <c r="O502" t="inlineStr"/>
      <c r="P502" t="inlineStr"/>
      <c r="Q502" t="inlineStr"/>
      <c r="R502" t="inlineStr"/>
      <c r="S502" t="inlineStr"/>
      <c r="T502" t="inlineStr"/>
      <c r="U502" t="inlineStr"/>
      <c r="V502" t="inlineStr"/>
      <c r="W502" t="inlineStr"/>
      <c r="X502" t="inlineStr"/>
      <c r="Y502" t="inlineStr"/>
      <c r="Z502" t="inlineStr"/>
      <c r="AA502" t="inlineStr"/>
      <c r="AB502" t="inlineStr"/>
    </row>
    <row r="503">
      <c r="A503" t="n">
        <v>501</v>
      </c>
      <c r="B503" t="inlineStr">
        <is>
          <t>1412-203-9</t>
        </is>
      </c>
      <c r="C503" t="inlineStr">
        <is>
          <t>Datejust  Certified Pre-Owned</t>
        </is>
      </c>
      <c r="D503" t="inlineStr">
        <is>
          <t>2011</t>
        </is>
      </c>
      <c r="E503" t="inlineStr">
        <is>
          <t>116233</t>
        </is>
      </c>
      <c r="F503" t="inlineStr">
        <is>
          <t>36mm</t>
        </is>
      </c>
      <c r="G503" t="inlineStr">
        <is>
          <t>36mm</t>
        </is>
      </c>
      <c r="H503" t="inlineStr">
        <is>
          <t>5</t>
        </is>
      </c>
      <c r="I503" t="inlineStr">
        <is>
          <t>Silver</t>
        </is>
      </c>
      <c r="J503" t="n">
        <v>13200</v>
      </c>
      <c r="K503">
        <f>TEXT(J503, "¥#,##0") * 176</f>
        <v/>
      </c>
      <c r="L503" t="n">
        <v>0</v>
      </c>
      <c r="M503" t="inlineStr"/>
      <c r="N503" t="inlineStr">
        <is>
          <t>https://www.bucherer.com/rolex-certified-pre-owned/watches/datejust/1412-203-9.html</t>
        </is>
      </c>
      <c r="O503" t="inlineStr"/>
      <c r="P503" t="inlineStr"/>
      <c r="Q503" t="inlineStr"/>
      <c r="R503" t="inlineStr"/>
      <c r="S503" t="inlineStr"/>
      <c r="T503" t="inlineStr"/>
      <c r="U503" t="inlineStr"/>
      <c r="V503" t="inlineStr"/>
      <c r="W503" t="inlineStr"/>
      <c r="X503" t="inlineStr"/>
      <c r="Y503" t="inlineStr"/>
      <c r="Z503" t="inlineStr"/>
      <c r="AA503" t="inlineStr"/>
      <c r="AB503" t="inlineStr"/>
    </row>
    <row r="504">
      <c r="A504" t="n">
        <v>502</v>
      </c>
      <c r="B504" t="inlineStr">
        <is>
          <t>1412-204-0</t>
        </is>
      </c>
      <c r="C504" t="inlineStr">
        <is>
          <t>Datejust  Certified Pre-Owned</t>
        </is>
      </c>
      <c r="D504" t="inlineStr">
        <is>
          <t>2019</t>
        </is>
      </c>
      <c r="E504" t="inlineStr">
        <is>
          <t>126303</t>
        </is>
      </c>
      <c r="F504" t="inlineStr">
        <is>
          <t>41mm</t>
        </is>
      </c>
      <c r="G504" t="inlineStr">
        <is>
          <t>41mm</t>
        </is>
      </c>
      <c r="H504" t="inlineStr">
        <is>
          <t>3</t>
        </is>
      </c>
      <c r="I504" t="inlineStr">
        <is>
          <t>Silver</t>
        </is>
      </c>
      <c r="J504" t="n">
        <v>14900</v>
      </c>
      <c r="K504">
        <f>TEXT(J504, "¥#,##0") * 176</f>
        <v/>
      </c>
      <c r="L504" t="n">
        <v>0</v>
      </c>
      <c r="M504" t="inlineStr"/>
      <c r="N504" t="inlineStr">
        <is>
          <t>https://www.bucherer.com/rolex-certified-pre-owned/watches/datejust/1412-204-0.html</t>
        </is>
      </c>
      <c r="O504" t="inlineStr"/>
      <c r="P504" t="inlineStr"/>
      <c r="Q504" t="inlineStr"/>
      <c r="R504" t="inlineStr"/>
      <c r="S504" t="inlineStr"/>
      <c r="T504" t="inlineStr"/>
      <c r="U504" t="inlineStr"/>
      <c r="V504" t="inlineStr"/>
      <c r="W504" t="inlineStr"/>
      <c r="X504" t="inlineStr"/>
      <c r="Y504" t="inlineStr"/>
      <c r="Z504" t="inlineStr"/>
      <c r="AA504" t="inlineStr"/>
      <c r="AB504" t="inlineStr"/>
    </row>
    <row r="505">
      <c r="A505" t="n">
        <v>503</v>
      </c>
      <c r="B505" t="inlineStr">
        <is>
          <t>1412-205-1</t>
        </is>
      </c>
      <c r="C505" t="inlineStr">
        <is>
          <t>Datejust  Certified Pre-Owned</t>
        </is>
      </c>
      <c r="D505" t="inlineStr">
        <is>
          <t>2016</t>
        </is>
      </c>
      <c r="E505" t="inlineStr">
        <is>
          <t>116300</t>
        </is>
      </c>
      <c r="F505" t="inlineStr">
        <is>
          <t>41mm</t>
        </is>
      </c>
      <c r="G505" t="inlineStr">
        <is>
          <t>41mm</t>
        </is>
      </c>
      <c r="H505" t="inlineStr">
        <is>
          <t>3</t>
        </is>
      </c>
      <c r="I505" t="inlineStr">
        <is>
          <t>Blue</t>
        </is>
      </c>
      <c r="J505" t="n">
        <v>10200</v>
      </c>
      <c r="K505">
        <f>TEXT(J505, "¥#,##0") * 176</f>
        <v/>
      </c>
      <c r="L505" t="n">
        <v>0</v>
      </c>
      <c r="M505" t="inlineStr"/>
      <c r="N505" t="inlineStr">
        <is>
          <t>https://www.bucherer.com/rolex-certified-pre-owned/watches/datejust/1412-205-1.html</t>
        </is>
      </c>
      <c r="O505" t="inlineStr"/>
      <c r="P505" t="inlineStr"/>
      <c r="Q505" t="inlineStr"/>
      <c r="R505" t="inlineStr"/>
      <c r="S505" t="inlineStr"/>
      <c r="T505" t="inlineStr"/>
      <c r="U505" t="inlineStr"/>
      <c r="V505" t="inlineStr"/>
      <c r="W505" t="inlineStr"/>
      <c r="X505" t="inlineStr"/>
      <c r="Y505" t="inlineStr"/>
      <c r="Z505" t="inlineStr"/>
      <c r="AA505" t="inlineStr"/>
      <c r="AB505" t="inlineStr"/>
    </row>
    <row r="506">
      <c r="A506" t="n">
        <v>504</v>
      </c>
      <c r="B506" t="inlineStr">
        <is>
          <t>1412-206-2</t>
        </is>
      </c>
      <c r="C506" t="inlineStr">
        <is>
          <t>Explorer II  Certified Pre-Owned</t>
        </is>
      </c>
      <c r="D506" t="inlineStr">
        <is>
          <t>2010</t>
        </is>
      </c>
      <c r="E506" t="inlineStr">
        <is>
          <t>16570</t>
        </is>
      </c>
      <c r="F506" t="inlineStr">
        <is>
          <t>40mm</t>
        </is>
      </c>
      <c r="G506" t="inlineStr">
        <is>
          <t>40mm</t>
        </is>
      </c>
      <c r="H506" t="inlineStr">
        <is>
          <t>3</t>
        </is>
      </c>
      <c r="I506" t="inlineStr">
        <is>
          <t>Black</t>
        </is>
      </c>
      <c r="J506" t="n">
        <v>10200</v>
      </c>
      <c r="K506">
        <f>TEXT(J506, "¥#,##0") * 176</f>
        <v/>
      </c>
      <c r="L506" t="n">
        <v>0</v>
      </c>
      <c r="M506" t="inlineStr"/>
      <c r="N506" t="inlineStr">
        <is>
          <t>https://www.bucherer.com/rolex-certified-pre-owned/watches/explorer-ii/1412-206-2.html</t>
        </is>
      </c>
      <c r="O506" t="inlineStr"/>
      <c r="P506" t="inlineStr"/>
      <c r="Q506" t="inlineStr"/>
      <c r="R506" t="inlineStr"/>
      <c r="S506" t="inlineStr"/>
      <c r="T506" t="inlineStr"/>
      <c r="U506" t="inlineStr"/>
      <c r="V506" t="inlineStr"/>
      <c r="W506" t="inlineStr"/>
      <c r="X506" t="inlineStr"/>
      <c r="Y506" t="inlineStr"/>
      <c r="Z506" t="inlineStr"/>
      <c r="AA506" t="inlineStr"/>
      <c r="AB506" t="inlineStr"/>
    </row>
    <row r="507">
      <c r="A507" t="n">
        <v>505</v>
      </c>
      <c r="B507" t="inlineStr">
        <is>
          <t>1412-208-4</t>
        </is>
      </c>
      <c r="C507" t="inlineStr">
        <is>
          <t>Oyster Perpetual  Certified Pre-Owned</t>
        </is>
      </c>
      <c r="D507" t="inlineStr">
        <is>
          <t>2003</t>
        </is>
      </c>
      <c r="E507" t="inlineStr">
        <is>
          <t>14000M</t>
        </is>
      </c>
      <c r="F507" t="inlineStr">
        <is>
          <t>34mm</t>
        </is>
      </c>
      <c r="G507" t="inlineStr">
        <is>
          <t>34mm</t>
        </is>
      </c>
      <c r="H507" t="inlineStr">
        <is>
          <t>3</t>
        </is>
      </c>
      <c r="I507" t="inlineStr">
        <is>
          <t>Silver</t>
        </is>
      </c>
      <c r="J507" t="n">
        <v>5500</v>
      </c>
      <c r="K507">
        <f>TEXT(J507, "¥#,##0") * 176</f>
        <v/>
      </c>
      <c r="L507" t="n">
        <v>0</v>
      </c>
      <c r="M507" t="inlineStr"/>
      <c r="N507" t="inlineStr">
        <is>
          <t>https://www.bucherer.com/rolex-certified-pre-owned/watches/oyster-perpetual/1412-208-4.html</t>
        </is>
      </c>
      <c r="O507" t="inlineStr"/>
      <c r="P507" t="inlineStr"/>
      <c r="Q507" t="inlineStr"/>
      <c r="R507" t="inlineStr"/>
      <c r="S507" t="inlineStr"/>
      <c r="T507" t="inlineStr"/>
      <c r="U507" t="inlineStr"/>
      <c r="V507" t="inlineStr"/>
      <c r="W507" t="inlineStr"/>
      <c r="X507" t="inlineStr"/>
      <c r="Y507" t="inlineStr"/>
      <c r="Z507" t="inlineStr"/>
      <c r="AA507" t="inlineStr"/>
      <c r="AB507" t="inlineStr"/>
    </row>
    <row r="508">
      <c r="A508" t="n">
        <v>506</v>
      </c>
      <c r="B508" t="inlineStr">
        <is>
          <t>1412-209-5</t>
        </is>
      </c>
      <c r="C508" t="inlineStr">
        <is>
          <t>Submariner Date  Certified Pre-Owned</t>
        </is>
      </c>
      <c r="D508" t="inlineStr">
        <is>
          <t>2001</t>
        </is>
      </c>
      <c r="E508" t="inlineStr">
        <is>
          <t>16610</t>
        </is>
      </c>
      <c r="F508" t="inlineStr">
        <is>
          <t>40mm</t>
        </is>
      </c>
      <c r="G508" t="inlineStr">
        <is>
          <t>40mm</t>
        </is>
      </c>
      <c r="H508" t="inlineStr">
        <is>
          <t>3</t>
        </is>
      </c>
      <c r="I508" t="inlineStr">
        <is>
          <t>Black</t>
        </is>
      </c>
      <c r="J508" t="n">
        <v>11200</v>
      </c>
      <c r="K508">
        <f>TEXT(J508, "¥#,##0") * 176</f>
        <v/>
      </c>
      <c r="L508" t="n">
        <v>0</v>
      </c>
      <c r="M508" t="inlineStr"/>
      <c r="N508" t="inlineStr">
        <is>
          <t>https://www.bucherer.com/rolex-certified-pre-owned/watches/submariner-date/1412-209-5.html</t>
        </is>
      </c>
      <c r="O508" t="inlineStr"/>
      <c r="P508" t="inlineStr"/>
      <c r="Q508" t="inlineStr"/>
      <c r="R508" t="inlineStr"/>
      <c r="S508" t="inlineStr"/>
      <c r="T508" t="inlineStr"/>
      <c r="U508" t="inlineStr"/>
      <c r="V508" t="inlineStr"/>
      <c r="W508" t="inlineStr"/>
      <c r="X508" t="inlineStr"/>
      <c r="Y508" t="inlineStr"/>
      <c r="Z508" t="inlineStr"/>
      <c r="AA508" t="inlineStr"/>
      <c r="AB508" t="inlineStr"/>
    </row>
    <row r="509">
      <c r="A509" t="n">
        <v>507</v>
      </c>
      <c r="B509" t="inlineStr">
        <is>
          <t>1412-210-8</t>
        </is>
      </c>
      <c r="C509" t="inlineStr">
        <is>
          <t>Submariner Date  Certified Pre-Owned</t>
        </is>
      </c>
      <c r="D509" t="inlineStr">
        <is>
          <t>2006</t>
        </is>
      </c>
      <c r="E509" t="inlineStr">
        <is>
          <t>16610T</t>
        </is>
      </c>
      <c r="F509" t="inlineStr">
        <is>
          <t>40 mm</t>
        </is>
      </c>
      <c r="G509" t="inlineStr">
        <is>
          <t>40 mm</t>
        </is>
      </c>
      <c r="H509" t="inlineStr">
        <is>
          <t>3</t>
        </is>
      </c>
      <c r="I509" t="inlineStr">
        <is>
          <t>Black</t>
        </is>
      </c>
      <c r="J509" t="n">
        <v>17000</v>
      </c>
      <c r="K509">
        <f>TEXT(J509, "¥#,##0") * 176</f>
        <v/>
      </c>
      <c r="L509" t="n">
        <v>0</v>
      </c>
      <c r="M509" t="inlineStr"/>
      <c r="N509" t="inlineStr">
        <is>
          <t>https://www.bucherer.com/rolex-certified-pre-owned/watches/submariner-date/1412-210-8.html</t>
        </is>
      </c>
      <c r="O509" t="inlineStr"/>
      <c r="P509" t="inlineStr"/>
      <c r="Q509" t="inlineStr"/>
      <c r="R509" t="inlineStr"/>
      <c r="S509" t="inlineStr"/>
      <c r="T509" t="inlineStr"/>
      <c r="U509" t="inlineStr"/>
      <c r="V509" t="inlineStr"/>
      <c r="W509" t="inlineStr"/>
      <c r="X509" t="inlineStr"/>
      <c r="Y509" t="inlineStr"/>
      <c r="Z509" t="inlineStr"/>
      <c r="AA509" t="inlineStr"/>
      <c r="AB509" t="inlineStr"/>
    </row>
    <row r="510">
      <c r="A510" t="n">
        <v>508</v>
      </c>
      <c r="B510" t="inlineStr">
        <is>
          <t>1412-211-9</t>
        </is>
      </c>
      <c r="C510" t="inlineStr">
        <is>
          <t>Oyster Perpetual  Certified Pre-Owned</t>
        </is>
      </c>
      <c r="D510" t="inlineStr">
        <is>
          <t>2002</t>
        </is>
      </c>
      <c r="E510" t="inlineStr">
        <is>
          <t>14010M</t>
        </is>
      </c>
      <c r="F510" t="inlineStr">
        <is>
          <t>34mm</t>
        </is>
      </c>
      <c r="G510" t="inlineStr">
        <is>
          <t>34mm</t>
        </is>
      </c>
      <c r="H510" t="inlineStr">
        <is>
          <t>3</t>
        </is>
      </c>
      <c r="I510" t="inlineStr">
        <is>
          <t>Black</t>
        </is>
      </c>
      <c r="J510" t="n">
        <v>5500</v>
      </c>
      <c r="K510">
        <f>TEXT(J510, "¥#,##0") * 176</f>
        <v/>
      </c>
      <c r="L510" t="n">
        <v>0</v>
      </c>
      <c r="M510" t="inlineStr"/>
      <c r="N510" t="inlineStr">
        <is>
          <t>https://www.bucherer.com/rolex-certified-pre-owned/watches/oyster-perpetual/1412-211-9.html</t>
        </is>
      </c>
      <c r="O510" t="inlineStr"/>
      <c r="P510" t="inlineStr"/>
      <c r="Q510" t="inlineStr"/>
      <c r="R510" t="inlineStr"/>
      <c r="S510" t="inlineStr"/>
      <c r="T510" t="inlineStr"/>
      <c r="U510" t="inlineStr"/>
      <c r="V510" t="inlineStr"/>
      <c r="W510" t="inlineStr"/>
      <c r="X510" t="inlineStr"/>
      <c r="Y510" t="inlineStr"/>
      <c r="Z510" t="inlineStr"/>
      <c r="AA510" t="inlineStr"/>
      <c r="AB510" t="inlineStr"/>
    </row>
    <row r="511">
      <c r="A511" t="n">
        <v>509</v>
      </c>
      <c r="B511" t="inlineStr">
        <is>
          <t>1412-212-0</t>
        </is>
      </c>
      <c r="C511" t="inlineStr">
        <is>
          <t>Submariner Date  Certified Pre-Owned</t>
        </is>
      </c>
      <c r="D511" t="inlineStr">
        <is>
          <t>2002</t>
        </is>
      </c>
      <c r="E511" t="inlineStr">
        <is>
          <t>16610</t>
        </is>
      </c>
      <c r="F511" t="inlineStr">
        <is>
          <t>40mm</t>
        </is>
      </c>
      <c r="G511" t="inlineStr">
        <is>
          <t>40mm</t>
        </is>
      </c>
      <c r="H511" t="inlineStr">
        <is>
          <t>3</t>
        </is>
      </c>
      <c r="I511" t="inlineStr">
        <is>
          <t>Black</t>
        </is>
      </c>
      <c r="J511" t="n">
        <v>11200</v>
      </c>
      <c r="K511">
        <f>TEXT(J511, "¥#,##0") * 176</f>
        <v/>
      </c>
      <c r="L511" t="n">
        <v>0</v>
      </c>
      <c r="M511" t="inlineStr"/>
      <c r="N511" t="inlineStr">
        <is>
          <t>https://www.bucherer.com/rolex-certified-pre-owned/watches/submariner-date/1412-212-0.html</t>
        </is>
      </c>
      <c r="O511" t="inlineStr"/>
      <c r="P511" t="inlineStr"/>
      <c r="Q511" t="inlineStr"/>
      <c r="R511" t="inlineStr"/>
      <c r="S511" t="inlineStr"/>
      <c r="T511" t="inlineStr"/>
      <c r="U511" t="inlineStr"/>
      <c r="V511" t="inlineStr"/>
      <c r="W511" t="inlineStr"/>
      <c r="X511" t="inlineStr"/>
      <c r="Y511" t="inlineStr"/>
      <c r="Z511" t="inlineStr"/>
      <c r="AA511" t="inlineStr"/>
      <c r="AB511" t="inlineStr"/>
    </row>
    <row r="512">
      <c r="A512" t="n">
        <v>510</v>
      </c>
      <c r="B512" t="inlineStr">
        <is>
          <t>1412-214-2</t>
        </is>
      </c>
      <c r="C512" t="inlineStr">
        <is>
          <t>Datejust  Certified Pre-Owned</t>
        </is>
      </c>
      <c r="D512" t="inlineStr">
        <is>
          <t>1990</t>
        </is>
      </c>
      <c r="E512" t="inlineStr">
        <is>
          <t>16233</t>
        </is>
      </c>
      <c r="F512" t="inlineStr">
        <is>
          <t>36mm</t>
        </is>
      </c>
      <c r="G512" t="inlineStr">
        <is>
          <t>36mm</t>
        </is>
      </c>
      <c r="H512" t="inlineStr">
        <is>
          <t>5</t>
        </is>
      </c>
      <c r="I512" t="inlineStr">
        <is>
          <t>Champagne</t>
        </is>
      </c>
      <c r="J512" t="n">
        <v>9500</v>
      </c>
      <c r="K512">
        <f>TEXT(J512, "¥#,##0") * 176</f>
        <v/>
      </c>
      <c r="L512" t="n">
        <v>0</v>
      </c>
      <c r="M512" t="inlineStr"/>
      <c r="N512" t="inlineStr">
        <is>
          <t>https://www.bucherer.com/rolex-certified-pre-owned/watches/datejust/1412-214-2.html</t>
        </is>
      </c>
      <c r="O512" t="inlineStr"/>
      <c r="P512" t="inlineStr"/>
      <c r="Q512" t="inlineStr"/>
      <c r="R512" t="inlineStr"/>
      <c r="S512" t="inlineStr"/>
      <c r="T512" t="inlineStr"/>
      <c r="U512" t="inlineStr"/>
      <c r="V512" t="inlineStr"/>
      <c r="W512" t="inlineStr"/>
      <c r="X512" t="inlineStr"/>
      <c r="Y512" t="inlineStr"/>
      <c r="Z512" t="inlineStr"/>
      <c r="AA512" t="inlineStr"/>
      <c r="AB512" t="inlineStr"/>
    </row>
    <row r="513">
      <c r="A513" t="n">
        <v>511</v>
      </c>
      <c r="B513" t="inlineStr">
        <is>
          <t>1412-252-8</t>
        </is>
      </c>
      <c r="C513" t="inlineStr">
        <is>
          <t>GMT-Master II  Certified Pre-Owned</t>
        </is>
      </c>
      <c r="D513" t="inlineStr">
        <is>
          <t>2018</t>
        </is>
      </c>
      <c r="E513" t="inlineStr">
        <is>
          <t>116710</t>
        </is>
      </c>
      <c r="F513" t="inlineStr">
        <is>
          <t>40mm</t>
        </is>
      </c>
      <c r="G513" t="inlineStr">
        <is>
          <t>40mm</t>
        </is>
      </c>
      <c r="H513" t="inlineStr">
        <is>
          <t>3</t>
        </is>
      </c>
      <c r="I513" t="inlineStr">
        <is>
          <t>Black</t>
        </is>
      </c>
      <c r="J513" t="n">
        <v>15500</v>
      </c>
      <c r="K513">
        <f>TEXT(J513, "¥#,##0") * 176</f>
        <v/>
      </c>
      <c r="L513" t="n">
        <v>0</v>
      </c>
      <c r="M513" t="inlineStr"/>
      <c r="N513" t="inlineStr">
        <is>
          <t>https://www.bucherer.com/rolex-certified-pre-owned/watches/gmt-master-ii/1412-252-8.html</t>
        </is>
      </c>
      <c r="O513" t="inlineStr"/>
      <c r="P513" t="inlineStr"/>
      <c r="Q513" t="inlineStr"/>
      <c r="R513" t="inlineStr"/>
      <c r="S513" t="inlineStr"/>
      <c r="T513" t="inlineStr"/>
      <c r="U513" t="inlineStr"/>
      <c r="V513" t="inlineStr"/>
      <c r="W513" t="inlineStr"/>
      <c r="X513" t="inlineStr"/>
      <c r="Y513" t="inlineStr"/>
      <c r="Z513" t="inlineStr"/>
      <c r="AA513" t="inlineStr"/>
      <c r="AB513" t="inlineStr"/>
    </row>
    <row r="514">
      <c r="A514" t="n">
        <v>512</v>
      </c>
      <c r="B514" t="inlineStr">
        <is>
          <t>1412-255-1</t>
        </is>
      </c>
      <c r="C514" t="inlineStr">
        <is>
          <t>GMT-Master II  Certified Pre-Owned</t>
        </is>
      </c>
      <c r="D514" t="inlineStr">
        <is>
          <t>2013</t>
        </is>
      </c>
      <c r="E514" t="inlineStr">
        <is>
          <t>116710</t>
        </is>
      </c>
      <c r="F514" t="inlineStr">
        <is>
          <t>40mm</t>
        </is>
      </c>
      <c r="G514" t="inlineStr">
        <is>
          <t>40mm</t>
        </is>
      </c>
      <c r="H514" t="inlineStr">
        <is>
          <t>3</t>
        </is>
      </c>
      <c r="I514" t="inlineStr">
        <is>
          <t>Black</t>
        </is>
      </c>
      <c r="J514" t="n">
        <v>15500</v>
      </c>
      <c r="K514">
        <f>TEXT(J514, "¥#,##0") * 176</f>
        <v/>
      </c>
      <c r="L514" t="n">
        <v>0</v>
      </c>
      <c r="M514" t="inlineStr"/>
      <c r="N514" t="inlineStr">
        <is>
          <t>https://www.bucherer.com/rolex-certified-pre-owned/watches/gmt-master-ii/1412-255-1.html</t>
        </is>
      </c>
      <c r="O514" t="inlineStr"/>
      <c r="P514" t="inlineStr"/>
      <c r="Q514" t="inlineStr"/>
      <c r="R514" t="inlineStr"/>
      <c r="S514" t="inlineStr"/>
      <c r="T514" t="inlineStr"/>
      <c r="U514" t="inlineStr"/>
      <c r="V514" t="inlineStr"/>
      <c r="W514" t="inlineStr"/>
      <c r="X514" t="inlineStr"/>
      <c r="Y514" t="inlineStr"/>
      <c r="Z514" t="inlineStr"/>
      <c r="AA514" t="inlineStr"/>
      <c r="AB514" t="inlineStr"/>
    </row>
    <row r="515">
      <c r="A515" t="n">
        <v>513</v>
      </c>
      <c r="B515" t="inlineStr">
        <is>
          <t>1412-257-3</t>
        </is>
      </c>
      <c r="C515" t="inlineStr">
        <is>
          <t>Explorer II  Certified Pre-Owned</t>
        </is>
      </c>
      <c r="D515" t="inlineStr">
        <is>
          <t>2001</t>
        </is>
      </c>
      <c r="E515" t="inlineStr">
        <is>
          <t>16570</t>
        </is>
      </c>
      <c r="F515" t="inlineStr">
        <is>
          <t>40 mm</t>
        </is>
      </c>
      <c r="G515" t="inlineStr">
        <is>
          <t>40 mm</t>
        </is>
      </c>
      <c r="H515" t="inlineStr">
        <is>
          <t>3</t>
        </is>
      </c>
      <c r="I515" t="inlineStr">
        <is>
          <t>Black</t>
        </is>
      </c>
      <c r="J515" t="n">
        <v>10100</v>
      </c>
      <c r="K515">
        <f>TEXT(J515, "¥#,##0") * 176</f>
        <v/>
      </c>
      <c r="L515" t="n">
        <v>0</v>
      </c>
      <c r="M515" t="inlineStr"/>
      <c r="N515" t="inlineStr">
        <is>
          <t>https://www.bucherer.com/rolex-certified-pre-owned/watches/explorer-ii/1412-257-3.html</t>
        </is>
      </c>
      <c r="O515" t="inlineStr"/>
      <c r="P515" t="inlineStr"/>
      <c r="Q515" t="inlineStr"/>
      <c r="R515" t="inlineStr"/>
      <c r="S515" t="inlineStr"/>
      <c r="T515" t="inlineStr"/>
      <c r="U515" t="inlineStr"/>
      <c r="V515" t="inlineStr"/>
      <c r="W515" t="inlineStr"/>
      <c r="X515" t="inlineStr"/>
      <c r="Y515" t="inlineStr"/>
      <c r="Z515" t="inlineStr"/>
      <c r="AA515" t="inlineStr"/>
      <c r="AB515" t="inlineStr"/>
    </row>
    <row r="516">
      <c r="A516" t="n">
        <v>514</v>
      </c>
      <c r="B516" t="inlineStr">
        <is>
          <t>1412-258-4</t>
        </is>
      </c>
      <c r="C516" t="inlineStr">
        <is>
          <t>Cosmograph Daytona  Certified Pre-Owned</t>
        </is>
      </c>
      <c r="D516" t="inlineStr">
        <is>
          <t>2007</t>
        </is>
      </c>
      <c r="E516" t="inlineStr">
        <is>
          <t>116523</t>
        </is>
      </c>
      <c r="F516" t="inlineStr">
        <is>
          <t>40mm</t>
        </is>
      </c>
      <c r="G516" t="inlineStr">
        <is>
          <t>40mm</t>
        </is>
      </c>
      <c r="H516" t="inlineStr">
        <is>
          <t>3</t>
        </is>
      </c>
      <c r="I516" t="inlineStr">
        <is>
          <t>Silver
sales guarantee (original), sales box (original)</t>
        </is>
      </c>
      <c r="J516" t="n">
        <v>22500</v>
      </c>
      <c r="K516">
        <f>TEXT(J516, "¥#,##0") * 176</f>
        <v/>
      </c>
      <c r="L516" t="n">
        <v>0</v>
      </c>
      <c r="M516" t="inlineStr"/>
      <c r="N516" t="inlineStr">
        <is>
          <t>https://www.bucherer.com/rolex-certified-pre-owned/watches/cosmograph-daytona/1412-258-4.html</t>
        </is>
      </c>
      <c r="O516" t="inlineStr"/>
      <c r="P516" t="inlineStr"/>
      <c r="Q516" t="inlineStr"/>
      <c r="R516" t="inlineStr"/>
      <c r="S516" t="inlineStr"/>
      <c r="T516" t="inlineStr"/>
      <c r="U516" t="inlineStr"/>
      <c r="V516" t="inlineStr"/>
      <c r="W516" t="inlineStr"/>
      <c r="X516" t="inlineStr"/>
      <c r="Y516" t="inlineStr"/>
      <c r="Z516" t="inlineStr"/>
      <c r="AA516" t="inlineStr"/>
      <c r="AB516" t="inlineStr"/>
    </row>
    <row r="517">
      <c r="A517" t="n">
        <v>515</v>
      </c>
      <c r="B517" t="inlineStr">
        <is>
          <t>1412-259-5</t>
        </is>
      </c>
      <c r="C517" t="inlineStr">
        <is>
          <t>Explorer II  Certified Pre-Owned</t>
        </is>
      </c>
      <c r="D517" t="inlineStr">
        <is>
          <t>2005</t>
        </is>
      </c>
      <c r="E517" t="inlineStr">
        <is>
          <t>16570T</t>
        </is>
      </c>
      <c r="F517" t="inlineStr">
        <is>
          <t>40 mm</t>
        </is>
      </c>
      <c r="G517" t="inlineStr">
        <is>
          <t>40 mm</t>
        </is>
      </c>
      <c r="H517" t="inlineStr">
        <is>
          <t>3</t>
        </is>
      </c>
      <c r="I517" t="inlineStr">
        <is>
          <t>White</t>
        </is>
      </c>
      <c r="J517" t="n">
        <v>11000</v>
      </c>
      <c r="K517">
        <f>TEXT(J517, "¥#,##0") * 176</f>
        <v/>
      </c>
      <c r="L517" t="n">
        <v>0</v>
      </c>
      <c r="M517" t="inlineStr"/>
      <c r="N517" t="inlineStr">
        <is>
          <t>https://www.bucherer.com/rolex-certified-pre-owned/watches/explorer-ii/1412-259-5.html</t>
        </is>
      </c>
      <c r="O517" t="inlineStr"/>
      <c r="P517" t="inlineStr"/>
      <c r="Q517" t="inlineStr"/>
      <c r="R517" t="inlineStr"/>
      <c r="S517" t="inlineStr"/>
      <c r="T517" t="inlineStr"/>
      <c r="U517" t="inlineStr"/>
      <c r="V517" t="inlineStr"/>
      <c r="W517" t="inlineStr"/>
      <c r="X517" t="inlineStr"/>
      <c r="Y517" t="inlineStr"/>
      <c r="Z517" t="inlineStr"/>
      <c r="AA517" t="inlineStr"/>
      <c r="AB517" t="inlineStr"/>
    </row>
    <row r="518">
      <c r="A518" t="n">
        <v>516</v>
      </c>
      <c r="B518" t="inlineStr">
        <is>
          <t>1412-260-8</t>
        </is>
      </c>
      <c r="C518" t="inlineStr">
        <is>
          <t>Sky-Dweller  Certified Pre-Owned</t>
        </is>
      </c>
      <c r="D518" t="inlineStr"/>
      <c r="E518" t="inlineStr">
        <is>
          <t>326933</t>
        </is>
      </c>
      <c r="F518" t="inlineStr">
        <is>
          <t>42mm</t>
        </is>
      </c>
      <c r="G518" t="inlineStr">
        <is>
          <t>42mm</t>
        </is>
      </c>
      <c r="H518" t="inlineStr">
        <is>
          <t>3</t>
        </is>
      </c>
      <c r="I518" t="inlineStr">
        <is>
          <t>Black</t>
        </is>
      </c>
      <c r="J518" t="n">
        <v>21000</v>
      </c>
      <c r="K518">
        <f>TEXT(J518, "¥#,##0") * 176</f>
        <v/>
      </c>
      <c r="L518" t="n">
        <v>0</v>
      </c>
      <c r="M518" t="inlineStr"/>
      <c r="N518" t="inlineStr">
        <is>
          <t>https://www.bucherer.com/rolex-certified-pre-owned/watches/sky-dweller/1412-260-8.html</t>
        </is>
      </c>
      <c r="O518" t="inlineStr"/>
      <c r="P518" t="inlineStr"/>
      <c r="Q518" t="inlineStr"/>
      <c r="R518" t="inlineStr"/>
      <c r="S518" t="inlineStr"/>
      <c r="T518" t="inlineStr"/>
      <c r="U518" t="inlineStr"/>
      <c r="V518" t="inlineStr"/>
      <c r="W518" t="inlineStr"/>
      <c r="X518" t="inlineStr"/>
      <c r="Y518" t="inlineStr"/>
      <c r="Z518" t="inlineStr"/>
      <c r="AA518" t="inlineStr"/>
      <c r="AB518" t="inlineStr"/>
    </row>
    <row r="519">
      <c r="A519" t="n">
        <v>517</v>
      </c>
      <c r="B519" t="inlineStr">
        <is>
          <t>1412-262-0</t>
        </is>
      </c>
      <c r="C519" t="inlineStr">
        <is>
          <t>Datejust  Certified Pre-Owned</t>
        </is>
      </c>
      <c r="D519" t="inlineStr">
        <is>
          <t>2005</t>
        </is>
      </c>
      <c r="E519" t="inlineStr">
        <is>
          <t>16234</t>
        </is>
      </c>
      <c r="F519" t="inlineStr">
        <is>
          <t>36mm</t>
        </is>
      </c>
      <c r="G519" t="inlineStr">
        <is>
          <t>36mm</t>
        </is>
      </c>
      <c r="H519" t="inlineStr">
        <is>
          <t>5</t>
        </is>
      </c>
      <c r="I519" t="inlineStr">
        <is>
          <t>Black</t>
        </is>
      </c>
      <c r="J519" t="n">
        <v>7500</v>
      </c>
      <c r="K519">
        <f>TEXT(J519, "¥#,##0") * 176</f>
        <v/>
      </c>
      <c r="L519" t="n">
        <v>0</v>
      </c>
      <c r="M519" t="inlineStr"/>
      <c r="N519" t="inlineStr">
        <is>
          <t>https://www.bucherer.com/rolex-certified-pre-owned/watches/datejust/1412-262-0.html</t>
        </is>
      </c>
      <c r="O519" t="inlineStr"/>
      <c r="P519" t="inlineStr"/>
      <c r="Q519" t="inlineStr"/>
      <c r="R519" t="inlineStr"/>
      <c r="S519" t="inlineStr"/>
      <c r="T519" t="inlineStr"/>
      <c r="U519" t="inlineStr"/>
      <c r="V519" t="inlineStr"/>
      <c r="W519" t="inlineStr"/>
      <c r="X519" t="inlineStr"/>
      <c r="Y519" t="inlineStr"/>
      <c r="Z519" t="inlineStr"/>
      <c r="AA519" t="inlineStr"/>
      <c r="AB519" t="inlineStr"/>
    </row>
    <row r="520">
      <c r="A520" t="n">
        <v>518</v>
      </c>
      <c r="B520" t="inlineStr">
        <is>
          <t>1412-263-1</t>
        </is>
      </c>
      <c r="C520" t="inlineStr">
        <is>
          <t>GMT-Master  Certified Pre-Owned</t>
        </is>
      </c>
      <c r="D520" t="inlineStr">
        <is>
          <t>1997</t>
        </is>
      </c>
      <c r="E520" t="inlineStr">
        <is>
          <t>16700</t>
        </is>
      </c>
      <c r="F520" t="inlineStr">
        <is>
          <t>40 mm</t>
        </is>
      </c>
      <c r="G520" t="inlineStr">
        <is>
          <t>40 mm</t>
        </is>
      </c>
      <c r="H520" t="inlineStr">
        <is>
          <t>5</t>
        </is>
      </c>
      <c r="I520" t="inlineStr">
        <is>
          <t>Black</t>
        </is>
      </c>
      <c r="J520" t="n">
        <v>14500</v>
      </c>
      <c r="K520">
        <f>TEXT(J520, "¥#,##0") * 176</f>
        <v/>
      </c>
      <c r="L520" t="n">
        <v>0</v>
      </c>
      <c r="M520" t="inlineStr"/>
      <c r="N520" t="inlineStr">
        <is>
          <t>https://www.bucherer.com/rolex-certified-pre-owned/watches/gmt-master/1412-263-1.html</t>
        </is>
      </c>
      <c r="O520" t="inlineStr"/>
      <c r="P520" t="inlineStr"/>
      <c r="Q520" t="inlineStr"/>
      <c r="R520" t="inlineStr"/>
      <c r="S520" t="inlineStr"/>
      <c r="T520" t="inlineStr"/>
      <c r="U520" t="inlineStr"/>
      <c r="V520" t="inlineStr"/>
      <c r="W520" t="inlineStr"/>
      <c r="X520" t="inlineStr"/>
      <c r="Y520" t="inlineStr"/>
      <c r="Z520" t="inlineStr"/>
      <c r="AA520" t="inlineStr"/>
      <c r="AB520" t="inlineStr"/>
    </row>
    <row r="521">
      <c r="A521" t="n">
        <v>519</v>
      </c>
      <c r="B521" t="inlineStr">
        <is>
          <t>1412-265-3</t>
        </is>
      </c>
      <c r="C521" t="inlineStr">
        <is>
          <t>GMT-Master II  Certified Pre-Owned</t>
        </is>
      </c>
      <c r="D521" t="inlineStr"/>
      <c r="E521" t="inlineStr">
        <is>
          <t>116710</t>
        </is>
      </c>
      <c r="F521" t="inlineStr">
        <is>
          <t>40 mm</t>
        </is>
      </c>
      <c r="G521" t="inlineStr">
        <is>
          <t>40 mm</t>
        </is>
      </c>
      <c r="H521" t="inlineStr">
        <is>
          <t>3</t>
        </is>
      </c>
      <c r="I521" t="inlineStr">
        <is>
          <t>Black</t>
        </is>
      </c>
      <c r="J521" t="n">
        <v>19000</v>
      </c>
      <c r="K521">
        <f>TEXT(J521, "¥#,##0") * 176</f>
        <v/>
      </c>
      <c r="L521" t="n">
        <v>0</v>
      </c>
      <c r="M521" t="inlineStr"/>
      <c r="N521" t="inlineStr">
        <is>
          <t>https://www.bucherer.com/rolex-certified-pre-owned/watches/gmt-master-ii/1412-265-3.html</t>
        </is>
      </c>
      <c r="O521" t="inlineStr"/>
      <c r="P521" t="inlineStr"/>
      <c r="Q521" t="inlineStr"/>
      <c r="R521" t="inlineStr"/>
      <c r="S521" t="inlineStr"/>
      <c r="T521" t="inlineStr"/>
      <c r="U521" t="inlineStr"/>
      <c r="V521" t="inlineStr"/>
      <c r="W521" t="inlineStr"/>
      <c r="X521" t="inlineStr"/>
      <c r="Y521" t="inlineStr"/>
      <c r="Z521" t="inlineStr"/>
      <c r="AA521" t="inlineStr"/>
      <c r="AB521" t="inlineStr"/>
    </row>
    <row r="522">
      <c r="A522" t="n">
        <v>520</v>
      </c>
      <c r="B522" t="inlineStr">
        <is>
          <t>1412-267-5</t>
        </is>
      </c>
      <c r="C522" t="inlineStr">
        <is>
          <t>Datejust  Certified Pre-Owned</t>
        </is>
      </c>
      <c r="D522" t="inlineStr">
        <is>
          <t>1995</t>
        </is>
      </c>
      <c r="E522" t="inlineStr">
        <is>
          <t>16234</t>
        </is>
      </c>
      <c r="F522" t="inlineStr">
        <is>
          <t>36mm</t>
        </is>
      </c>
      <c r="G522" t="inlineStr">
        <is>
          <t>36mm</t>
        </is>
      </c>
      <c r="H522" t="inlineStr">
        <is>
          <t>5</t>
        </is>
      </c>
      <c r="I522" t="inlineStr">
        <is>
          <t>Silver</t>
        </is>
      </c>
      <c r="J522" t="n">
        <v>8500</v>
      </c>
      <c r="K522">
        <f>TEXT(J522, "¥#,##0") * 176</f>
        <v/>
      </c>
      <c r="L522" t="n">
        <v>0</v>
      </c>
      <c r="M522" t="inlineStr"/>
      <c r="N522" t="inlineStr">
        <is>
          <t>https://www.bucherer.com/rolex-certified-pre-owned/watches/datejust/1412-267-5.html</t>
        </is>
      </c>
      <c r="O522" t="inlineStr"/>
      <c r="P522" t="inlineStr"/>
      <c r="Q522" t="inlineStr"/>
      <c r="R522" t="inlineStr"/>
      <c r="S522" t="inlineStr"/>
      <c r="T522" t="inlineStr"/>
      <c r="U522" t="inlineStr"/>
      <c r="V522" t="inlineStr"/>
      <c r="W522" t="inlineStr"/>
      <c r="X522" t="inlineStr"/>
      <c r="Y522" t="inlineStr"/>
      <c r="Z522" t="inlineStr"/>
      <c r="AA522" t="inlineStr"/>
      <c r="AB522" t="inlineStr"/>
    </row>
    <row r="523">
      <c r="A523" t="n">
        <v>521</v>
      </c>
      <c r="B523" t="inlineStr">
        <is>
          <t>1412-268-6</t>
        </is>
      </c>
      <c r="C523" t="inlineStr">
        <is>
          <t>GMT-Master II  Certified Pre-Owned</t>
        </is>
      </c>
      <c r="D523" t="inlineStr">
        <is>
          <t>2004</t>
        </is>
      </c>
      <c r="E523" t="inlineStr">
        <is>
          <t>16710T</t>
        </is>
      </c>
      <c r="F523" t="inlineStr">
        <is>
          <t>40mm</t>
        </is>
      </c>
      <c r="G523" t="inlineStr">
        <is>
          <t>40mm</t>
        </is>
      </c>
      <c r="H523" t="inlineStr">
        <is>
          <t>3</t>
        </is>
      </c>
      <c r="I523" t="inlineStr">
        <is>
          <t>Black</t>
        </is>
      </c>
      <c r="J523" t="n">
        <v>15000</v>
      </c>
      <c r="K523">
        <f>TEXT(J523, "¥#,##0") * 176</f>
        <v/>
      </c>
      <c r="L523" t="n">
        <v>0</v>
      </c>
      <c r="M523" t="inlineStr"/>
      <c r="N523" t="inlineStr">
        <is>
          <t>https://www.bucherer.com/rolex-certified-pre-owned/watches/gmt-master-ii/1412-268-6.html</t>
        </is>
      </c>
      <c r="O523" t="inlineStr"/>
      <c r="P523" t="inlineStr"/>
      <c r="Q523" t="inlineStr"/>
      <c r="R523" t="inlineStr"/>
      <c r="S523" t="inlineStr"/>
      <c r="T523" t="inlineStr"/>
      <c r="U523" t="inlineStr"/>
      <c r="V523" t="inlineStr"/>
      <c r="W523" t="inlineStr"/>
      <c r="X523" t="inlineStr"/>
      <c r="Y523" t="inlineStr"/>
      <c r="Z523" t="inlineStr"/>
      <c r="AA523" t="inlineStr"/>
      <c r="AB523" t="inlineStr"/>
    </row>
    <row r="524">
      <c r="A524" t="n">
        <v>522</v>
      </c>
      <c r="B524" t="inlineStr">
        <is>
          <t>1412-269-7</t>
        </is>
      </c>
      <c r="C524" t="inlineStr">
        <is>
          <t>Datejust  Certified Pre-Owned</t>
        </is>
      </c>
      <c r="D524" t="inlineStr">
        <is>
          <t>1993</t>
        </is>
      </c>
      <c r="E524" t="inlineStr">
        <is>
          <t>16233</t>
        </is>
      </c>
      <c r="F524" t="inlineStr">
        <is>
          <t>36mm</t>
        </is>
      </c>
      <c r="G524" t="inlineStr">
        <is>
          <t>36mm</t>
        </is>
      </c>
      <c r="H524" t="inlineStr">
        <is>
          <t>5</t>
        </is>
      </c>
      <c r="I524" t="inlineStr">
        <is>
          <t>Black</t>
        </is>
      </c>
      <c r="J524" t="n">
        <v>8300</v>
      </c>
      <c r="K524">
        <f>TEXT(J524, "¥#,##0") * 176</f>
        <v/>
      </c>
      <c r="L524" t="n">
        <v>0</v>
      </c>
      <c r="M524" t="inlineStr"/>
      <c r="N524" t="inlineStr">
        <is>
          <t>https://www.bucherer.com/rolex-certified-pre-owned/watches/datejust/1412-269-7.html</t>
        </is>
      </c>
      <c r="O524" t="inlineStr"/>
      <c r="P524" t="inlineStr"/>
      <c r="Q524" t="inlineStr"/>
      <c r="R524" t="inlineStr"/>
      <c r="S524" t="inlineStr"/>
      <c r="T524" t="inlineStr"/>
      <c r="U524" t="inlineStr"/>
      <c r="V524" t="inlineStr"/>
      <c r="W524" t="inlineStr"/>
      <c r="X524" t="inlineStr"/>
      <c r="Y524" t="inlineStr"/>
      <c r="Z524" t="inlineStr"/>
      <c r="AA524" t="inlineStr"/>
      <c r="AB524" t="inlineStr"/>
    </row>
    <row r="525">
      <c r="A525" t="n">
        <v>523</v>
      </c>
      <c r="B525" t="inlineStr">
        <is>
          <t>1412-270-0</t>
        </is>
      </c>
      <c r="C525" t="inlineStr">
        <is>
          <t>Datejust  Certified Pre-Owned</t>
        </is>
      </c>
      <c r="D525" t="inlineStr">
        <is>
          <t>1997</t>
        </is>
      </c>
      <c r="E525" t="inlineStr">
        <is>
          <t>16233</t>
        </is>
      </c>
      <c r="F525" t="inlineStr">
        <is>
          <t>36mm</t>
        </is>
      </c>
      <c r="G525" t="inlineStr">
        <is>
          <t>36mm</t>
        </is>
      </c>
      <c r="H525" t="inlineStr">
        <is>
          <t>5</t>
        </is>
      </c>
      <c r="I525" t="inlineStr">
        <is>
          <t>Silver</t>
        </is>
      </c>
      <c r="J525" t="n">
        <v>8200</v>
      </c>
      <c r="K525">
        <f>TEXT(J525, "¥#,##0") * 176</f>
        <v/>
      </c>
      <c r="L525" t="n">
        <v>0</v>
      </c>
      <c r="M525" t="inlineStr"/>
      <c r="N525" t="inlineStr">
        <is>
          <t>https://www.bucherer.com/rolex-certified-pre-owned/watches/datejust/1412-270-0.html</t>
        </is>
      </c>
      <c r="O525" t="inlineStr"/>
      <c r="P525" t="inlineStr"/>
      <c r="Q525" t="inlineStr"/>
      <c r="R525" t="inlineStr"/>
      <c r="S525" t="inlineStr"/>
      <c r="T525" t="inlineStr"/>
      <c r="U525" t="inlineStr"/>
      <c r="V525" t="inlineStr"/>
      <c r="W525" t="inlineStr"/>
      <c r="X525" t="inlineStr"/>
      <c r="Y525" t="inlineStr"/>
      <c r="Z525" t="inlineStr"/>
      <c r="AA525" t="inlineStr"/>
      <c r="AB525" t="inlineStr"/>
    </row>
    <row r="526">
      <c r="A526" t="n">
        <v>524</v>
      </c>
      <c r="B526" t="inlineStr">
        <is>
          <t>1412-271-1</t>
        </is>
      </c>
      <c r="C526" t="inlineStr">
        <is>
          <t>Datejust  Certified Pre-Owned</t>
        </is>
      </c>
      <c r="D526" t="inlineStr">
        <is>
          <t>1996</t>
        </is>
      </c>
      <c r="E526" t="inlineStr">
        <is>
          <t>16233</t>
        </is>
      </c>
      <c r="F526" t="inlineStr">
        <is>
          <t>36mm</t>
        </is>
      </c>
      <c r="G526" t="inlineStr">
        <is>
          <t>36mm</t>
        </is>
      </c>
      <c r="H526" t="inlineStr">
        <is>
          <t>5</t>
        </is>
      </c>
      <c r="I526" t="inlineStr">
        <is>
          <t>White</t>
        </is>
      </c>
      <c r="J526" t="n">
        <v>9200</v>
      </c>
      <c r="K526">
        <f>TEXT(J526, "¥#,##0") * 176</f>
        <v/>
      </c>
      <c r="L526" t="n">
        <v>0</v>
      </c>
      <c r="M526" t="inlineStr"/>
      <c r="N526" t="inlineStr">
        <is>
          <t>https://www.bucherer.com/rolex-certified-pre-owned/watches/datejust/1412-271-1.html</t>
        </is>
      </c>
      <c r="O526" t="inlineStr"/>
      <c r="P526" t="inlineStr"/>
      <c r="Q526" t="inlineStr"/>
      <c r="R526" t="inlineStr"/>
      <c r="S526" t="inlineStr"/>
      <c r="T526" t="inlineStr"/>
      <c r="U526" t="inlineStr"/>
      <c r="V526" t="inlineStr"/>
      <c r="W526" t="inlineStr"/>
      <c r="X526" t="inlineStr"/>
      <c r="Y526" t="inlineStr"/>
      <c r="Z526" t="inlineStr"/>
      <c r="AA526" t="inlineStr"/>
      <c r="AB526" t="inlineStr"/>
    </row>
    <row r="527">
      <c r="A527" t="n">
        <v>525</v>
      </c>
      <c r="B527" t="inlineStr">
        <is>
          <t>1412-272-2</t>
        </is>
      </c>
      <c r="C527" t="inlineStr">
        <is>
          <t>Datejust  Certified Pre-Owned</t>
        </is>
      </c>
      <c r="D527" t="inlineStr">
        <is>
          <t>1997</t>
        </is>
      </c>
      <c r="E527" t="inlineStr">
        <is>
          <t>16233</t>
        </is>
      </c>
      <c r="F527" t="inlineStr">
        <is>
          <t>36mm</t>
        </is>
      </c>
      <c r="G527" t="inlineStr">
        <is>
          <t>36mm</t>
        </is>
      </c>
      <c r="H527" t="inlineStr">
        <is>
          <t>5</t>
        </is>
      </c>
      <c r="I527" t="inlineStr">
        <is>
          <t>Silver</t>
        </is>
      </c>
      <c r="J527" t="n">
        <v>9200</v>
      </c>
      <c r="K527">
        <f>TEXT(J527, "¥#,##0") * 176</f>
        <v/>
      </c>
      <c r="L527" t="n">
        <v>0</v>
      </c>
      <c r="M527" t="inlineStr"/>
      <c r="N527" t="inlineStr">
        <is>
          <t>https://www.bucherer.com/rolex-certified-pre-owned/watches/datejust/1412-272-2.html</t>
        </is>
      </c>
      <c r="O527" t="inlineStr"/>
      <c r="P527" t="inlineStr"/>
      <c r="Q527" t="inlineStr"/>
      <c r="R527" t="inlineStr"/>
      <c r="S527" t="inlineStr"/>
      <c r="T527" t="inlineStr"/>
      <c r="U527" t="inlineStr"/>
      <c r="V527" t="inlineStr"/>
      <c r="W527" t="inlineStr"/>
      <c r="X527" t="inlineStr"/>
      <c r="Y527" t="inlineStr"/>
      <c r="Z527" t="inlineStr"/>
      <c r="AA527" t="inlineStr"/>
      <c r="AB527" t="inlineStr"/>
    </row>
    <row r="528">
      <c r="A528" t="n">
        <v>526</v>
      </c>
      <c r="B528" t="inlineStr">
        <is>
          <t>1412-273-3</t>
        </is>
      </c>
      <c r="C528" t="inlineStr">
        <is>
          <t>Datejust  Certified Pre-Owned</t>
        </is>
      </c>
      <c r="D528" t="inlineStr">
        <is>
          <t>2005</t>
        </is>
      </c>
      <c r="E528" t="inlineStr">
        <is>
          <t>116234</t>
        </is>
      </c>
      <c r="F528" t="inlineStr">
        <is>
          <t>36mm</t>
        </is>
      </c>
      <c r="G528" t="inlineStr">
        <is>
          <t>36mm</t>
        </is>
      </c>
      <c r="H528" t="inlineStr">
        <is>
          <t>3</t>
        </is>
      </c>
      <c r="I528" t="inlineStr">
        <is>
          <t>Black</t>
        </is>
      </c>
      <c r="J528" t="n">
        <v>10000</v>
      </c>
      <c r="K528">
        <f>TEXT(J528, "¥#,##0") * 176</f>
        <v/>
      </c>
      <c r="L528" t="n">
        <v>0</v>
      </c>
      <c r="M528" t="inlineStr"/>
      <c r="N528" t="inlineStr">
        <is>
          <t>https://www.bucherer.com/rolex-certified-pre-owned/watches/datejust/1412-273-3.html</t>
        </is>
      </c>
      <c r="O528" t="inlineStr"/>
      <c r="P528" t="inlineStr"/>
      <c r="Q528" t="inlineStr"/>
      <c r="R528" t="inlineStr"/>
      <c r="S528" t="inlineStr"/>
      <c r="T528" t="inlineStr"/>
      <c r="U528" t="inlineStr"/>
      <c r="V528" t="inlineStr"/>
      <c r="W528" t="inlineStr"/>
      <c r="X528" t="inlineStr"/>
      <c r="Y528" t="inlineStr"/>
      <c r="Z528" t="inlineStr"/>
      <c r="AA528" t="inlineStr"/>
      <c r="AB528" t="inlineStr"/>
    </row>
    <row r="529">
      <c r="A529" t="n">
        <v>527</v>
      </c>
      <c r="B529" t="inlineStr">
        <is>
          <t>1412-274-4</t>
        </is>
      </c>
      <c r="C529" t="inlineStr">
        <is>
          <t>Datejust  Certified Pre-Owned</t>
        </is>
      </c>
      <c r="D529" t="inlineStr">
        <is>
          <t>2016</t>
        </is>
      </c>
      <c r="E529" t="inlineStr">
        <is>
          <t>116234</t>
        </is>
      </c>
      <c r="F529" t="inlineStr">
        <is>
          <t>36mm</t>
        </is>
      </c>
      <c r="G529" t="inlineStr">
        <is>
          <t>36mm</t>
        </is>
      </c>
      <c r="H529" t="inlineStr">
        <is>
          <t>5</t>
        </is>
      </c>
      <c r="I529" t="inlineStr">
        <is>
          <t>Black</t>
        </is>
      </c>
      <c r="J529" t="n">
        <v>10500</v>
      </c>
      <c r="K529">
        <f>TEXT(J529, "¥#,##0") * 176</f>
        <v/>
      </c>
      <c r="L529" t="n">
        <v>0</v>
      </c>
      <c r="M529" t="inlineStr"/>
      <c r="N529" t="inlineStr">
        <is>
          <t>https://www.bucherer.com/rolex-certified-pre-owned/watches/datejust/1412-274-4.html</t>
        </is>
      </c>
      <c r="O529" t="inlineStr"/>
      <c r="P529" t="inlineStr"/>
      <c r="Q529" t="inlineStr"/>
      <c r="R529" t="inlineStr"/>
      <c r="S529" t="inlineStr"/>
      <c r="T529" t="inlineStr"/>
      <c r="U529" t="inlineStr"/>
      <c r="V529" t="inlineStr"/>
      <c r="W529" t="inlineStr"/>
      <c r="X529" t="inlineStr"/>
      <c r="Y529" t="inlineStr"/>
      <c r="Z529" t="inlineStr"/>
      <c r="AA529" t="inlineStr"/>
      <c r="AB529" t="inlineStr"/>
    </row>
    <row r="530">
      <c r="A530" t="n">
        <v>528</v>
      </c>
      <c r="B530" t="inlineStr">
        <is>
          <t>1412-275-5</t>
        </is>
      </c>
      <c r="C530" t="inlineStr">
        <is>
          <t>Datejust  Certified Pre-Owned</t>
        </is>
      </c>
      <c r="D530" t="inlineStr"/>
      <c r="E530" t="inlineStr">
        <is>
          <t>116234</t>
        </is>
      </c>
      <c r="F530" t="inlineStr">
        <is>
          <t>36mm</t>
        </is>
      </c>
      <c r="G530" t="inlineStr">
        <is>
          <t>36mm</t>
        </is>
      </c>
      <c r="H530" t="inlineStr">
        <is>
          <t>5</t>
        </is>
      </c>
      <c r="I530" t="inlineStr">
        <is>
          <t>Blue
sales guarantee (original), sales box (original)</t>
        </is>
      </c>
      <c r="J530" t="n">
        <v>10700</v>
      </c>
      <c r="K530">
        <f>TEXT(J530, "¥#,##0") * 176</f>
        <v/>
      </c>
      <c r="L530" t="n">
        <v>0</v>
      </c>
      <c r="M530" t="inlineStr"/>
      <c r="N530" t="inlineStr">
        <is>
          <t>https://www.bucherer.com/rolex-certified-pre-owned/watches/datejust/1412-275-5.html</t>
        </is>
      </c>
      <c r="O530" t="inlineStr"/>
      <c r="P530" t="inlineStr"/>
      <c r="Q530" t="inlineStr"/>
      <c r="R530" t="inlineStr"/>
      <c r="S530" t="inlineStr"/>
      <c r="T530" t="inlineStr"/>
      <c r="U530" t="inlineStr"/>
      <c r="V530" t="inlineStr"/>
      <c r="W530" t="inlineStr"/>
      <c r="X530" t="inlineStr"/>
      <c r="Y530" t="inlineStr"/>
      <c r="Z530" t="inlineStr"/>
      <c r="AA530" t="inlineStr"/>
      <c r="AB530" t="inlineStr"/>
    </row>
    <row r="531">
      <c r="A531" t="n">
        <v>529</v>
      </c>
      <c r="B531" t="inlineStr">
        <is>
          <t>1412-276-6</t>
        </is>
      </c>
      <c r="C531" t="inlineStr">
        <is>
          <t>Datejust  Certified Pre-Owned</t>
        </is>
      </c>
      <c r="D531" t="inlineStr">
        <is>
          <t>2010</t>
        </is>
      </c>
      <c r="E531" t="inlineStr">
        <is>
          <t>116334</t>
        </is>
      </c>
      <c r="F531" t="inlineStr">
        <is>
          <t>41mm</t>
        </is>
      </c>
      <c r="G531" t="inlineStr">
        <is>
          <t>41mm</t>
        </is>
      </c>
      <c r="H531" t="inlineStr">
        <is>
          <t>3</t>
        </is>
      </c>
      <c r="I531" t="inlineStr">
        <is>
          <t>Grey
sales guarantee (original), sales box (original)</t>
        </is>
      </c>
      <c r="J531" t="n">
        <v>13500</v>
      </c>
      <c r="K531">
        <f>TEXT(J531, "¥#,##0") * 176</f>
        <v/>
      </c>
      <c r="L531" t="n">
        <v>0</v>
      </c>
      <c r="M531" t="inlineStr"/>
      <c r="N531" t="inlineStr">
        <is>
          <t>https://www.bucherer.com/rolex-certified-pre-owned/watches/datejust/1412-276-6.html</t>
        </is>
      </c>
      <c r="O531" t="inlineStr"/>
      <c r="P531" t="inlineStr"/>
      <c r="Q531" t="inlineStr"/>
      <c r="R531" t="inlineStr"/>
      <c r="S531" t="inlineStr"/>
      <c r="T531" t="inlineStr"/>
      <c r="U531" t="inlineStr"/>
      <c r="V531" t="inlineStr"/>
      <c r="W531" t="inlineStr"/>
      <c r="X531" t="inlineStr"/>
      <c r="Y531" t="inlineStr"/>
      <c r="Z531" t="inlineStr"/>
      <c r="AA531" t="inlineStr"/>
      <c r="AB531" t="inlineStr"/>
    </row>
    <row r="532">
      <c r="A532" t="n">
        <v>530</v>
      </c>
      <c r="B532" t="inlineStr">
        <is>
          <t>1412-280-2</t>
        </is>
      </c>
      <c r="C532" t="inlineStr">
        <is>
          <t>Oyster Perpetual  Certified Pre-Owned</t>
        </is>
      </c>
      <c r="D532" t="inlineStr">
        <is>
          <t>2010</t>
        </is>
      </c>
      <c r="E532" t="inlineStr">
        <is>
          <t>176200</t>
        </is>
      </c>
      <c r="F532" t="inlineStr">
        <is>
          <t>26mm</t>
        </is>
      </c>
      <c r="G532" t="inlineStr">
        <is>
          <t>26mm</t>
        </is>
      </c>
      <c r="H532" t="inlineStr">
        <is>
          <t>3</t>
        </is>
      </c>
      <c r="I532" t="inlineStr">
        <is>
          <t>Silver
sales guarantee (original)</t>
        </is>
      </c>
      <c r="J532" t="n">
        <v>5400</v>
      </c>
      <c r="K532">
        <f>TEXT(J532, "¥#,##0") * 176</f>
        <v/>
      </c>
      <c r="L532" t="n">
        <v>0</v>
      </c>
      <c r="M532" t="inlineStr"/>
      <c r="N532" t="inlineStr">
        <is>
          <t>https://www.bucherer.com/rolex-certified-pre-owned/watches/oyster-perpetual/1412-280-2.html</t>
        </is>
      </c>
      <c r="O532" t="inlineStr"/>
      <c r="P532" t="inlineStr"/>
      <c r="Q532" t="inlineStr"/>
      <c r="R532" t="inlineStr"/>
      <c r="S532" t="inlineStr"/>
      <c r="T532" t="inlineStr"/>
      <c r="U532" t="inlineStr"/>
      <c r="V532" t="inlineStr"/>
      <c r="W532" t="inlineStr"/>
      <c r="X532" t="inlineStr"/>
      <c r="Y532" t="inlineStr"/>
      <c r="Z532" t="inlineStr"/>
      <c r="AA532" t="inlineStr"/>
      <c r="AB532" t="inlineStr"/>
    </row>
    <row r="533">
      <c r="A533" t="n">
        <v>531</v>
      </c>
      <c r="B533" t="inlineStr">
        <is>
          <t>1412-281-3</t>
        </is>
      </c>
      <c r="C533" t="inlineStr">
        <is>
          <t>Datejust  Certified Pre-Owned</t>
        </is>
      </c>
      <c r="D533" t="inlineStr">
        <is>
          <t>2006</t>
        </is>
      </c>
      <c r="E533" t="inlineStr">
        <is>
          <t>179171</t>
        </is>
      </c>
      <c r="F533" t="inlineStr">
        <is>
          <t xml:space="preserve"> 26 mm</t>
        </is>
      </c>
      <c r="G533" t="inlineStr">
        <is>
          <t xml:space="preserve"> 26 mm</t>
        </is>
      </c>
      <c r="H533" t="inlineStr">
        <is>
          <t>5</t>
        </is>
      </c>
      <c r="I533" t="inlineStr">
        <is>
          <t>White</t>
        </is>
      </c>
      <c r="J533" t="n">
        <v>9500</v>
      </c>
      <c r="K533">
        <f>TEXT(J533, "¥#,##0") * 176</f>
        <v/>
      </c>
      <c r="L533" t="n">
        <v>0</v>
      </c>
      <c r="M533" t="inlineStr"/>
      <c r="N533" t="inlineStr">
        <is>
          <t>https://www.bucherer.com/rolex-certified-pre-owned/watches/datejust/1412-281-3.html</t>
        </is>
      </c>
      <c r="O533" t="inlineStr"/>
      <c r="P533" t="inlineStr"/>
      <c r="Q533" t="inlineStr"/>
      <c r="R533" t="inlineStr"/>
      <c r="S533" t="inlineStr"/>
      <c r="T533" t="inlineStr"/>
      <c r="U533" t="inlineStr"/>
      <c r="V533" t="inlineStr"/>
      <c r="W533" t="inlineStr"/>
      <c r="X533" t="inlineStr"/>
      <c r="Y533" t="inlineStr"/>
      <c r="Z533" t="inlineStr"/>
      <c r="AA533" t="inlineStr"/>
      <c r="AB533" t="inlineStr"/>
    </row>
    <row r="534">
      <c r="A534" t="n">
        <v>532</v>
      </c>
      <c r="B534" t="inlineStr">
        <is>
          <t>1412-282-4</t>
        </is>
      </c>
      <c r="C534" t="inlineStr">
        <is>
          <t>Oyster Perpetual  Certified Pre-Owned</t>
        </is>
      </c>
      <c r="D534" t="inlineStr">
        <is>
          <t>2015</t>
        </is>
      </c>
      <c r="E534" t="inlineStr">
        <is>
          <t>116000</t>
        </is>
      </c>
      <c r="F534" t="inlineStr">
        <is>
          <t>36mm</t>
        </is>
      </c>
      <c r="G534" t="inlineStr">
        <is>
          <t>36mm</t>
        </is>
      </c>
      <c r="H534" t="inlineStr">
        <is>
          <t>3</t>
        </is>
      </c>
      <c r="I534" t="inlineStr">
        <is>
          <t>Black
sales guarantee (original), sales box (original)</t>
        </is>
      </c>
      <c r="J534" t="n">
        <v>8500</v>
      </c>
      <c r="K534">
        <f>TEXT(J534, "¥#,##0") * 176</f>
        <v/>
      </c>
      <c r="L534" t="n">
        <v>0</v>
      </c>
      <c r="M534" t="inlineStr"/>
      <c r="N534" t="inlineStr">
        <is>
          <t>https://www.bucherer.com/rolex-certified-pre-owned/watches/oyster-perpetual/1412-282-4.html</t>
        </is>
      </c>
      <c r="O534" t="inlineStr"/>
      <c r="P534" t="inlineStr"/>
      <c r="Q534" t="inlineStr"/>
      <c r="R534" t="inlineStr"/>
      <c r="S534" t="inlineStr"/>
      <c r="T534" t="inlineStr"/>
      <c r="U534" t="inlineStr"/>
      <c r="V534" t="inlineStr"/>
      <c r="W534" t="inlineStr"/>
      <c r="X534" t="inlineStr"/>
      <c r="Y534" t="inlineStr"/>
      <c r="Z534" t="inlineStr"/>
      <c r="AA534" t="inlineStr"/>
      <c r="AB534" t="inlineStr"/>
    </row>
    <row r="535">
      <c r="A535" t="n">
        <v>533</v>
      </c>
      <c r="B535" t="inlineStr">
        <is>
          <t>1412-286-8</t>
        </is>
      </c>
      <c r="C535" t="inlineStr">
        <is>
          <t>Milgauss  Certified Pre-Owned</t>
        </is>
      </c>
      <c r="D535" t="inlineStr">
        <is>
          <t>2011</t>
        </is>
      </c>
      <c r="E535" t="inlineStr">
        <is>
          <t>116400</t>
        </is>
      </c>
      <c r="F535" t="inlineStr">
        <is>
          <t>40mm</t>
        </is>
      </c>
      <c r="G535" t="inlineStr">
        <is>
          <t>40mm</t>
        </is>
      </c>
      <c r="H535" t="inlineStr">
        <is>
          <t>3</t>
        </is>
      </c>
      <c r="I535" t="inlineStr">
        <is>
          <t>Black
sales guarantee (original)</t>
        </is>
      </c>
      <c r="J535" t="n">
        <v>11600</v>
      </c>
      <c r="K535">
        <f>TEXT(J535, "¥#,##0") * 176</f>
        <v/>
      </c>
      <c r="L535" t="n">
        <v>0</v>
      </c>
      <c r="M535" t="inlineStr"/>
      <c r="N535" t="inlineStr">
        <is>
          <t>https://www.bucherer.com/rolex-certified-pre-owned/watches/milgauss/1412-286-8.html</t>
        </is>
      </c>
      <c r="O535" t="inlineStr"/>
      <c r="P535" t="inlineStr"/>
      <c r="Q535" t="inlineStr"/>
      <c r="R535" t="inlineStr"/>
      <c r="S535" t="inlineStr"/>
      <c r="T535" t="inlineStr"/>
      <c r="U535" t="inlineStr"/>
      <c r="V535" t="inlineStr"/>
      <c r="W535" t="inlineStr"/>
      <c r="X535" t="inlineStr"/>
      <c r="Y535" t="inlineStr"/>
      <c r="Z535" t="inlineStr"/>
      <c r="AA535" t="inlineStr"/>
      <c r="AB535" t="inlineStr"/>
    </row>
    <row r="536">
      <c r="A536" t="n">
        <v>534</v>
      </c>
      <c r="B536" t="inlineStr">
        <is>
          <t>1412-287-9</t>
        </is>
      </c>
      <c r="C536" t="inlineStr">
        <is>
          <t>Milgauss  Certified Pre-Owned</t>
        </is>
      </c>
      <c r="D536" t="inlineStr"/>
      <c r="E536" t="inlineStr">
        <is>
          <t>116400</t>
        </is>
      </c>
      <c r="F536" t="inlineStr">
        <is>
          <t>40mm</t>
        </is>
      </c>
      <c r="G536" t="inlineStr">
        <is>
          <t>40mm</t>
        </is>
      </c>
      <c r="H536" t="inlineStr">
        <is>
          <t>3</t>
        </is>
      </c>
      <c r="I536" t="inlineStr">
        <is>
          <t>Black</t>
        </is>
      </c>
      <c r="J536" t="n">
        <v>12000</v>
      </c>
      <c r="K536">
        <f>TEXT(J536, "¥#,##0") * 176</f>
        <v/>
      </c>
      <c r="L536" t="n">
        <v>0</v>
      </c>
      <c r="M536" t="inlineStr"/>
      <c r="N536" t="inlineStr">
        <is>
          <t>https://www.bucherer.com/rolex-certified-pre-owned/watches/milgauss/1412-287-9.html</t>
        </is>
      </c>
      <c r="O536" t="inlineStr"/>
      <c r="P536" t="inlineStr"/>
      <c r="Q536" t="inlineStr"/>
      <c r="R536" t="inlineStr"/>
      <c r="S536" t="inlineStr"/>
      <c r="T536" t="inlineStr"/>
      <c r="U536" t="inlineStr"/>
      <c r="V536" t="inlineStr"/>
      <c r="W536" t="inlineStr"/>
      <c r="X536" t="inlineStr"/>
      <c r="Y536" t="inlineStr"/>
      <c r="Z536" t="inlineStr"/>
      <c r="AA536" t="inlineStr"/>
      <c r="AB536" t="inlineStr"/>
    </row>
    <row r="537">
      <c r="A537" t="n">
        <v>535</v>
      </c>
      <c r="B537" t="inlineStr">
        <is>
          <t>1412-288-0</t>
        </is>
      </c>
      <c r="C537" t="inlineStr">
        <is>
          <t>Milgauss  Certified Pre-Owned</t>
        </is>
      </c>
      <c r="D537" t="inlineStr">
        <is>
          <t>2009</t>
        </is>
      </c>
      <c r="E537" t="inlineStr">
        <is>
          <t>116400</t>
        </is>
      </c>
      <c r="F537" t="inlineStr">
        <is>
          <t>40mm</t>
        </is>
      </c>
      <c r="G537" t="inlineStr">
        <is>
          <t>40mm</t>
        </is>
      </c>
      <c r="H537" t="inlineStr">
        <is>
          <t>3</t>
        </is>
      </c>
      <c r="I537" t="inlineStr">
        <is>
          <t>Black
sales guarantee (original)</t>
        </is>
      </c>
      <c r="J537" t="n">
        <v>12400</v>
      </c>
      <c r="K537">
        <f>TEXT(J537, "¥#,##0") * 176</f>
        <v/>
      </c>
      <c r="L537" t="n">
        <v>0</v>
      </c>
      <c r="M537" t="inlineStr"/>
      <c r="N537" t="inlineStr">
        <is>
          <t>https://www.bucherer.com/rolex-certified-pre-owned/watches/milgauss/1412-288-0.html</t>
        </is>
      </c>
      <c r="O537" t="inlineStr"/>
      <c r="P537" t="inlineStr"/>
      <c r="Q537" t="inlineStr"/>
      <c r="R537" t="inlineStr"/>
      <c r="S537" t="inlineStr"/>
      <c r="T537" t="inlineStr"/>
      <c r="U537" t="inlineStr"/>
      <c r="V537" t="inlineStr"/>
      <c r="W537" t="inlineStr"/>
      <c r="X537" t="inlineStr"/>
      <c r="Y537" t="inlineStr"/>
      <c r="Z537" t="inlineStr"/>
      <c r="AA537" t="inlineStr"/>
      <c r="AB537" t="inlineStr"/>
    </row>
    <row r="538">
      <c r="A538" t="n">
        <v>536</v>
      </c>
      <c r="B538" t="inlineStr">
        <is>
          <t>1412-289-1</t>
        </is>
      </c>
      <c r="C538" t="inlineStr">
        <is>
          <t>Milgauss  Certified Pre-Owned</t>
        </is>
      </c>
      <c r="D538" t="inlineStr">
        <is>
          <t>2017</t>
        </is>
      </c>
      <c r="E538" t="inlineStr">
        <is>
          <t>116400</t>
        </is>
      </c>
      <c r="F538" t="inlineStr">
        <is>
          <t>40mm</t>
        </is>
      </c>
      <c r="G538" t="inlineStr">
        <is>
          <t>40mm</t>
        </is>
      </c>
      <c r="H538" t="inlineStr">
        <is>
          <t>3</t>
        </is>
      </c>
      <c r="I538" t="inlineStr">
        <is>
          <t>Black
sales guarantee (original), sales box (original)</t>
        </is>
      </c>
      <c r="J538" t="n">
        <v>12500</v>
      </c>
      <c r="K538">
        <f>TEXT(J538, "¥#,##0") * 176</f>
        <v/>
      </c>
      <c r="L538" t="n">
        <v>0</v>
      </c>
      <c r="M538" t="inlineStr"/>
      <c r="N538" t="inlineStr">
        <is>
          <t>https://www.bucherer.com/rolex-certified-pre-owned/watches/milgauss/1412-289-1.html</t>
        </is>
      </c>
      <c r="O538" t="inlineStr"/>
      <c r="P538" t="inlineStr"/>
      <c r="Q538" t="inlineStr"/>
      <c r="R538" t="inlineStr"/>
      <c r="S538" t="inlineStr"/>
      <c r="T538" t="inlineStr"/>
      <c r="U538" t="inlineStr"/>
      <c r="V538" t="inlineStr"/>
      <c r="W538" t="inlineStr"/>
      <c r="X538" t="inlineStr"/>
      <c r="Y538" t="inlineStr"/>
      <c r="Z538" t="inlineStr"/>
      <c r="AA538" t="inlineStr"/>
      <c r="AB538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5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商品番号</t>
        </is>
      </c>
      <c r="C1" t="inlineStr">
        <is>
          <t>モデル</t>
        </is>
      </c>
      <c r="D1" t="inlineStr">
        <is>
          <t>年式</t>
        </is>
      </c>
      <c r="E1" t="inlineStr">
        <is>
          <t>サイズ</t>
        </is>
      </c>
      <c r="F1" t="inlineStr">
        <is>
          <t>素材</t>
        </is>
      </c>
      <c r="G1" t="inlineStr">
        <is>
          <t>Ref</t>
        </is>
      </c>
      <c r="H1" t="inlineStr">
        <is>
          <t>ブレスレット</t>
        </is>
      </c>
      <c r="I1" t="inlineStr">
        <is>
          <t>ダイアル</t>
        </is>
      </c>
      <c r="J1" t="inlineStr">
        <is>
          <t>再販価格</t>
        </is>
      </c>
      <c r="K1" t="inlineStr">
        <is>
          <t>円価格(CHF＝176円)</t>
        </is>
      </c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>
        <f>SUM(J2:J1)</f>
        <v/>
      </c>
      <c r="K2">
        <f>SUM(K2:K1)</f>
        <v/>
      </c>
      <c r="L2" t="inlineStr"/>
      <c r="M2" t="inlineStr"/>
    </row>
    <row r="3">
      <c r="A3" t="inlineStr"/>
      <c r="B3" t="inlineStr">
        <is>
          <t>1360-105-7</t>
        </is>
      </c>
      <c r="C3" t="inlineStr">
        <is>
          <t>Datejust  Certified Pre-Owned</t>
        </is>
      </c>
      <c r="D3" t="inlineStr">
        <is>
          <t>1988</t>
        </is>
      </c>
      <c r="E3" t="inlineStr">
        <is>
          <t>16014</t>
        </is>
      </c>
      <c r="F3" t="inlineStr">
        <is>
          <t>36mm</t>
        </is>
      </c>
      <c r="G3" t="inlineStr">
        <is>
          <t>36mm</t>
        </is>
      </c>
      <c r="H3" t="inlineStr">
        <is>
          <t>5</t>
        </is>
      </c>
      <c r="I3" t="inlineStr">
        <is>
          <t>Silver</t>
        </is>
      </c>
      <c r="J3" t="n">
        <v>7300</v>
      </c>
      <c r="K3">
        <f>J3*176</f>
        <v/>
      </c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</row>
    <row r="4">
      <c r="A4" t="inlineStr"/>
      <c r="B4" t="inlineStr">
        <is>
          <t>1374-239-3</t>
        </is>
      </c>
      <c r="C4" t="inlineStr">
        <is>
          <t>GMT-Master II</t>
        </is>
      </c>
      <c r="D4" t="inlineStr">
        <is>
          <t>2001</t>
        </is>
      </c>
      <c r="E4" t="inlineStr">
        <is>
          <t>16710</t>
        </is>
      </c>
      <c r="F4" t="inlineStr">
        <is>
          <t>40mm</t>
        </is>
      </c>
      <c r="G4" t="inlineStr">
        <is>
          <t>40mm</t>
        </is>
      </c>
      <c r="H4" t="inlineStr">
        <is>
          <t>3</t>
        </is>
      </c>
      <c r="I4" t="inlineStr">
        <is>
          <t>Black</t>
        </is>
      </c>
      <c r="J4" t="n">
        <v>13500</v>
      </c>
      <c r="K4">
        <f>J4*176</f>
        <v/>
      </c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</row>
    <row r="5">
      <c r="A5" t="inlineStr"/>
      <c r="B5" t="inlineStr">
        <is>
          <t>1375-023-3</t>
        </is>
      </c>
      <c r="C5" t="inlineStr">
        <is>
          <t>Submariner Date  Certified Pre-Owned</t>
        </is>
      </c>
      <c r="D5" t="inlineStr">
        <is>
          <t>1997</t>
        </is>
      </c>
      <c r="E5" t="inlineStr">
        <is>
          <t>16610</t>
        </is>
      </c>
      <c r="F5" t="inlineStr">
        <is>
          <t>40mm</t>
        </is>
      </c>
      <c r="G5" t="inlineStr">
        <is>
          <t>40mm</t>
        </is>
      </c>
      <c r="H5" t="inlineStr">
        <is>
          <t>3</t>
        </is>
      </c>
      <c r="I5" t="inlineStr">
        <is>
          <t>Black</t>
        </is>
      </c>
      <c r="J5" t="n">
        <v>10000</v>
      </c>
      <c r="K5">
        <f>J5*176</f>
        <v/>
      </c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</row>
    <row r="6">
      <c r="A6" t="inlineStr"/>
      <c r="B6" t="inlineStr">
        <is>
          <t>1402-766-2</t>
        </is>
      </c>
      <c r="C6" t="inlineStr">
        <is>
          <t>Datejust</t>
        </is>
      </c>
      <c r="D6" t="inlineStr">
        <is>
          <t>1995</t>
        </is>
      </c>
      <c r="E6" t="inlineStr">
        <is>
          <t>16234</t>
        </is>
      </c>
      <c r="F6" t="inlineStr">
        <is>
          <t>36mm</t>
        </is>
      </c>
      <c r="G6" t="inlineStr">
        <is>
          <t>36mm</t>
        </is>
      </c>
      <c r="H6" t="inlineStr">
        <is>
          <t>5</t>
        </is>
      </c>
      <c r="I6" t="inlineStr">
        <is>
          <t>Silver</t>
        </is>
      </c>
      <c r="J6" t="n">
        <v>7500</v>
      </c>
      <c r="K6">
        <f>J6*176</f>
        <v/>
      </c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</row>
    <row r="7">
      <c r="A7" t="inlineStr"/>
      <c r="B7" t="inlineStr">
        <is>
          <t>1404-088-5</t>
        </is>
      </c>
      <c r="C7" t="inlineStr">
        <is>
          <t>Yacht-Master</t>
        </is>
      </c>
      <c r="D7" t="inlineStr">
        <is>
          <t>2002</t>
        </is>
      </c>
      <c r="E7" t="inlineStr">
        <is>
          <t>16628</t>
        </is>
      </c>
      <c r="F7" t="inlineStr">
        <is>
          <t>40mm</t>
        </is>
      </c>
      <c r="G7" t="inlineStr">
        <is>
          <t>40mm</t>
        </is>
      </c>
      <c r="H7" t="inlineStr">
        <is>
          <t>3</t>
        </is>
      </c>
      <c r="I7" t="inlineStr">
        <is>
          <t>Mother-of-pearl</t>
        </is>
      </c>
      <c r="J7" t="n">
        <v>31000</v>
      </c>
      <c r="K7">
        <f>J7*176</f>
        <v/>
      </c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</row>
    <row r="8">
      <c r="A8" t="inlineStr"/>
      <c r="B8" t="inlineStr">
        <is>
          <t>1409-596-0</t>
        </is>
      </c>
      <c r="C8" t="inlineStr">
        <is>
          <t xml:space="preserve">Day-Date  </t>
        </is>
      </c>
      <c r="D8" t="inlineStr">
        <is>
          <t>1987</t>
        </is>
      </c>
      <c r="E8" t="inlineStr">
        <is>
          <t>18038</t>
        </is>
      </c>
      <c r="F8" t="inlineStr">
        <is>
          <t>36mm</t>
        </is>
      </c>
      <c r="G8" t="inlineStr">
        <is>
          <t>36mm</t>
        </is>
      </c>
      <c r="H8" t="inlineStr">
        <is>
          <t>PRE</t>
        </is>
      </c>
      <c r="I8" t="inlineStr">
        <is>
          <t>Champagne</t>
        </is>
      </c>
      <c r="J8" t="n">
        <v>21000</v>
      </c>
      <c r="K8">
        <f>J8*176</f>
        <v/>
      </c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</row>
    <row r="9">
      <c r="A9" t="inlineStr"/>
      <c r="B9" t="inlineStr">
        <is>
          <t>1409-645-2</t>
        </is>
      </c>
      <c r="C9" t="inlineStr">
        <is>
          <t>Submariner Date</t>
        </is>
      </c>
      <c r="D9" t="inlineStr">
        <is>
          <t>1987</t>
        </is>
      </c>
      <c r="E9" t="inlineStr">
        <is>
          <t>16803</t>
        </is>
      </c>
      <c r="F9" t="inlineStr">
        <is>
          <t>40mm</t>
        </is>
      </c>
      <c r="G9" t="inlineStr">
        <is>
          <t>40mm</t>
        </is>
      </c>
      <c r="H9" t="inlineStr">
        <is>
          <t>3</t>
        </is>
      </c>
      <c r="I9" t="inlineStr">
        <is>
          <t>Black</t>
        </is>
      </c>
      <c r="J9" t="n">
        <v>12900</v>
      </c>
      <c r="K9">
        <f>J9*176</f>
        <v/>
      </c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</row>
    <row r="10">
      <c r="A10" t="inlineStr"/>
      <c r="B10" t="inlineStr">
        <is>
          <t>1409-751-3</t>
        </is>
      </c>
      <c r="C10" t="inlineStr">
        <is>
          <t xml:space="preserve">Explorer  </t>
        </is>
      </c>
      <c r="D10" t="inlineStr">
        <is>
          <t>2006</t>
        </is>
      </c>
      <c r="E10" t="inlineStr">
        <is>
          <t>114270</t>
        </is>
      </c>
      <c r="F10" t="inlineStr">
        <is>
          <t>36mm</t>
        </is>
      </c>
      <c r="G10" t="inlineStr">
        <is>
          <t>36mm</t>
        </is>
      </c>
      <c r="H10" t="inlineStr">
        <is>
          <t>3</t>
        </is>
      </c>
      <c r="I10" t="inlineStr">
        <is>
          <t>Black</t>
        </is>
      </c>
      <c r="J10" t="n">
        <v>7000</v>
      </c>
      <c r="K10">
        <f>J10*176</f>
        <v/>
      </c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</row>
    <row r="11">
      <c r="A11" t="inlineStr"/>
      <c r="B11" t="inlineStr">
        <is>
          <t>1409-764-8</t>
        </is>
      </c>
      <c r="C11" t="inlineStr">
        <is>
          <t xml:space="preserve">Cosmograph Daytona  </t>
        </is>
      </c>
      <c r="D11" t="inlineStr">
        <is>
          <t>1991</t>
        </is>
      </c>
      <c r="E11" t="inlineStr">
        <is>
          <t>16523</t>
        </is>
      </c>
      <c r="F11" t="inlineStr">
        <is>
          <t>40mm</t>
        </is>
      </c>
      <c r="G11" t="inlineStr">
        <is>
          <t>40mm</t>
        </is>
      </c>
      <c r="H11" t="inlineStr">
        <is>
          <t>3</t>
        </is>
      </c>
      <c r="I11" t="inlineStr">
        <is>
          <t>Black</t>
        </is>
      </c>
      <c r="J11" t="n">
        <v>22000</v>
      </c>
      <c r="K11">
        <f>J11*176</f>
        <v/>
      </c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</row>
    <row r="12">
      <c r="A12" t="inlineStr"/>
      <c r="B12" t="inlineStr">
        <is>
          <t>1410-031-9</t>
        </is>
      </c>
      <c r="C12" t="inlineStr">
        <is>
          <t>Datejust</t>
        </is>
      </c>
      <c r="D12" t="inlineStr">
        <is>
          <t>2008</t>
        </is>
      </c>
      <c r="E12" t="inlineStr">
        <is>
          <t>116185</t>
        </is>
      </c>
      <c r="F12" t="inlineStr">
        <is>
          <t>36mm</t>
        </is>
      </c>
      <c r="G12" t="inlineStr">
        <is>
          <t>36mm</t>
        </is>
      </c>
      <c r="H12" t="inlineStr">
        <is>
          <t>STRAP</t>
        </is>
      </c>
      <c r="I12" t="inlineStr">
        <is>
          <t>Mother-of-pearl</t>
        </is>
      </c>
      <c r="J12" t="n">
        <v>27000</v>
      </c>
      <c r="K12">
        <f>J12*176</f>
        <v/>
      </c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</row>
    <row r="13">
      <c r="A13" t="inlineStr"/>
      <c r="B13" t="inlineStr">
        <is>
          <t>1410-228-0</t>
        </is>
      </c>
      <c r="C13" t="inlineStr">
        <is>
          <t>Submariner  Certified Pre-Owned</t>
        </is>
      </c>
      <c r="D13" t="inlineStr">
        <is>
          <t>1992</t>
        </is>
      </c>
      <c r="E13" t="inlineStr">
        <is>
          <t>14060</t>
        </is>
      </c>
      <c r="F13" t="inlineStr">
        <is>
          <t>40mm</t>
        </is>
      </c>
      <c r="G13" t="inlineStr">
        <is>
          <t>40mm</t>
        </is>
      </c>
      <c r="H13" t="inlineStr">
        <is>
          <t>3</t>
        </is>
      </c>
      <c r="I13" t="inlineStr">
        <is>
          <t>Black</t>
        </is>
      </c>
      <c r="J13" t="n">
        <v>9800</v>
      </c>
      <c r="K13">
        <f>J13*176</f>
        <v/>
      </c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</row>
    <row r="14">
      <c r="A14" t="inlineStr"/>
      <c r="B14" t="inlineStr">
        <is>
          <t>1410-261-1</t>
        </is>
      </c>
      <c r="C14" t="inlineStr">
        <is>
          <t>Submariner Date  Certified Pre-Owned</t>
        </is>
      </c>
      <c r="D14" t="inlineStr">
        <is>
          <t>1993</t>
        </is>
      </c>
      <c r="E14" t="inlineStr">
        <is>
          <t>16610</t>
        </is>
      </c>
      <c r="F14" t="inlineStr">
        <is>
          <t>40mm</t>
        </is>
      </c>
      <c r="G14" t="inlineStr">
        <is>
          <t>40mm</t>
        </is>
      </c>
      <c r="H14" t="inlineStr">
        <is>
          <t>3</t>
        </is>
      </c>
      <c r="I14" t="inlineStr">
        <is>
          <t>Black</t>
        </is>
      </c>
      <c r="J14" t="n">
        <v>10000</v>
      </c>
      <c r="K14">
        <f>J14*176</f>
        <v/>
      </c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</row>
    <row r="15">
      <c r="A15" t="inlineStr"/>
      <c r="B15" t="inlineStr">
        <is>
          <t>1410-816-4</t>
        </is>
      </c>
      <c r="C15" t="inlineStr">
        <is>
          <t>Date  Certified Pre-Owned</t>
        </is>
      </c>
      <c r="D15" t="inlineStr">
        <is>
          <t>1975</t>
        </is>
      </c>
      <c r="E15" t="inlineStr">
        <is>
          <t>1500</t>
        </is>
      </c>
      <c r="F15" t="inlineStr">
        <is>
          <t>34mm</t>
        </is>
      </c>
      <c r="G15" t="inlineStr">
        <is>
          <t>34mm</t>
        </is>
      </c>
      <c r="H15" t="inlineStr">
        <is>
          <t>3</t>
        </is>
      </c>
      <c r="I15" t="inlineStr">
        <is>
          <t>Silver</t>
        </is>
      </c>
      <c r="J15" t="n">
        <v>5800</v>
      </c>
      <c r="K15">
        <f>J15*176</f>
        <v/>
      </c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</row>
    <row r="16">
      <c r="A16" t="inlineStr"/>
      <c r="B16" t="inlineStr">
        <is>
          <t>1411-067-5</t>
        </is>
      </c>
      <c r="C16" t="inlineStr">
        <is>
          <t>Submariner Date  Certified Pre-Owned</t>
        </is>
      </c>
      <c r="D16" t="inlineStr">
        <is>
          <t>1982</t>
        </is>
      </c>
      <c r="E16" t="inlineStr">
        <is>
          <t>16800</t>
        </is>
      </c>
      <c r="F16" t="inlineStr">
        <is>
          <t>40mm</t>
        </is>
      </c>
      <c r="G16" t="inlineStr">
        <is>
          <t>40mm</t>
        </is>
      </c>
      <c r="H16" t="inlineStr">
        <is>
          <t>3</t>
        </is>
      </c>
      <c r="I16" t="inlineStr">
        <is>
          <t>Black</t>
        </is>
      </c>
      <c r="J16" t="n">
        <v>12800</v>
      </c>
      <c r="K16">
        <f>J16*176</f>
        <v/>
      </c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</row>
    <row r="17">
      <c r="A17" t="inlineStr"/>
      <c r="B17" t="inlineStr">
        <is>
          <t>1411-077-7</t>
        </is>
      </c>
      <c r="C17" t="inlineStr">
        <is>
          <t>Submariner Date  Certified Pre-Owned</t>
        </is>
      </c>
      <c r="D17" t="inlineStr"/>
      <c r="E17" t="inlineStr">
        <is>
          <t>116610</t>
        </is>
      </c>
      <c r="F17" t="inlineStr">
        <is>
          <t>40mm</t>
        </is>
      </c>
      <c r="G17" t="inlineStr">
        <is>
          <t>40mm</t>
        </is>
      </c>
      <c r="H17" t="inlineStr">
        <is>
          <t>3</t>
        </is>
      </c>
      <c r="I17" t="inlineStr">
        <is>
          <t>Black</t>
        </is>
      </c>
      <c r="J17" t="n">
        <v>14500</v>
      </c>
      <c r="K17">
        <f>J17*176</f>
        <v/>
      </c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</row>
    <row r="18">
      <c r="A18" t="inlineStr"/>
      <c r="B18" t="inlineStr">
        <is>
          <t>1411-131-6</t>
        </is>
      </c>
      <c r="C18" t="inlineStr">
        <is>
          <t>Datejust  Certified Pre-Owned</t>
        </is>
      </c>
      <c r="D18" t="inlineStr">
        <is>
          <t>2008</t>
        </is>
      </c>
      <c r="E18" t="inlineStr">
        <is>
          <t>116234</t>
        </is>
      </c>
      <c r="F18" t="inlineStr">
        <is>
          <t>36mm</t>
        </is>
      </c>
      <c r="G18" t="inlineStr">
        <is>
          <t>36mm</t>
        </is>
      </c>
      <c r="H18" t="inlineStr">
        <is>
          <t>5</t>
        </is>
      </c>
      <c r="I18" t="inlineStr">
        <is>
          <t>Black</t>
        </is>
      </c>
      <c r="J18" t="n">
        <v>10300</v>
      </c>
      <c r="K18">
        <f>J18*176</f>
        <v/>
      </c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</row>
    <row r="19">
      <c r="A19" t="inlineStr"/>
      <c r="B19" t="inlineStr">
        <is>
          <t>1411-135-0</t>
        </is>
      </c>
      <c r="C19" t="inlineStr">
        <is>
          <t>GMT-Master II  Certified Pre-Owned</t>
        </is>
      </c>
      <c r="D19" t="inlineStr">
        <is>
          <t>2000</t>
        </is>
      </c>
      <c r="E19" t="inlineStr">
        <is>
          <t>16710</t>
        </is>
      </c>
      <c r="F19" t="inlineStr">
        <is>
          <t>40mm</t>
        </is>
      </c>
      <c r="G19" t="inlineStr">
        <is>
          <t>40mm</t>
        </is>
      </c>
      <c r="H19" t="inlineStr">
        <is>
          <t>3</t>
        </is>
      </c>
      <c r="I19" t="inlineStr">
        <is>
          <t>Black</t>
        </is>
      </c>
      <c r="J19" t="n">
        <v>14600</v>
      </c>
      <c r="K19">
        <f>J19*176</f>
        <v/>
      </c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</row>
    <row r="20">
      <c r="A20" t="inlineStr"/>
      <c r="B20" t="inlineStr">
        <is>
          <t>1411-151-0</t>
        </is>
      </c>
      <c r="C20" t="inlineStr">
        <is>
          <t>Datejust  Certified Pre-Owned</t>
        </is>
      </c>
      <c r="D20" t="inlineStr"/>
      <c r="E20" t="inlineStr">
        <is>
          <t>116334</t>
        </is>
      </c>
      <c r="F20" t="inlineStr">
        <is>
          <t>41mm</t>
        </is>
      </c>
      <c r="G20" t="inlineStr">
        <is>
          <t>41mm</t>
        </is>
      </c>
      <c r="H20" t="inlineStr">
        <is>
          <t>3</t>
        </is>
      </c>
      <c r="I20" t="inlineStr">
        <is>
          <t>Black</t>
        </is>
      </c>
      <c r="J20" t="n">
        <v>12200</v>
      </c>
      <c r="K20">
        <f>J20*176</f>
        <v/>
      </c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</row>
    <row r="21">
      <c r="A21" t="inlineStr"/>
      <c r="B21" t="inlineStr">
        <is>
          <t>1411-153-2</t>
        </is>
      </c>
      <c r="C21" t="inlineStr">
        <is>
          <t>Oyster Perpetual  Certified Pre-Owned</t>
        </is>
      </c>
      <c r="D21" t="inlineStr"/>
      <c r="E21" t="inlineStr">
        <is>
          <t>114200</t>
        </is>
      </c>
      <c r="F21" t="inlineStr">
        <is>
          <t>34mm</t>
        </is>
      </c>
      <c r="G21" t="inlineStr">
        <is>
          <t>34mm</t>
        </is>
      </c>
      <c r="H21" t="inlineStr">
        <is>
          <t>3</t>
        </is>
      </c>
      <c r="I21" t="inlineStr">
        <is>
          <t>White</t>
        </is>
      </c>
      <c r="J21" t="n">
        <v>7200</v>
      </c>
      <c r="K21">
        <f>J21*176</f>
        <v/>
      </c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</row>
    <row r="22">
      <c r="A22" t="inlineStr"/>
      <c r="B22" t="inlineStr">
        <is>
          <t>1411-560-3</t>
        </is>
      </c>
      <c r="C22" t="inlineStr">
        <is>
          <t>Datejust  Certified Pre-Owned</t>
        </is>
      </c>
      <c r="D22" t="inlineStr">
        <is>
          <t>2003</t>
        </is>
      </c>
      <c r="E22" t="inlineStr">
        <is>
          <t>16234</t>
        </is>
      </c>
      <c r="F22" t="inlineStr">
        <is>
          <t>36mm</t>
        </is>
      </c>
      <c r="G22" t="inlineStr">
        <is>
          <t>36mm</t>
        </is>
      </c>
      <c r="H22" t="inlineStr">
        <is>
          <t>5</t>
        </is>
      </c>
      <c r="I22" t="inlineStr">
        <is>
          <t>White
sales guarantee (original)</t>
        </is>
      </c>
      <c r="J22" t="n">
        <v>7900</v>
      </c>
      <c r="K22">
        <f>J22*176</f>
        <v/>
      </c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</row>
    <row r="23">
      <c r="A23" t="inlineStr"/>
      <c r="B23" t="inlineStr">
        <is>
          <t>1411-562-5</t>
        </is>
      </c>
      <c r="C23" t="inlineStr">
        <is>
          <t>Day-Date  Certified Pre-Owned</t>
        </is>
      </c>
      <c r="D23" t="inlineStr">
        <is>
          <t>1981</t>
        </is>
      </c>
      <c r="E23" t="inlineStr">
        <is>
          <t>18038</t>
        </is>
      </c>
      <c r="F23" t="inlineStr">
        <is>
          <t>36mm</t>
        </is>
      </c>
      <c r="G23" t="inlineStr">
        <is>
          <t>36mm</t>
        </is>
      </c>
      <c r="H23" t="inlineStr">
        <is>
          <t>PRE</t>
        </is>
      </c>
      <c r="I23" t="inlineStr">
        <is>
          <t>Rose
sales guarantee (original)</t>
        </is>
      </c>
      <c r="J23" t="n">
        <v>20300</v>
      </c>
      <c r="K23">
        <f>J23*176</f>
        <v/>
      </c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</row>
    <row r="24">
      <c r="A24" t="inlineStr"/>
      <c r="B24" t="inlineStr">
        <is>
          <t>1411-579-4</t>
        </is>
      </c>
      <c r="C24" t="inlineStr">
        <is>
          <t>Submariner  Certified Pre-Owned</t>
        </is>
      </c>
      <c r="D24" t="inlineStr">
        <is>
          <t>1998</t>
        </is>
      </c>
      <c r="E24" t="inlineStr">
        <is>
          <t>14060</t>
        </is>
      </c>
      <c r="F24" t="inlineStr">
        <is>
          <t>40mm</t>
        </is>
      </c>
      <c r="G24" t="inlineStr">
        <is>
          <t>40mm</t>
        </is>
      </c>
      <c r="H24" t="inlineStr">
        <is>
          <t>3</t>
        </is>
      </c>
      <c r="I24" t="inlineStr">
        <is>
          <t>Black</t>
        </is>
      </c>
      <c r="J24" t="n">
        <v>10000</v>
      </c>
      <c r="K24">
        <f>J24*176</f>
        <v/>
      </c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</row>
    <row r="25">
      <c r="A25" t="inlineStr"/>
      <c r="B25" t="inlineStr">
        <is>
          <t>1411-608-2</t>
        </is>
      </c>
      <c r="C25" t="inlineStr">
        <is>
          <t>Cosmograph Daytona  Certified Pre-Owned</t>
        </is>
      </c>
      <c r="D25" t="inlineStr">
        <is>
          <t>/</t>
        </is>
      </c>
      <c r="E25" t="inlineStr">
        <is>
          <t>116515</t>
        </is>
      </c>
      <c r="F25" t="inlineStr">
        <is>
          <t>40mm</t>
        </is>
      </c>
      <c r="G25" t="inlineStr">
        <is>
          <t>40mm</t>
        </is>
      </c>
      <c r="H25" t="inlineStr">
        <is>
          <t>STRAP</t>
        </is>
      </c>
      <c r="I25" t="inlineStr">
        <is>
          <t>Brown
sales guarantee (original), sales box (original)</t>
        </is>
      </c>
      <c r="J25" t="n">
        <v>39500</v>
      </c>
      <c r="K25">
        <f>J25*176</f>
        <v/>
      </c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</row>
    <row r="26">
      <c r="A26" t="inlineStr"/>
      <c r="B26" t="inlineStr">
        <is>
          <t>1411-670-8</t>
        </is>
      </c>
      <c r="C26" t="inlineStr">
        <is>
          <t>Submariner  Certified Pre-Owned</t>
        </is>
      </c>
      <c r="D26" t="inlineStr">
        <is>
          <t>2016</t>
        </is>
      </c>
      <c r="E26" t="inlineStr">
        <is>
          <t>114060</t>
        </is>
      </c>
      <c r="F26" t="inlineStr">
        <is>
          <t>40mm</t>
        </is>
      </c>
      <c r="G26" t="inlineStr">
        <is>
          <t>40mm</t>
        </is>
      </c>
      <c r="H26" t="inlineStr">
        <is>
          <t>3</t>
        </is>
      </c>
      <c r="I26" t="inlineStr">
        <is>
          <t>Black
sales guarantee (original)</t>
        </is>
      </c>
      <c r="J26" t="n">
        <v>13900</v>
      </c>
      <c r="K26">
        <f>J26*176</f>
        <v/>
      </c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</row>
    <row r="27">
      <c r="A27" t="inlineStr"/>
      <c r="B27" t="inlineStr">
        <is>
          <t>1411-675-3</t>
        </is>
      </c>
      <c r="C27" t="inlineStr">
        <is>
          <t>Submariner  Certified Pre-Owned</t>
        </is>
      </c>
      <c r="D27" t="inlineStr">
        <is>
          <t>2013</t>
        </is>
      </c>
      <c r="E27" t="inlineStr">
        <is>
          <t>114060</t>
        </is>
      </c>
      <c r="F27" t="inlineStr">
        <is>
          <t>40mm</t>
        </is>
      </c>
      <c r="G27" t="inlineStr">
        <is>
          <t>40mm</t>
        </is>
      </c>
      <c r="H27" t="inlineStr">
        <is>
          <t>3</t>
        </is>
      </c>
      <c r="I27" t="inlineStr">
        <is>
          <t>Black
sales guarantee (original)</t>
        </is>
      </c>
      <c r="J27" t="n">
        <v>13900</v>
      </c>
      <c r="K27">
        <f>J27*176</f>
        <v/>
      </c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</row>
    <row r="28">
      <c r="A28" t="inlineStr"/>
      <c r="B28" t="inlineStr">
        <is>
          <t>1411-687-7</t>
        </is>
      </c>
      <c r="C28" t="inlineStr">
        <is>
          <t>Datejust  Certified Pre-Owned</t>
        </is>
      </c>
      <c r="D28" t="inlineStr">
        <is>
          <t>2004</t>
        </is>
      </c>
      <c r="E28" t="inlineStr">
        <is>
          <t>116233</t>
        </is>
      </c>
      <c r="F28" t="inlineStr">
        <is>
          <t>36mm</t>
        </is>
      </c>
      <c r="G28" t="inlineStr">
        <is>
          <t>36mm</t>
        </is>
      </c>
      <c r="H28" t="inlineStr">
        <is>
          <t>5</t>
        </is>
      </c>
      <c r="I28" t="inlineStr">
        <is>
          <t>Silver</t>
        </is>
      </c>
      <c r="J28" t="n">
        <v>14200</v>
      </c>
      <c r="K28">
        <f>J28*176</f>
        <v/>
      </c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</row>
    <row r="29">
      <c r="A29" t="inlineStr"/>
      <c r="B29" t="inlineStr">
        <is>
          <t>1411-694-6</t>
        </is>
      </c>
      <c r="C29" t="inlineStr">
        <is>
          <t>Yacht-Master  Certified Pre-Owned</t>
        </is>
      </c>
      <c r="D29" t="inlineStr">
        <is>
          <t>2008</t>
        </is>
      </c>
      <c r="E29" t="inlineStr">
        <is>
          <t>16622</t>
        </is>
      </c>
      <c r="F29" t="inlineStr">
        <is>
          <t>40mm</t>
        </is>
      </c>
      <c r="G29" t="inlineStr">
        <is>
          <t>40mm</t>
        </is>
      </c>
      <c r="H29" t="inlineStr">
        <is>
          <t>3</t>
        </is>
      </c>
      <c r="I29" t="inlineStr">
        <is>
          <t>Silver</t>
        </is>
      </c>
      <c r="J29" t="n">
        <v>12500</v>
      </c>
      <c r="K29">
        <f>J29*176</f>
        <v/>
      </c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</row>
    <row r="30">
      <c r="A30" t="inlineStr"/>
      <c r="B30" t="inlineStr">
        <is>
          <t>1411-701-8</t>
        </is>
      </c>
      <c r="C30" t="inlineStr">
        <is>
          <t>GMT-Master II  Certified Pre-Owned</t>
        </is>
      </c>
      <c r="D30" t="inlineStr">
        <is>
          <t>2012</t>
        </is>
      </c>
      <c r="E30" t="inlineStr">
        <is>
          <t>116710</t>
        </is>
      </c>
      <c r="F30" t="inlineStr">
        <is>
          <t>40mm</t>
        </is>
      </c>
      <c r="G30" t="inlineStr">
        <is>
          <t>40mm</t>
        </is>
      </c>
      <c r="H30" t="inlineStr">
        <is>
          <t>3</t>
        </is>
      </c>
      <c r="I30" t="inlineStr">
        <is>
          <t>Black
sales guarantee (original)</t>
        </is>
      </c>
      <c r="J30" t="n">
        <v>15000</v>
      </c>
      <c r="K30">
        <f>J30*176</f>
        <v/>
      </c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</row>
    <row r="31">
      <c r="A31" t="inlineStr"/>
      <c r="B31" t="inlineStr">
        <is>
          <t>1411-712-1</t>
        </is>
      </c>
      <c r="C31" t="inlineStr">
        <is>
          <t>Datejust  Certified Pre-Owned</t>
        </is>
      </c>
      <c r="D31" t="inlineStr">
        <is>
          <t>2007</t>
        </is>
      </c>
      <c r="E31" t="inlineStr">
        <is>
          <t>116234</t>
        </is>
      </c>
      <c r="F31" t="inlineStr">
        <is>
          <t>36mm</t>
        </is>
      </c>
      <c r="G31" t="inlineStr">
        <is>
          <t>36mm</t>
        </is>
      </c>
      <c r="H31" t="inlineStr">
        <is>
          <t>5</t>
        </is>
      </c>
      <c r="I31" t="inlineStr">
        <is>
          <t>Black</t>
        </is>
      </c>
      <c r="J31" t="n">
        <v>11200</v>
      </c>
      <c r="K31">
        <f>J31*176</f>
        <v/>
      </c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</row>
    <row r="32">
      <c r="A32" t="inlineStr"/>
      <c r="B32" t="inlineStr">
        <is>
          <t>1411-713-2</t>
        </is>
      </c>
      <c r="C32" t="inlineStr">
        <is>
          <t>Datejust  Certified Pre-Owned</t>
        </is>
      </c>
      <c r="D32" t="inlineStr">
        <is>
          <t>2014</t>
        </is>
      </c>
      <c r="E32" t="inlineStr">
        <is>
          <t>116333</t>
        </is>
      </c>
      <c r="F32" t="inlineStr">
        <is>
          <t>41mm</t>
        </is>
      </c>
      <c r="G32" t="inlineStr">
        <is>
          <t>41mm</t>
        </is>
      </c>
      <c r="H32" t="inlineStr">
        <is>
          <t>3</t>
        </is>
      </c>
      <c r="I32" t="inlineStr">
        <is>
          <t>Champagne</t>
        </is>
      </c>
      <c r="J32" t="n">
        <v>14900</v>
      </c>
      <c r="K32">
        <f>J32*176</f>
        <v/>
      </c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</row>
    <row r="33">
      <c r="A33" t="inlineStr"/>
      <c r="B33" t="inlineStr">
        <is>
          <t>1411-716-5</t>
        </is>
      </c>
      <c r="C33" t="inlineStr">
        <is>
          <t>Oyster Perpetual  Certified Pre-Owned</t>
        </is>
      </c>
      <c r="D33" t="inlineStr">
        <is>
          <t>2007</t>
        </is>
      </c>
      <c r="E33" t="inlineStr">
        <is>
          <t>114200</t>
        </is>
      </c>
      <c r="F33" t="inlineStr">
        <is>
          <t>34mm</t>
        </is>
      </c>
      <c r="G33" t="inlineStr">
        <is>
          <t>34mm</t>
        </is>
      </c>
      <c r="H33" t="inlineStr">
        <is>
          <t>3</t>
        </is>
      </c>
      <c r="I33" t="inlineStr">
        <is>
          <t>Blue</t>
        </is>
      </c>
      <c r="J33" t="n">
        <v>7300</v>
      </c>
      <c r="K33">
        <f>J33*176</f>
        <v/>
      </c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</row>
    <row r="34">
      <c r="A34" t="inlineStr"/>
      <c r="B34" t="inlineStr">
        <is>
          <t>1411-745-0</t>
        </is>
      </c>
      <c r="C34" t="inlineStr">
        <is>
          <t>GMT-Master II  Certified Pre-Owned</t>
        </is>
      </c>
      <c r="D34" t="inlineStr">
        <is>
          <t>2018</t>
        </is>
      </c>
      <c r="E34" t="inlineStr">
        <is>
          <t>116710</t>
        </is>
      </c>
      <c r="F34" t="inlineStr">
        <is>
          <t>40mm</t>
        </is>
      </c>
      <c r="G34" t="inlineStr">
        <is>
          <t>40mm</t>
        </is>
      </c>
      <c r="H34" t="inlineStr">
        <is>
          <t>3</t>
        </is>
      </c>
      <c r="I34" t="inlineStr">
        <is>
          <t>Black
sales guarantee (original)</t>
        </is>
      </c>
      <c r="J34" t="n">
        <v>18900</v>
      </c>
      <c r="K34">
        <f>J34*176</f>
        <v/>
      </c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</row>
    <row r="35">
      <c r="A35" t="inlineStr"/>
      <c r="B35" t="inlineStr">
        <is>
          <t>1411-756-3</t>
        </is>
      </c>
      <c r="C35" t="inlineStr">
        <is>
          <t>Explorer  Certified Pre-Owned</t>
        </is>
      </c>
      <c r="D35" t="inlineStr">
        <is>
          <t>2015</t>
        </is>
      </c>
      <c r="E35" t="inlineStr">
        <is>
          <t>214270</t>
        </is>
      </c>
      <c r="F35" t="inlineStr">
        <is>
          <t>39mm</t>
        </is>
      </c>
      <c r="G35" t="inlineStr">
        <is>
          <t>39mm</t>
        </is>
      </c>
      <c r="H35" t="inlineStr">
        <is>
          <t>3</t>
        </is>
      </c>
      <c r="I35" t="inlineStr">
        <is>
          <t>Black</t>
        </is>
      </c>
      <c r="J35" t="n">
        <v>9500</v>
      </c>
      <c r="K35">
        <f>J35*176</f>
        <v/>
      </c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</row>
    <row r="36">
      <c r="A36" t="inlineStr"/>
      <c r="B36" t="inlineStr">
        <is>
          <t>1411-759-6</t>
        </is>
      </c>
      <c r="C36" t="inlineStr">
        <is>
          <t>Datejust  Certified Pre-Owned</t>
        </is>
      </c>
      <c r="D36" t="inlineStr">
        <is>
          <t>2004</t>
        </is>
      </c>
      <c r="E36" t="inlineStr">
        <is>
          <t>179173</t>
        </is>
      </c>
      <c r="F36" t="inlineStr">
        <is>
          <t>26mm</t>
        </is>
      </c>
      <c r="G36" t="inlineStr">
        <is>
          <t>26mm</t>
        </is>
      </c>
      <c r="H36" t="inlineStr">
        <is>
          <t>5</t>
        </is>
      </c>
      <c r="I36" t="inlineStr">
        <is>
          <t>Champagne</t>
        </is>
      </c>
      <c r="J36" t="n">
        <v>8600</v>
      </c>
      <c r="K36">
        <f>J36*176</f>
        <v/>
      </c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</row>
    <row r="37">
      <c r="A37" t="inlineStr"/>
      <c r="B37" t="inlineStr">
        <is>
          <t>1411-762-1</t>
        </is>
      </c>
      <c r="C37" t="inlineStr">
        <is>
          <t>Datejust  Certified Pre-Owned</t>
        </is>
      </c>
      <c r="D37" t="inlineStr">
        <is>
          <t>2007</t>
        </is>
      </c>
      <c r="E37" t="inlineStr">
        <is>
          <t>179160</t>
        </is>
      </c>
      <c r="F37" t="inlineStr">
        <is>
          <t>26mm</t>
        </is>
      </c>
      <c r="G37" t="inlineStr">
        <is>
          <t>26mm</t>
        </is>
      </c>
      <c r="H37" t="inlineStr">
        <is>
          <t>3</t>
        </is>
      </c>
      <c r="I37" t="inlineStr">
        <is>
          <t>Blue
sales guarantee (original)</t>
        </is>
      </c>
      <c r="J37" t="n">
        <v>5900</v>
      </c>
      <c r="K37">
        <f>J37*176</f>
        <v/>
      </c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</row>
    <row r="38">
      <c r="A38" t="inlineStr"/>
      <c r="B38" t="inlineStr">
        <is>
          <t>1411-765-4</t>
        </is>
      </c>
      <c r="C38" t="inlineStr">
        <is>
          <t>Oyster Perpetual  Certified Pre-Owned</t>
        </is>
      </c>
      <c r="D38" t="inlineStr">
        <is>
          <t>2012</t>
        </is>
      </c>
      <c r="E38" t="inlineStr">
        <is>
          <t>177200</t>
        </is>
      </c>
      <c r="F38" t="inlineStr">
        <is>
          <t>31mm</t>
        </is>
      </c>
      <c r="G38" t="inlineStr">
        <is>
          <t>31mm</t>
        </is>
      </c>
      <c r="H38" t="inlineStr">
        <is>
          <t>3</t>
        </is>
      </c>
      <c r="I38" t="inlineStr">
        <is>
          <t>Black</t>
        </is>
      </c>
      <c r="J38" t="n">
        <v>6000</v>
      </c>
      <c r="K38">
        <f>J38*176</f>
        <v/>
      </c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</row>
    <row r="39">
      <c r="A39" t="inlineStr"/>
      <c r="B39" t="inlineStr">
        <is>
          <t>1411-772-3</t>
        </is>
      </c>
      <c r="C39" t="inlineStr">
        <is>
          <t>Datejust  Certified Pre-Owned</t>
        </is>
      </c>
      <c r="D39" t="inlineStr">
        <is>
          <t>2008</t>
        </is>
      </c>
      <c r="E39" t="inlineStr">
        <is>
          <t>116234</t>
        </is>
      </c>
      <c r="F39" t="inlineStr">
        <is>
          <t>36mm</t>
        </is>
      </c>
      <c r="G39" t="inlineStr">
        <is>
          <t>36mm</t>
        </is>
      </c>
      <c r="H39" t="inlineStr">
        <is>
          <t>5</t>
        </is>
      </c>
      <c r="I39" t="inlineStr">
        <is>
          <t>Black</t>
        </is>
      </c>
      <c r="J39" t="n">
        <v>10200</v>
      </c>
      <c r="K39">
        <f>J39*176</f>
        <v/>
      </c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</row>
    <row r="40">
      <c r="A40" t="inlineStr"/>
      <c r="B40" t="inlineStr">
        <is>
          <t>1411-780-3</t>
        </is>
      </c>
      <c r="C40" t="inlineStr">
        <is>
          <t>Date  Certified Pre-Owned</t>
        </is>
      </c>
      <c r="D40" t="inlineStr">
        <is>
          <t>2003</t>
        </is>
      </c>
      <c r="E40" t="inlineStr">
        <is>
          <t>15200</t>
        </is>
      </c>
      <c r="F40" t="inlineStr">
        <is>
          <t>34mm</t>
        </is>
      </c>
      <c r="G40" t="inlineStr">
        <is>
          <t>34mm</t>
        </is>
      </c>
      <c r="H40" t="inlineStr">
        <is>
          <t>3</t>
        </is>
      </c>
      <c r="I40" t="inlineStr">
        <is>
          <t>Black</t>
        </is>
      </c>
      <c r="J40" t="n">
        <v>5500</v>
      </c>
      <c r="K40">
        <f>J40*176</f>
        <v/>
      </c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</row>
    <row r="41">
      <c r="A41" t="inlineStr"/>
      <c r="B41" t="inlineStr">
        <is>
          <t>1411-791-6</t>
        </is>
      </c>
      <c r="C41" t="inlineStr">
        <is>
          <t>Submariner Date  Certified Pre-Owned</t>
        </is>
      </c>
      <c r="D41" t="inlineStr">
        <is>
          <t>2002</t>
        </is>
      </c>
      <c r="E41" t="inlineStr">
        <is>
          <t>16613</t>
        </is>
      </c>
      <c r="F41" t="inlineStr">
        <is>
          <t>40mm</t>
        </is>
      </c>
      <c r="G41" t="inlineStr">
        <is>
          <t>40mm</t>
        </is>
      </c>
      <c r="H41" t="inlineStr">
        <is>
          <t>3</t>
        </is>
      </c>
      <c r="I41" t="inlineStr">
        <is>
          <t>Blue
sales guarantee (original)</t>
        </is>
      </c>
      <c r="J41" t="n">
        <v>14600</v>
      </c>
      <c r="K41">
        <f>J41*176</f>
        <v/>
      </c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</row>
    <row r="42">
      <c r="A42" t="inlineStr"/>
      <c r="B42" t="inlineStr">
        <is>
          <t>1411-793-8</t>
        </is>
      </c>
      <c r="C42" t="inlineStr">
        <is>
          <t>Datejust Lady  Certified Pre-Owned</t>
        </is>
      </c>
      <c r="D42" t="inlineStr">
        <is>
          <t>2007</t>
        </is>
      </c>
      <c r="E42" t="inlineStr">
        <is>
          <t>179174</t>
        </is>
      </c>
      <c r="F42" t="inlineStr">
        <is>
          <t>36mm</t>
        </is>
      </c>
      <c r="G42" t="inlineStr">
        <is>
          <t>36mm</t>
        </is>
      </c>
      <c r="H42" t="inlineStr">
        <is>
          <t>5</t>
        </is>
      </c>
      <c r="I42" t="inlineStr">
        <is>
          <t>Silver</t>
        </is>
      </c>
      <c r="J42" t="n">
        <v>8000</v>
      </c>
      <c r="K42">
        <f>J42*176</f>
        <v/>
      </c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</row>
    <row r="43">
      <c r="A43" t="inlineStr"/>
      <c r="B43" t="inlineStr">
        <is>
          <t>1411-794-9</t>
        </is>
      </c>
      <c r="C43" t="inlineStr">
        <is>
          <t>Turn-O-Graph  Certified Pre-Owned</t>
        </is>
      </c>
      <c r="D43" t="inlineStr">
        <is>
          <t>2005</t>
        </is>
      </c>
      <c r="E43" t="inlineStr">
        <is>
          <t>116264</t>
        </is>
      </c>
      <c r="F43" t="inlineStr">
        <is>
          <t>36mm</t>
        </is>
      </c>
      <c r="G43" t="inlineStr">
        <is>
          <t>36mm</t>
        </is>
      </c>
      <c r="H43" t="inlineStr">
        <is>
          <t>3</t>
        </is>
      </c>
      <c r="I43" t="inlineStr">
        <is>
          <t>Black</t>
        </is>
      </c>
      <c r="J43" t="n">
        <v>9500</v>
      </c>
      <c r="K43">
        <f>J43*176</f>
        <v/>
      </c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</row>
    <row r="44">
      <c r="A44" t="inlineStr"/>
      <c r="B44" t="inlineStr">
        <is>
          <t>1411-817-9</t>
        </is>
      </c>
      <c r="C44" t="inlineStr">
        <is>
          <t>Datejust  Certified Pre-Owned</t>
        </is>
      </c>
      <c r="D44" t="inlineStr">
        <is>
          <t>1987</t>
        </is>
      </c>
      <c r="E44" t="inlineStr">
        <is>
          <t>69179</t>
        </is>
      </c>
      <c r="F44" t="inlineStr">
        <is>
          <t>26mm</t>
        </is>
      </c>
      <c r="G44" t="inlineStr">
        <is>
          <t>26mm</t>
        </is>
      </c>
      <c r="H44" t="inlineStr">
        <is>
          <t>PRE</t>
        </is>
      </c>
      <c r="I44" t="inlineStr">
        <is>
          <t>Silver</t>
        </is>
      </c>
      <c r="J44" t="n">
        <v>10300</v>
      </c>
      <c r="K44">
        <f>J44*176</f>
        <v/>
      </c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</row>
    <row r="45">
      <c r="A45" t="inlineStr"/>
      <c r="B45" t="inlineStr">
        <is>
          <t>1411-852-2</t>
        </is>
      </c>
      <c r="C45" t="inlineStr">
        <is>
          <t>Day-Date  Certified Pre-Owned</t>
        </is>
      </c>
      <c r="D45" t="inlineStr">
        <is>
          <t>1983</t>
        </is>
      </c>
      <c r="E45" t="inlineStr">
        <is>
          <t>18038</t>
        </is>
      </c>
      <c r="F45" t="inlineStr">
        <is>
          <t>36mm</t>
        </is>
      </c>
      <c r="G45" t="inlineStr">
        <is>
          <t>36mm</t>
        </is>
      </c>
      <c r="H45" t="inlineStr">
        <is>
          <t>STRAP</t>
        </is>
      </c>
      <c r="I45" t="inlineStr">
        <is>
          <t>Champagne</t>
        </is>
      </c>
      <c r="J45" t="n">
        <v>13500</v>
      </c>
      <c r="K45">
        <f>J45*176</f>
        <v/>
      </c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</row>
    <row r="46">
      <c r="A46" t="inlineStr"/>
      <c r="B46" t="inlineStr">
        <is>
          <t>1411-943-4</t>
        </is>
      </c>
      <c r="C46" t="inlineStr">
        <is>
          <t>Datejust  Certified Pre-Owned</t>
        </is>
      </c>
      <c r="D46" t="inlineStr">
        <is>
          <t>1986</t>
        </is>
      </c>
      <c r="E46" t="inlineStr">
        <is>
          <t>69173</t>
        </is>
      </c>
      <c r="F46" t="inlineStr">
        <is>
          <t>26mm</t>
        </is>
      </c>
      <c r="G46" t="inlineStr">
        <is>
          <t>26mm</t>
        </is>
      </c>
      <c r="H46" t="inlineStr">
        <is>
          <t>5</t>
        </is>
      </c>
      <c r="I46" t="inlineStr">
        <is>
          <t>Champagne</t>
        </is>
      </c>
      <c r="J46" t="n">
        <v>6500</v>
      </c>
      <c r="K46">
        <f>J46*176</f>
        <v/>
      </c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</row>
    <row r="47">
      <c r="A47" t="inlineStr"/>
      <c r="B47" t="inlineStr">
        <is>
          <t>1411-944-5</t>
        </is>
      </c>
      <c r="C47" t="inlineStr">
        <is>
          <t>Submariner Date  Certified Pre-Owned</t>
        </is>
      </c>
      <c r="D47" t="inlineStr">
        <is>
          <t>2002</t>
        </is>
      </c>
      <c r="E47" t="inlineStr">
        <is>
          <t>16613</t>
        </is>
      </c>
      <c r="F47" t="inlineStr">
        <is>
          <t>40 mm</t>
        </is>
      </c>
      <c r="G47" t="inlineStr">
        <is>
          <t>40 mm</t>
        </is>
      </c>
      <c r="H47" t="inlineStr">
        <is>
          <t>3</t>
        </is>
      </c>
      <c r="I47" t="inlineStr">
        <is>
          <t>Blue
sales guarantee (original)</t>
        </is>
      </c>
      <c r="J47" t="n">
        <v>14600</v>
      </c>
      <c r="K47">
        <f>J47*176</f>
        <v/>
      </c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</row>
    <row r="48">
      <c r="A48" t="inlineStr"/>
      <c r="B48" t="inlineStr">
        <is>
          <t>1411-947-8</t>
        </is>
      </c>
      <c r="C48" t="inlineStr">
        <is>
          <t>Datejust  Certified Pre-Owned</t>
        </is>
      </c>
      <c r="D48" t="inlineStr">
        <is>
          <t>1995</t>
        </is>
      </c>
      <c r="E48" t="inlineStr">
        <is>
          <t>16233</t>
        </is>
      </c>
      <c r="F48" t="inlineStr">
        <is>
          <t>36mm</t>
        </is>
      </c>
      <c r="G48" t="inlineStr">
        <is>
          <t>36mm</t>
        </is>
      </c>
      <c r="H48" t="inlineStr">
        <is>
          <t>5</t>
        </is>
      </c>
      <c r="I48" t="inlineStr">
        <is>
          <t>Black</t>
        </is>
      </c>
      <c r="J48" t="n">
        <v>8500</v>
      </c>
      <c r="K48">
        <f>J48*176</f>
        <v/>
      </c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</row>
    <row r="49">
      <c r="A49" t="inlineStr"/>
      <c r="B49" t="inlineStr">
        <is>
          <t>1411-953-6</t>
        </is>
      </c>
      <c r="C49" t="inlineStr">
        <is>
          <t>Datejust  Certified Pre-Owned</t>
        </is>
      </c>
      <c r="D49" t="inlineStr">
        <is>
          <t>1992</t>
        </is>
      </c>
      <c r="E49" t="inlineStr">
        <is>
          <t>69179</t>
        </is>
      </c>
      <c r="F49" t="inlineStr">
        <is>
          <t>26mm</t>
        </is>
      </c>
      <c r="G49" t="inlineStr">
        <is>
          <t>26mm</t>
        </is>
      </c>
      <c r="H49" t="inlineStr">
        <is>
          <t>PRE</t>
        </is>
      </c>
      <c r="I49" t="inlineStr">
        <is>
          <t>Silver
sales guarantee (original)</t>
        </is>
      </c>
      <c r="J49" t="n">
        <v>10500</v>
      </c>
      <c r="K49">
        <f>J49*176</f>
        <v/>
      </c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</row>
    <row r="50">
      <c r="A50" t="inlineStr"/>
      <c r="B50" t="inlineStr">
        <is>
          <t>1411-963-8</t>
        </is>
      </c>
      <c r="C50" t="inlineStr">
        <is>
          <t>Datejust  Certified Pre-Owned</t>
        </is>
      </c>
      <c r="D50" t="inlineStr">
        <is>
          <t>2011</t>
        </is>
      </c>
      <c r="E50" t="inlineStr">
        <is>
          <t>116233</t>
        </is>
      </c>
      <c r="F50" t="inlineStr">
        <is>
          <t>36mm</t>
        </is>
      </c>
      <c r="G50" t="inlineStr">
        <is>
          <t>36mm</t>
        </is>
      </c>
      <c r="H50" t="inlineStr">
        <is>
          <t>3</t>
        </is>
      </c>
      <c r="I50" t="inlineStr">
        <is>
          <t>Champagne
sales guarantee (original), sales box (original)</t>
        </is>
      </c>
      <c r="J50" t="n">
        <v>14200</v>
      </c>
      <c r="K50">
        <f>J50*176</f>
        <v/>
      </c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</row>
    <row r="51">
      <c r="A51" t="inlineStr"/>
      <c r="B51" t="inlineStr">
        <is>
          <t>1411-965-0</t>
        </is>
      </c>
      <c r="C51" t="inlineStr">
        <is>
          <t>Datejust  Certified Pre-Owned</t>
        </is>
      </c>
      <c r="D51" t="inlineStr">
        <is>
          <t>2006</t>
        </is>
      </c>
      <c r="E51" t="inlineStr">
        <is>
          <t>116234</t>
        </is>
      </c>
      <c r="F51" t="inlineStr">
        <is>
          <t>36mm</t>
        </is>
      </c>
      <c r="G51" t="inlineStr">
        <is>
          <t>36mm</t>
        </is>
      </c>
      <c r="H51" t="inlineStr">
        <is>
          <t>3</t>
        </is>
      </c>
      <c r="I51" t="inlineStr">
        <is>
          <t>Silver</t>
        </is>
      </c>
      <c r="J51" t="n">
        <v>11000</v>
      </c>
      <c r="K51">
        <f>J51*176</f>
        <v/>
      </c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</row>
    <row r="52">
      <c r="A52" t="inlineStr"/>
      <c r="B52" t="inlineStr">
        <is>
          <t>1411-978-5</t>
        </is>
      </c>
      <c r="C52" t="inlineStr">
        <is>
          <t>Datejust  Certified Pre-Owned</t>
        </is>
      </c>
      <c r="D52" t="inlineStr">
        <is>
          <t>1989</t>
        </is>
      </c>
      <c r="E52" t="inlineStr">
        <is>
          <t>16234</t>
        </is>
      </c>
      <c r="F52" t="inlineStr">
        <is>
          <t>36mm</t>
        </is>
      </c>
      <c r="G52" t="inlineStr">
        <is>
          <t>36mm</t>
        </is>
      </c>
      <c r="H52" t="inlineStr">
        <is>
          <t>5</t>
        </is>
      </c>
      <c r="I52" t="inlineStr">
        <is>
          <t>Silver
sales guarantee (original), sales box (original)</t>
        </is>
      </c>
      <c r="J52" t="n">
        <v>8000</v>
      </c>
      <c r="K52">
        <f>J52*176</f>
        <v/>
      </c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</row>
    <row r="53">
      <c r="A53" t="inlineStr"/>
      <c r="B53" t="inlineStr">
        <is>
          <t>1412-003-3</t>
        </is>
      </c>
      <c r="C53" t="inlineStr">
        <is>
          <t>Datejust  Certified Pre-Owned</t>
        </is>
      </c>
      <c r="D53" t="inlineStr">
        <is>
          <t>2011</t>
        </is>
      </c>
      <c r="E53" t="inlineStr">
        <is>
          <t>116200</t>
        </is>
      </c>
      <c r="F53" t="inlineStr">
        <is>
          <t>36mm</t>
        </is>
      </c>
      <c r="G53" t="inlineStr">
        <is>
          <t>36mm</t>
        </is>
      </c>
      <c r="H53" t="inlineStr">
        <is>
          <t>3</t>
        </is>
      </c>
      <c r="I53" t="inlineStr">
        <is>
          <t>White
sales guarantee (original)</t>
        </is>
      </c>
      <c r="J53" t="n">
        <v>9000</v>
      </c>
      <c r="K53">
        <f>J53*176</f>
        <v/>
      </c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</row>
    <row r="54">
      <c r="A54" t="inlineStr"/>
      <c r="B54" t="inlineStr">
        <is>
          <t>1412-042-0</t>
        </is>
      </c>
      <c r="C54" t="inlineStr">
        <is>
          <t>Pearlmaster  Certified Pre-Owned</t>
        </is>
      </c>
      <c r="D54" t="inlineStr">
        <is>
          <t>2000</t>
        </is>
      </c>
      <c r="E54" t="inlineStr">
        <is>
          <t>80299</t>
        </is>
      </c>
      <c r="F54" t="inlineStr">
        <is>
          <t>29 mm</t>
        </is>
      </c>
      <c r="G54" t="inlineStr">
        <is>
          <t>29 mm</t>
        </is>
      </c>
      <c r="H54" t="inlineStr">
        <is>
          <t>5</t>
        </is>
      </c>
      <c r="I54" t="inlineStr">
        <is>
          <t>Mother-of-pearl</t>
        </is>
      </c>
      <c r="J54" t="n">
        <v>23000</v>
      </c>
      <c r="K54">
        <f>J54*176</f>
        <v/>
      </c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</row>
    <row r="55">
      <c r="A55" t="inlineStr"/>
      <c r="B55" t="inlineStr">
        <is>
          <t>1412-043-1</t>
        </is>
      </c>
      <c r="C55" t="inlineStr">
        <is>
          <t>Datejust  Certified Pre-Owned</t>
        </is>
      </c>
      <c r="D55" t="inlineStr">
        <is>
          <t>2017</t>
        </is>
      </c>
      <c r="E55" t="inlineStr">
        <is>
          <t>126334</t>
        </is>
      </c>
      <c r="F55" t="inlineStr">
        <is>
          <t>41mm</t>
        </is>
      </c>
      <c r="G55" t="inlineStr">
        <is>
          <t>41mm</t>
        </is>
      </c>
      <c r="H55" t="inlineStr">
        <is>
          <t>3</t>
        </is>
      </c>
      <c r="I55" t="inlineStr">
        <is>
          <t>Black</t>
        </is>
      </c>
      <c r="J55" t="n">
        <v>14500</v>
      </c>
      <c r="K55">
        <f>J55*176</f>
        <v/>
      </c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</row>
    <row r="56">
      <c r="A56" t="inlineStr"/>
      <c r="B56" t="inlineStr">
        <is>
          <t>1412-045-3</t>
        </is>
      </c>
      <c r="C56" t="inlineStr">
        <is>
          <t>Pearlmaster  Certified Pre-Owned</t>
        </is>
      </c>
      <c r="D56" t="inlineStr">
        <is>
          <t>2008</t>
        </is>
      </c>
      <c r="E56" t="inlineStr">
        <is>
          <t>81319</t>
        </is>
      </c>
      <c r="F56" t="inlineStr">
        <is>
          <t>34mm</t>
        </is>
      </c>
      <c r="G56" t="inlineStr">
        <is>
          <t>34mm</t>
        </is>
      </c>
      <c r="H56" t="inlineStr">
        <is>
          <t>5</t>
        </is>
      </c>
      <c r="I56" t="inlineStr">
        <is>
          <t>Mother-of-pearl</t>
        </is>
      </c>
      <c r="J56" t="n">
        <v>23000</v>
      </c>
      <c r="K56">
        <f>J56*176</f>
        <v/>
      </c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</row>
    <row r="57">
      <c r="A57" t="inlineStr"/>
      <c r="B57" t="inlineStr">
        <is>
          <t>1412-046-4</t>
        </is>
      </c>
      <c r="C57" t="inlineStr">
        <is>
          <t>Datejust  Certified Pre-Owned</t>
        </is>
      </c>
      <c r="D57" t="inlineStr">
        <is>
          <t>2012</t>
        </is>
      </c>
      <c r="E57" t="inlineStr">
        <is>
          <t>116334</t>
        </is>
      </c>
      <c r="F57" t="inlineStr">
        <is>
          <t>41mm</t>
        </is>
      </c>
      <c r="G57" t="inlineStr">
        <is>
          <t>41mm</t>
        </is>
      </c>
      <c r="H57" t="inlineStr">
        <is>
          <t>3</t>
        </is>
      </c>
      <c r="I57" t="inlineStr">
        <is>
          <t>White</t>
        </is>
      </c>
      <c r="J57" t="n">
        <v>12000</v>
      </c>
      <c r="K57">
        <f>J57*176</f>
        <v/>
      </c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</row>
    <row r="58">
      <c r="A58" t="inlineStr"/>
      <c r="B58" t="inlineStr">
        <is>
          <t>1412-048-6</t>
        </is>
      </c>
      <c r="C58" t="inlineStr">
        <is>
          <t>Day-Date  Certified Pre-Owned</t>
        </is>
      </c>
      <c r="D58" t="inlineStr">
        <is>
          <t>1998</t>
        </is>
      </c>
      <c r="E58" t="inlineStr">
        <is>
          <t>18248</t>
        </is>
      </c>
      <c r="F58" t="inlineStr">
        <is>
          <t>36mm</t>
        </is>
      </c>
      <c r="G58" t="inlineStr">
        <is>
          <t>36mm</t>
        </is>
      </c>
      <c r="H58" t="inlineStr">
        <is>
          <t>PRE</t>
        </is>
      </c>
      <c r="I58" t="inlineStr">
        <is>
          <t>Champagne</t>
        </is>
      </c>
      <c r="J58" t="n">
        <v>21500</v>
      </c>
      <c r="K58">
        <f>J58*176</f>
        <v/>
      </c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</row>
    <row r="59">
      <c r="A59" t="inlineStr"/>
      <c r="B59" t="inlineStr">
        <is>
          <t>1412-054-4</t>
        </is>
      </c>
      <c r="C59" t="inlineStr">
        <is>
          <t>Datejust  Certified Pre-Owned</t>
        </is>
      </c>
      <c r="D59" t="inlineStr">
        <is>
          <t>2010</t>
        </is>
      </c>
      <c r="E59" t="inlineStr">
        <is>
          <t>179160</t>
        </is>
      </c>
      <c r="F59" t="inlineStr">
        <is>
          <t>26mm</t>
        </is>
      </c>
      <c r="G59" t="inlineStr">
        <is>
          <t>26mm</t>
        </is>
      </c>
      <c r="H59" t="inlineStr">
        <is>
          <t>5</t>
        </is>
      </c>
      <c r="I59" t="inlineStr">
        <is>
          <t>Silver</t>
        </is>
      </c>
      <c r="J59" t="n">
        <v>6000</v>
      </c>
      <c r="K59">
        <f>J59*176</f>
        <v/>
      </c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</row>
    <row r="60">
      <c r="A60" t="inlineStr"/>
      <c r="B60" t="inlineStr">
        <is>
          <t>1412-055-5</t>
        </is>
      </c>
      <c r="C60" t="inlineStr">
        <is>
          <t>Oyster Perpetual  Certified Pre-Owned</t>
        </is>
      </c>
      <c r="D60" t="inlineStr">
        <is>
          <t>2008</t>
        </is>
      </c>
      <c r="E60" t="inlineStr">
        <is>
          <t>176200</t>
        </is>
      </c>
      <c r="F60" t="inlineStr">
        <is>
          <t>26mm</t>
        </is>
      </c>
      <c r="G60" t="inlineStr">
        <is>
          <t>26mm</t>
        </is>
      </c>
      <c r="H60" t="inlineStr">
        <is>
          <t>5</t>
        </is>
      </c>
      <c r="I60" t="inlineStr">
        <is>
          <t>White</t>
        </is>
      </c>
      <c r="J60" t="n">
        <v>5000</v>
      </c>
      <c r="K60">
        <f>J60*176</f>
        <v/>
      </c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</row>
    <row r="61">
      <c r="A61" t="inlineStr"/>
      <c r="B61" t="inlineStr">
        <is>
          <t>1412-056-6</t>
        </is>
      </c>
      <c r="C61" t="inlineStr">
        <is>
          <t>Oyster Perpetual  Certified Pre-Owned</t>
        </is>
      </c>
      <c r="D61" t="inlineStr">
        <is>
          <t>2012</t>
        </is>
      </c>
      <c r="E61" t="inlineStr">
        <is>
          <t>176200</t>
        </is>
      </c>
      <c r="F61" t="inlineStr">
        <is>
          <t>26mm</t>
        </is>
      </c>
      <c r="G61" t="inlineStr">
        <is>
          <t>26mm</t>
        </is>
      </c>
      <c r="H61" t="inlineStr">
        <is>
          <t>5</t>
        </is>
      </c>
      <c r="I61" t="inlineStr">
        <is>
          <t>Rose</t>
        </is>
      </c>
      <c r="J61" t="n">
        <v>5000</v>
      </c>
      <c r="K61">
        <f>J61*176</f>
        <v/>
      </c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</row>
    <row r="62">
      <c r="A62" t="inlineStr"/>
      <c r="B62" t="inlineStr">
        <is>
          <t>1412-058-8</t>
        </is>
      </c>
      <c r="C62" t="inlineStr">
        <is>
          <t>Sky-Dweller  Certified Pre-Owned</t>
        </is>
      </c>
      <c r="D62" t="inlineStr">
        <is>
          <t>2017</t>
        </is>
      </c>
      <c r="E62" t="inlineStr">
        <is>
          <t>326933</t>
        </is>
      </c>
      <c r="F62" t="inlineStr">
        <is>
          <t>42mm</t>
        </is>
      </c>
      <c r="G62" t="inlineStr">
        <is>
          <t>42mm</t>
        </is>
      </c>
      <c r="H62" t="inlineStr">
        <is>
          <t>3</t>
        </is>
      </c>
      <c r="I62" t="inlineStr">
        <is>
          <t>Black</t>
        </is>
      </c>
      <c r="J62" t="n">
        <v>20900</v>
      </c>
      <c r="K62">
        <f>J62*176</f>
        <v/>
      </c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</row>
    <row r="63">
      <c r="A63" t="inlineStr"/>
      <c r="B63" t="inlineStr">
        <is>
          <t>1412-059-9</t>
        </is>
      </c>
      <c r="C63" t="inlineStr">
        <is>
          <t>Explorer  Certified Pre-Owned</t>
        </is>
      </c>
      <c r="D63" t="inlineStr">
        <is>
          <t>2010</t>
        </is>
      </c>
      <c r="E63" t="inlineStr">
        <is>
          <t>214270</t>
        </is>
      </c>
      <c r="F63" t="inlineStr">
        <is>
          <t>39mm</t>
        </is>
      </c>
      <c r="G63" t="inlineStr">
        <is>
          <t>39mm</t>
        </is>
      </c>
      <c r="H63" t="inlineStr">
        <is>
          <t>3</t>
        </is>
      </c>
      <c r="I63" t="inlineStr">
        <is>
          <t>Black</t>
        </is>
      </c>
      <c r="J63" t="n">
        <v>9500</v>
      </c>
      <c r="K63">
        <f>J63*176</f>
        <v/>
      </c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</row>
    <row r="64">
      <c r="A64" t="inlineStr"/>
      <c r="B64" t="inlineStr">
        <is>
          <t>1412-060-2</t>
        </is>
      </c>
      <c r="C64" t="inlineStr">
        <is>
          <t>Yacht-Master  Certified Pre-Owned</t>
        </is>
      </c>
      <c r="D64" t="inlineStr">
        <is>
          <t>2006</t>
        </is>
      </c>
      <c r="E64" t="inlineStr">
        <is>
          <t>16622</t>
        </is>
      </c>
      <c r="F64" t="inlineStr">
        <is>
          <t>40mm</t>
        </is>
      </c>
      <c r="G64" t="inlineStr">
        <is>
          <t>40mm</t>
        </is>
      </c>
      <c r="H64" t="inlineStr">
        <is>
          <t>3</t>
        </is>
      </c>
      <c r="I64" t="inlineStr">
        <is>
          <t>Silver</t>
        </is>
      </c>
      <c r="J64" t="n">
        <v>12700</v>
      </c>
      <c r="K64">
        <f>J64*176</f>
        <v/>
      </c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</row>
    <row r="65">
      <c r="A65" t="inlineStr"/>
      <c r="B65" t="inlineStr">
        <is>
          <t>1412-061-3</t>
        </is>
      </c>
      <c r="C65" t="inlineStr">
        <is>
          <t>Milgauss  Certified Pre-Owned</t>
        </is>
      </c>
      <c r="D65" t="inlineStr">
        <is>
          <t>2008</t>
        </is>
      </c>
      <c r="E65" t="inlineStr">
        <is>
          <t>116400</t>
        </is>
      </c>
      <c r="F65" t="inlineStr">
        <is>
          <t>40mm</t>
        </is>
      </c>
      <c r="G65" t="inlineStr">
        <is>
          <t>40mm</t>
        </is>
      </c>
      <c r="H65" t="inlineStr">
        <is>
          <t>3</t>
        </is>
      </c>
      <c r="I65" t="inlineStr">
        <is>
          <t>Black</t>
        </is>
      </c>
      <c r="J65" t="n">
        <v>11600</v>
      </c>
      <c r="K65">
        <f>J65*176</f>
        <v/>
      </c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</row>
    <row r="66">
      <c r="A66" t="inlineStr"/>
      <c r="B66" t="inlineStr">
        <is>
          <t>1412-063-5</t>
        </is>
      </c>
      <c r="C66" t="inlineStr">
        <is>
          <t>GMT-Master II  Certified Pre-Owned</t>
        </is>
      </c>
      <c r="D66" t="inlineStr">
        <is>
          <t>1992</t>
        </is>
      </c>
      <c r="E66" t="inlineStr">
        <is>
          <t>16713</t>
        </is>
      </c>
      <c r="F66" t="inlineStr">
        <is>
          <t>40mm</t>
        </is>
      </c>
      <c r="G66" t="inlineStr">
        <is>
          <t>40mm</t>
        </is>
      </c>
      <c r="H66" t="inlineStr">
        <is>
          <t>3</t>
        </is>
      </c>
      <c r="I66" t="inlineStr">
        <is>
          <t>Black</t>
        </is>
      </c>
      <c r="J66" t="n">
        <v>15000</v>
      </c>
      <c r="K66">
        <f>J66*176</f>
        <v/>
      </c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</row>
    <row r="67">
      <c r="A67" t="inlineStr"/>
      <c r="B67" t="inlineStr">
        <is>
          <t>1412-066-8</t>
        </is>
      </c>
      <c r="C67" t="inlineStr">
        <is>
          <t>GMT-Master  Certified Pre-Owned</t>
        </is>
      </c>
      <c r="D67" t="inlineStr">
        <is>
          <t>1999</t>
        </is>
      </c>
      <c r="E67" t="inlineStr">
        <is>
          <t>16700</t>
        </is>
      </c>
      <c r="F67" t="inlineStr">
        <is>
          <t>40mm</t>
        </is>
      </c>
      <c r="G67" t="inlineStr">
        <is>
          <t>40mm</t>
        </is>
      </c>
      <c r="H67" t="inlineStr">
        <is>
          <t>3</t>
        </is>
      </c>
      <c r="I67" t="inlineStr">
        <is>
          <t>Black</t>
        </is>
      </c>
      <c r="J67" t="n">
        <v>14000</v>
      </c>
      <c r="K67">
        <f>J67*176</f>
        <v/>
      </c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</row>
    <row r="68">
      <c r="A68" t="inlineStr"/>
      <c r="B68" t="inlineStr">
        <is>
          <t>1412-067-9</t>
        </is>
      </c>
      <c r="C68" t="inlineStr">
        <is>
          <t>Cosmograph Daytona  Certified Pre-Owned</t>
        </is>
      </c>
      <c r="D68" t="inlineStr">
        <is>
          <t>2016</t>
        </is>
      </c>
      <c r="E68" t="inlineStr">
        <is>
          <t>116500</t>
        </is>
      </c>
      <c r="F68" t="inlineStr">
        <is>
          <t>40mm</t>
        </is>
      </c>
      <c r="G68" t="inlineStr">
        <is>
          <t>40mm</t>
        </is>
      </c>
      <c r="H68" t="inlineStr">
        <is>
          <t>3</t>
        </is>
      </c>
      <c r="I68" t="inlineStr">
        <is>
          <t>White</t>
        </is>
      </c>
      <c r="J68" t="n">
        <v>33500</v>
      </c>
      <c r="K68">
        <f>J68*176</f>
        <v/>
      </c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</row>
    <row r="69">
      <c r="A69" t="inlineStr"/>
      <c r="B69" t="inlineStr">
        <is>
          <t>1412-072-6</t>
        </is>
      </c>
      <c r="C69" t="inlineStr">
        <is>
          <t>Explorer II  Certified Pre-Owned</t>
        </is>
      </c>
      <c r="D69" t="inlineStr">
        <is>
          <t>1996</t>
        </is>
      </c>
      <c r="E69" t="inlineStr">
        <is>
          <t>16570</t>
        </is>
      </c>
      <c r="F69" t="inlineStr">
        <is>
          <t>40mm</t>
        </is>
      </c>
      <c r="G69" t="inlineStr">
        <is>
          <t>40mm</t>
        </is>
      </c>
      <c r="H69" t="inlineStr">
        <is>
          <t>3</t>
        </is>
      </c>
      <c r="I69" t="inlineStr">
        <is>
          <t>White</t>
        </is>
      </c>
      <c r="J69" t="n">
        <v>11000</v>
      </c>
      <c r="K69">
        <f>J69*176</f>
        <v/>
      </c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</row>
    <row r="70">
      <c r="A70" t="inlineStr"/>
      <c r="B70" t="inlineStr">
        <is>
          <t>1412-075-9</t>
        </is>
      </c>
      <c r="C70" t="inlineStr">
        <is>
          <t>GMT-Master II  Certified Pre-Owned</t>
        </is>
      </c>
      <c r="D70" t="inlineStr">
        <is>
          <t>2010</t>
        </is>
      </c>
      <c r="E70" t="inlineStr">
        <is>
          <t>116710</t>
        </is>
      </c>
      <c r="F70" t="inlineStr">
        <is>
          <t>40mm</t>
        </is>
      </c>
      <c r="G70" t="inlineStr">
        <is>
          <t>40mm</t>
        </is>
      </c>
      <c r="H70" t="inlineStr">
        <is>
          <t>3</t>
        </is>
      </c>
      <c r="I70" t="inlineStr">
        <is>
          <t>Black</t>
        </is>
      </c>
      <c r="J70" t="n">
        <v>14900</v>
      </c>
      <c r="K70">
        <f>J70*176</f>
        <v/>
      </c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</row>
    <row r="71">
      <c r="A71" t="inlineStr"/>
      <c r="B71" t="inlineStr">
        <is>
          <t>1412-076-0</t>
        </is>
      </c>
      <c r="C71" t="inlineStr">
        <is>
          <t>Explorer II  Certified Pre-Owned</t>
        </is>
      </c>
      <c r="D71" t="inlineStr">
        <is>
          <t>2012</t>
        </is>
      </c>
      <c r="E71" t="inlineStr">
        <is>
          <t>216570</t>
        </is>
      </c>
      <c r="F71" t="inlineStr">
        <is>
          <t>42mm</t>
        </is>
      </c>
      <c r="G71" t="inlineStr">
        <is>
          <t>42mm</t>
        </is>
      </c>
      <c r="H71" t="inlineStr">
        <is>
          <t>3</t>
        </is>
      </c>
      <c r="I71" t="inlineStr">
        <is>
          <t>White</t>
        </is>
      </c>
      <c r="J71" t="n">
        <v>11500</v>
      </c>
      <c r="K71">
        <f>J71*176</f>
        <v/>
      </c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</row>
    <row r="72">
      <c r="A72" t="inlineStr"/>
      <c r="B72" t="inlineStr">
        <is>
          <t>1412-077-1</t>
        </is>
      </c>
      <c r="C72" t="inlineStr">
        <is>
          <t>Explorer II  Certified Pre-Owned</t>
        </is>
      </c>
      <c r="D72" t="inlineStr">
        <is>
          <t>1997</t>
        </is>
      </c>
      <c r="E72" t="inlineStr">
        <is>
          <t>16570</t>
        </is>
      </c>
      <c r="F72" t="inlineStr">
        <is>
          <t>40mm</t>
        </is>
      </c>
      <c r="G72" t="inlineStr">
        <is>
          <t>40mm</t>
        </is>
      </c>
      <c r="H72" t="inlineStr">
        <is>
          <t>3</t>
        </is>
      </c>
      <c r="I72" t="inlineStr">
        <is>
          <t>White</t>
        </is>
      </c>
      <c r="J72" t="n">
        <v>11000</v>
      </c>
      <c r="K72">
        <f>J72*176</f>
        <v/>
      </c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</row>
    <row r="73">
      <c r="A73" t="inlineStr"/>
      <c r="B73" t="inlineStr">
        <is>
          <t>1412-078-2</t>
        </is>
      </c>
      <c r="C73" t="inlineStr">
        <is>
          <t>Explorer II  Certified Pre-Owned</t>
        </is>
      </c>
      <c r="D73" t="inlineStr">
        <is>
          <t>1994</t>
        </is>
      </c>
      <c r="E73" t="inlineStr">
        <is>
          <t>16570</t>
        </is>
      </c>
      <c r="F73" t="inlineStr">
        <is>
          <t>40mm</t>
        </is>
      </c>
      <c r="G73" t="inlineStr">
        <is>
          <t>40mm</t>
        </is>
      </c>
      <c r="H73" t="inlineStr">
        <is>
          <t>3</t>
        </is>
      </c>
      <c r="I73" t="inlineStr">
        <is>
          <t>Black</t>
        </is>
      </c>
      <c r="J73" t="n">
        <v>9800</v>
      </c>
      <c r="K73">
        <f>J73*176</f>
        <v/>
      </c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</row>
    <row r="74">
      <c r="A74" t="inlineStr"/>
      <c r="B74" t="inlineStr">
        <is>
          <t>1412-082-8</t>
        </is>
      </c>
      <c r="C74" t="inlineStr">
        <is>
          <t>Explorer  Certified Pre-Owned</t>
        </is>
      </c>
      <c r="D74" t="inlineStr">
        <is>
          <t>2020</t>
        </is>
      </c>
      <c r="E74" t="inlineStr">
        <is>
          <t>214270</t>
        </is>
      </c>
      <c r="F74" t="inlineStr">
        <is>
          <t>39mm</t>
        </is>
      </c>
      <c r="G74" t="inlineStr">
        <is>
          <t>39mm</t>
        </is>
      </c>
      <c r="H74" t="inlineStr">
        <is>
          <t>3</t>
        </is>
      </c>
      <c r="I74" t="inlineStr">
        <is>
          <t>Black</t>
        </is>
      </c>
      <c r="J74" t="n">
        <v>10000</v>
      </c>
      <c r="K74">
        <f>J74*176</f>
        <v/>
      </c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</row>
    <row r="75">
      <c r="A75" t="inlineStr"/>
      <c r="B75" t="inlineStr">
        <is>
          <t>1412-083-9</t>
        </is>
      </c>
      <c r="C75" t="inlineStr">
        <is>
          <t>Yacht-Master II  Certified Pre-Owned</t>
        </is>
      </c>
      <c r="D75" t="inlineStr">
        <is>
          <t>2016</t>
        </is>
      </c>
      <c r="E75" t="inlineStr">
        <is>
          <t>116680</t>
        </is>
      </c>
      <c r="F75" t="inlineStr">
        <is>
          <t>44mm</t>
        </is>
      </c>
      <c r="G75" t="inlineStr">
        <is>
          <t>44mm</t>
        </is>
      </c>
      <c r="H75" t="inlineStr">
        <is>
          <t>3</t>
        </is>
      </c>
      <c r="I75" t="inlineStr">
        <is>
          <t>White</t>
        </is>
      </c>
      <c r="J75" t="n">
        <v>20000</v>
      </c>
      <c r="K75">
        <f>J75*176</f>
        <v/>
      </c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</row>
    <row r="76">
      <c r="A76" t="inlineStr"/>
      <c r="B76" t="inlineStr">
        <is>
          <t>1412-084-0</t>
        </is>
      </c>
      <c r="C76" t="inlineStr">
        <is>
          <t>Yacht-Master  Certified Pre-Owned</t>
        </is>
      </c>
      <c r="D76" t="inlineStr">
        <is>
          <t>2015</t>
        </is>
      </c>
      <c r="E76" t="inlineStr">
        <is>
          <t>116622</t>
        </is>
      </c>
      <c r="F76" t="inlineStr">
        <is>
          <t>40mm</t>
        </is>
      </c>
      <c r="G76" t="inlineStr">
        <is>
          <t>40mm</t>
        </is>
      </c>
      <c r="H76" t="inlineStr">
        <is>
          <t>3</t>
        </is>
      </c>
      <c r="I76" t="inlineStr">
        <is>
          <t>Silver</t>
        </is>
      </c>
      <c r="J76" t="n">
        <v>14500</v>
      </c>
      <c r="K76">
        <f>J76*176</f>
        <v/>
      </c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</row>
    <row r="77">
      <c r="A77" t="inlineStr"/>
      <c r="B77" t="inlineStr">
        <is>
          <t>1412-087-3</t>
        </is>
      </c>
      <c r="C77" t="inlineStr">
        <is>
          <t>GMT-Master II  Certified Pre-Owned</t>
        </is>
      </c>
      <c r="D77" t="inlineStr">
        <is>
          <t>2007</t>
        </is>
      </c>
      <c r="E77" t="inlineStr">
        <is>
          <t>116718</t>
        </is>
      </c>
      <c r="F77" t="inlineStr">
        <is>
          <t>40mm</t>
        </is>
      </c>
      <c r="G77" t="inlineStr">
        <is>
          <t>40mm</t>
        </is>
      </c>
      <c r="H77" t="inlineStr">
        <is>
          <t>3</t>
        </is>
      </c>
      <c r="I77" t="inlineStr">
        <is>
          <t>Black</t>
        </is>
      </c>
      <c r="J77" t="n">
        <v>45000</v>
      </c>
      <c r="K77">
        <f>J77*176</f>
        <v/>
      </c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</row>
    <row r="78">
      <c r="A78" t="inlineStr"/>
      <c r="B78" t="inlineStr">
        <is>
          <t>1412-093-1</t>
        </is>
      </c>
      <c r="C78" t="inlineStr">
        <is>
          <t>Submariner Date  Certified Pre-Owned</t>
        </is>
      </c>
      <c r="D78" t="inlineStr">
        <is>
          <t>1997</t>
        </is>
      </c>
      <c r="E78" t="inlineStr">
        <is>
          <t>16610</t>
        </is>
      </c>
      <c r="F78" t="inlineStr">
        <is>
          <t>40mm</t>
        </is>
      </c>
      <c r="G78" t="inlineStr">
        <is>
          <t>40mm</t>
        </is>
      </c>
      <c r="H78" t="inlineStr">
        <is>
          <t>3</t>
        </is>
      </c>
      <c r="I78" t="inlineStr">
        <is>
          <t>Black</t>
        </is>
      </c>
      <c r="J78" t="n">
        <v>11400</v>
      </c>
      <c r="K78">
        <f>J78*176</f>
        <v/>
      </c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</row>
    <row r="79">
      <c r="A79" t="inlineStr"/>
      <c r="B79" t="inlineStr">
        <is>
          <t>1412-094-2</t>
        </is>
      </c>
      <c r="C79" t="inlineStr">
        <is>
          <t>Submariner  Certified Pre-Owned</t>
        </is>
      </c>
      <c r="D79" t="inlineStr">
        <is>
          <t>1999</t>
        </is>
      </c>
      <c r="E79" t="inlineStr">
        <is>
          <t>14060</t>
        </is>
      </c>
      <c r="F79" t="inlineStr">
        <is>
          <t>40mm</t>
        </is>
      </c>
      <c r="G79" t="inlineStr">
        <is>
          <t>40mm</t>
        </is>
      </c>
      <c r="H79" t="inlineStr">
        <is>
          <t>3</t>
        </is>
      </c>
      <c r="I79" t="inlineStr">
        <is>
          <t>Black</t>
        </is>
      </c>
      <c r="J79" t="n">
        <v>10400</v>
      </c>
      <c r="K79">
        <f>J79*176</f>
        <v/>
      </c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</row>
    <row r="80">
      <c r="A80" t="inlineStr"/>
      <c r="B80" t="inlineStr">
        <is>
          <t>1412-157-0</t>
        </is>
      </c>
      <c r="C80" t="inlineStr">
        <is>
          <t>Air-King  Certified Pre-Owned</t>
        </is>
      </c>
      <c r="D80" t="inlineStr">
        <is>
          <t>2020</t>
        </is>
      </c>
      <c r="E80" t="inlineStr">
        <is>
          <t>116900</t>
        </is>
      </c>
      <c r="F80" t="inlineStr">
        <is>
          <t>40mm</t>
        </is>
      </c>
      <c r="G80" t="inlineStr">
        <is>
          <t>40mm</t>
        </is>
      </c>
      <c r="H80" t="inlineStr">
        <is>
          <t>3</t>
        </is>
      </c>
      <c r="I80" t="inlineStr">
        <is>
          <t>Black</t>
        </is>
      </c>
      <c r="J80" t="n">
        <v>11000</v>
      </c>
      <c r="K80">
        <f>J80*176</f>
        <v/>
      </c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</row>
    <row r="81">
      <c r="A81" t="inlineStr"/>
      <c r="B81" t="inlineStr">
        <is>
          <t>1412-158-1</t>
        </is>
      </c>
      <c r="C81" t="inlineStr">
        <is>
          <t>Milgauss  Certified Pre-Owned</t>
        </is>
      </c>
      <c r="D81" t="inlineStr">
        <is>
          <t>2007</t>
        </is>
      </c>
      <c r="E81" t="inlineStr">
        <is>
          <t>116400</t>
        </is>
      </c>
      <c r="F81" t="inlineStr">
        <is>
          <t>40mm</t>
        </is>
      </c>
      <c r="G81" t="inlineStr">
        <is>
          <t>40mm</t>
        </is>
      </c>
      <c r="H81" t="inlineStr">
        <is>
          <t>3</t>
        </is>
      </c>
      <c r="I81" t="inlineStr">
        <is>
          <t>Black</t>
        </is>
      </c>
      <c r="J81" t="n">
        <v>11600</v>
      </c>
      <c r="K81">
        <f>J81*176</f>
        <v/>
      </c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</row>
    <row r="82">
      <c r="A82" t="inlineStr"/>
      <c r="B82" t="inlineStr">
        <is>
          <t>1412-159-2</t>
        </is>
      </c>
      <c r="C82" t="inlineStr">
        <is>
          <t>Milgauss  Certified Pre-Owned</t>
        </is>
      </c>
      <c r="D82" t="inlineStr">
        <is>
          <t>2008</t>
        </is>
      </c>
      <c r="E82" t="inlineStr">
        <is>
          <t>116400</t>
        </is>
      </c>
      <c r="F82" t="inlineStr">
        <is>
          <t>40mm</t>
        </is>
      </c>
      <c r="G82" t="inlineStr">
        <is>
          <t>40mm</t>
        </is>
      </c>
      <c r="H82" t="inlineStr">
        <is>
          <t>3</t>
        </is>
      </c>
      <c r="I82" t="inlineStr">
        <is>
          <t>Black</t>
        </is>
      </c>
      <c r="J82" t="n">
        <v>12000</v>
      </c>
      <c r="K82">
        <f>J82*176</f>
        <v/>
      </c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</row>
    <row r="83">
      <c r="A83" t="inlineStr"/>
      <c r="B83" t="inlineStr">
        <is>
          <t>1412-160-5</t>
        </is>
      </c>
      <c r="C83" t="inlineStr">
        <is>
          <t>Cosmograph Daytona  Certified Pre-Owned</t>
        </is>
      </c>
      <c r="D83" t="inlineStr">
        <is>
          <t>2012</t>
        </is>
      </c>
      <c r="E83" t="inlineStr">
        <is>
          <t>116520</t>
        </is>
      </c>
      <c r="F83" t="inlineStr">
        <is>
          <t>40mm</t>
        </is>
      </c>
      <c r="G83" t="inlineStr">
        <is>
          <t>40mm</t>
        </is>
      </c>
      <c r="H83" t="inlineStr">
        <is>
          <t>3</t>
        </is>
      </c>
      <c r="I83" t="inlineStr">
        <is>
          <t xml:space="preserve">Black
</t>
        </is>
      </c>
      <c r="J83" t="n">
        <v>25000</v>
      </c>
      <c r="K83">
        <f>J83*176</f>
        <v/>
      </c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</row>
    <row r="84">
      <c r="A84" t="inlineStr"/>
      <c r="B84" t="inlineStr">
        <is>
          <t>1412-161-6</t>
        </is>
      </c>
      <c r="C84" t="inlineStr">
        <is>
          <t>Cosmograph Daytona  Certified Pre-Owned</t>
        </is>
      </c>
      <c r="D84" t="inlineStr">
        <is>
          <t>2017</t>
        </is>
      </c>
      <c r="E84" t="inlineStr">
        <is>
          <t>116500</t>
        </is>
      </c>
      <c r="F84" t="inlineStr">
        <is>
          <t>40mm</t>
        </is>
      </c>
      <c r="G84" t="inlineStr">
        <is>
          <t>40mm</t>
        </is>
      </c>
      <c r="H84" t="inlineStr">
        <is>
          <t>3</t>
        </is>
      </c>
      <c r="I84" t="inlineStr">
        <is>
          <t>Black
sales guarantee (original), sales box (original)</t>
        </is>
      </c>
      <c r="J84" t="n">
        <v>32500</v>
      </c>
      <c r="K84">
        <f>J84*176</f>
        <v/>
      </c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</row>
    <row r="85">
      <c r="A85" t="inlineStr"/>
      <c r="B85" t="inlineStr">
        <is>
          <t>1412-162-7</t>
        </is>
      </c>
      <c r="C85" t="inlineStr">
        <is>
          <t>Yacht-Master  Certified Pre-Owned</t>
        </is>
      </c>
      <c r="D85" t="inlineStr">
        <is>
          <t>2008</t>
        </is>
      </c>
      <c r="E85" t="inlineStr">
        <is>
          <t>168622</t>
        </is>
      </c>
      <c r="F85" t="inlineStr">
        <is>
          <t>40mm</t>
        </is>
      </c>
      <c r="G85" t="inlineStr">
        <is>
          <t>40mm</t>
        </is>
      </c>
      <c r="H85" t="inlineStr">
        <is>
          <t>3</t>
        </is>
      </c>
      <c r="I85" t="inlineStr">
        <is>
          <t>Silver</t>
        </is>
      </c>
      <c r="J85" t="n">
        <v>8900</v>
      </c>
      <c r="K85">
        <f>J85*176</f>
        <v/>
      </c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</row>
    <row r="86">
      <c r="A86" t="inlineStr"/>
      <c r="B86" t="inlineStr">
        <is>
          <t>1412-163-8</t>
        </is>
      </c>
      <c r="C86" t="inlineStr">
        <is>
          <t>Day-Date  Certified Pre-Owned</t>
        </is>
      </c>
      <c r="D86" t="inlineStr">
        <is>
          <t>1997</t>
        </is>
      </c>
      <c r="E86" t="inlineStr">
        <is>
          <t>18206</t>
        </is>
      </c>
      <c r="F86" t="inlineStr">
        <is>
          <t>36mm</t>
        </is>
      </c>
      <c r="G86" t="inlineStr">
        <is>
          <t>36mm</t>
        </is>
      </c>
      <c r="H86" t="inlineStr">
        <is>
          <t>PRE</t>
        </is>
      </c>
      <c r="I86" t="inlineStr">
        <is>
          <t>Silver</t>
        </is>
      </c>
      <c r="J86" t="n">
        <v>27500</v>
      </c>
      <c r="K86">
        <f>J86*176</f>
        <v/>
      </c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</row>
    <row r="87">
      <c r="A87" t="inlineStr"/>
      <c r="B87" t="inlineStr">
        <is>
          <t>1412-164-9</t>
        </is>
      </c>
      <c r="C87" t="inlineStr">
        <is>
          <t>Day-Date  Certified Pre-Owned</t>
        </is>
      </c>
      <c r="D87" t="inlineStr">
        <is>
          <t>1995</t>
        </is>
      </c>
      <c r="E87" t="inlineStr">
        <is>
          <t>18239</t>
        </is>
      </c>
      <c r="F87" t="inlineStr">
        <is>
          <t>36mm</t>
        </is>
      </c>
      <c r="G87" t="inlineStr">
        <is>
          <t>36mm</t>
        </is>
      </c>
      <c r="H87" t="inlineStr">
        <is>
          <t>PRE</t>
        </is>
      </c>
      <c r="I87" t="inlineStr">
        <is>
          <t>Silver</t>
        </is>
      </c>
      <c r="J87" t="n">
        <v>22000</v>
      </c>
      <c r="K87">
        <f>J87*176</f>
        <v/>
      </c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</row>
    <row r="88">
      <c r="A88" t="inlineStr"/>
      <c r="B88" t="inlineStr">
        <is>
          <t>1412-165-0</t>
        </is>
      </c>
      <c r="C88" t="inlineStr">
        <is>
          <t>Cosmograph Daytona  Certified Pre-Owned</t>
        </is>
      </c>
      <c r="D88" t="inlineStr">
        <is>
          <t>2011</t>
        </is>
      </c>
      <c r="E88" t="inlineStr">
        <is>
          <t>116523</t>
        </is>
      </c>
      <c r="F88" t="inlineStr">
        <is>
          <t>40mm</t>
        </is>
      </c>
      <c r="G88" t="inlineStr">
        <is>
          <t>40mm</t>
        </is>
      </c>
      <c r="H88" t="inlineStr">
        <is>
          <t>3</t>
        </is>
      </c>
      <c r="I88" t="inlineStr">
        <is>
          <t>Mother-of-pearl</t>
        </is>
      </c>
      <c r="J88" t="n">
        <v>25000</v>
      </c>
      <c r="K88">
        <f>J88*176</f>
        <v/>
      </c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</row>
    <row r="89">
      <c r="A89" t="inlineStr"/>
      <c r="B89" t="inlineStr">
        <is>
          <t>1412-167-2</t>
        </is>
      </c>
      <c r="C89" t="inlineStr">
        <is>
          <t>GMT-Master II  Certified Pre-Owned</t>
        </is>
      </c>
      <c r="D89" t="inlineStr">
        <is>
          <t>2001</t>
        </is>
      </c>
      <c r="E89" t="inlineStr">
        <is>
          <t>16710</t>
        </is>
      </c>
      <c r="F89" t="inlineStr">
        <is>
          <t>40mm</t>
        </is>
      </c>
      <c r="G89" t="inlineStr">
        <is>
          <t>40mm</t>
        </is>
      </c>
      <c r="H89" t="inlineStr">
        <is>
          <t>3</t>
        </is>
      </c>
      <c r="I89" t="inlineStr">
        <is>
          <t>Black</t>
        </is>
      </c>
      <c r="J89" t="n">
        <v>14000</v>
      </c>
      <c r="K89">
        <f>J89*176</f>
        <v/>
      </c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</row>
    <row r="90">
      <c r="A90" t="inlineStr"/>
      <c r="B90" t="inlineStr">
        <is>
          <t>1412-168-3</t>
        </is>
      </c>
      <c r="C90" t="inlineStr">
        <is>
          <t>Datejust  Certified Pre-Owned</t>
        </is>
      </c>
      <c r="D90" t="inlineStr">
        <is>
          <t>2020</t>
        </is>
      </c>
      <c r="E90" t="inlineStr">
        <is>
          <t>126200</t>
        </is>
      </c>
      <c r="F90" t="inlineStr">
        <is>
          <t>36mm</t>
        </is>
      </c>
      <c r="G90" t="inlineStr">
        <is>
          <t>36mm</t>
        </is>
      </c>
      <c r="H90" t="inlineStr">
        <is>
          <t>3</t>
        </is>
      </c>
      <c r="I90" t="inlineStr">
        <is>
          <t>Silver</t>
        </is>
      </c>
      <c r="J90" t="n">
        <v>9400</v>
      </c>
      <c r="K90">
        <f>J90*176</f>
        <v/>
      </c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</row>
    <row r="91">
      <c r="A91" t="inlineStr"/>
      <c r="B91" t="inlineStr">
        <is>
          <t>1412-169-4</t>
        </is>
      </c>
      <c r="C91" t="inlineStr">
        <is>
          <t>Yacht-Master II  Certified Pre-Owned</t>
        </is>
      </c>
      <c r="D91" t="inlineStr">
        <is>
          <t>2008</t>
        </is>
      </c>
      <c r="E91" t="inlineStr">
        <is>
          <t>116688</t>
        </is>
      </c>
      <c r="F91" t="inlineStr">
        <is>
          <t>44mm</t>
        </is>
      </c>
      <c r="G91" t="inlineStr">
        <is>
          <t>44mm</t>
        </is>
      </c>
      <c r="H91" t="inlineStr">
        <is>
          <t>3</t>
        </is>
      </c>
      <c r="I91" t="inlineStr">
        <is>
          <t>White</t>
        </is>
      </c>
      <c r="J91" t="n">
        <v>39000</v>
      </c>
      <c r="K91">
        <f>J91*176</f>
        <v/>
      </c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</row>
    <row r="92">
      <c r="A92" t="inlineStr"/>
      <c r="B92" t="inlineStr">
        <is>
          <t>1412-170-7</t>
        </is>
      </c>
      <c r="C92" t="inlineStr">
        <is>
          <t>Datejust  Certified Pre-Owned</t>
        </is>
      </c>
      <c r="D92" t="inlineStr">
        <is>
          <t>2007</t>
        </is>
      </c>
      <c r="E92" t="inlineStr">
        <is>
          <t>178240</t>
        </is>
      </c>
      <c r="F92" t="inlineStr">
        <is>
          <t>31mm</t>
        </is>
      </c>
      <c r="G92" t="inlineStr">
        <is>
          <t>31mm</t>
        </is>
      </c>
      <c r="H92" t="inlineStr">
        <is>
          <t>3</t>
        </is>
      </c>
      <c r="I92" t="inlineStr">
        <is>
          <t>White</t>
        </is>
      </c>
      <c r="J92" t="n">
        <v>7300</v>
      </c>
      <c r="K92">
        <f>J92*176</f>
        <v/>
      </c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</row>
    <row r="93">
      <c r="A93" t="inlineStr"/>
      <c r="B93" t="inlineStr">
        <is>
          <t>1412-172-9</t>
        </is>
      </c>
      <c r="C93" t="inlineStr">
        <is>
          <t>Datejust  Certified Pre-Owned</t>
        </is>
      </c>
      <c r="D93" t="inlineStr">
        <is>
          <t>2001</t>
        </is>
      </c>
      <c r="E93" t="inlineStr">
        <is>
          <t>79173</t>
        </is>
      </c>
      <c r="F93" t="inlineStr">
        <is>
          <t>26mm</t>
        </is>
      </c>
      <c r="G93" t="inlineStr">
        <is>
          <t>26mm</t>
        </is>
      </c>
      <c r="H93" t="inlineStr">
        <is>
          <t>5</t>
        </is>
      </c>
      <c r="I93" t="inlineStr">
        <is>
          <t>Champagne</t>
        </is>
      </c>
      <c r="J93" t="n">
        <v>7300</v>
      </c>
      <c r="K93">
        <f>J93*176</f>
        <v/>
      </c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</row>
    <row r="94">
      <c r="A94" t="inlineStr"/>
      <c r="B94" t="inlineStr">
        <is>
          <t>1412-173-0</t>
        </is>
      </c>
      <c r="C94" t="inlineStr">
        <is>
          <t>GMT-Master II  Certified Pre-Owned</t>
        </is>
      </c>
      <c r="D94" t="inlineStr">
        <is>
          <t>1988</t>
        </is>
      </c>
      <c r="E94" t="inlineStr">
        <is>
          <t>16760</t>
        </is>
      </c>
      <c r="F94" t="inlineStr">
        <is>
          <t>40mm</t>
        </is>
      </c>
      <c r="G94" t="inlineStr">
        <is>
          <t>40mm</t>
        </is>
      </c>
      <c r="H94" t="inlineStr">
        <is>
          <t>3</t>
        </is>
      </c>
      <c r="I94" t="inlineStr">
        <is>
          <t>Black</t>
        </is>
      </c>
      <c r="J94" t="n">
        <v>16500</v>
      </c>
      <c r="K94">
        <f>J94*176</f>
        <v/>
      </c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</row>
    <row r="95">
      <c r="A95" t="inlineStr"/>
      <c r="B95" t="inlineStr">
        <is>
          <t>1412-174-1</t>
        </is>
      </c>
      <c r="C95" t="inlineStr">
        <is>
          <t>Oyster Perpetual  Certified Pre-Owned</t>
        </is>
      </c>
      <c r="D95" t="inlineStr">
        <is>
          <t>2002</t>
        </is>
      </c>
      <c r="E95" t="inlineStr">
        <is>
          <t>76080</t>
        </is>
      </c>
      <c r="F95" t="inlineStr">
        <is>
          <t>24mm</t>
        </is>
      </c>
      <c r="G95" t="inlineStr">
        <is>
          <t>24mm</t>
        </is>
      </c>
      <c r="H95" t="inlineStr">
        <is>
          <t>3</t>
        </is>
      </c>
      <c r="I95" t="inlineStr">
        <is>
          <t>Rose</t>
        </is>
      </c>
      <c r="J95" t="n">
        <v>4500</v>
      </c>
      <c r="K95">
        <f>J95*176</f>
        <v/>
      </c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</row>
    <row r="96">
      <c r="A96" t="inlineStr"/>
      <c r="B96" t="inlineStr">
        <is>
          <t>1412-175-2</t>
        </is>
      </c>
      <c r="C96" t="inlineStr">
        <is>
          <t>Oyster Perpetual  Certified Pre-Owned</t>
        </is>
      </c>
      <c r="D96" t="inlineStr">
        <is>
          <t>2012</t>
        </is>
      </c>
      <c r="E96" t="inlineStr">
        <is>
          <t>176200</t>
        </is>
      </c>
      <c r="F96" t="inlineStr">
        <is>
          <t>26mm</t>
        </is>
      </c>
      <c r="G96" t="inlineStr">
        <is>
          <t>26mm</t>
        </is>
      </c>
      <c r="H96" t="inlineStr">
        <is>
          <t>3</t>
        </is>
      </c>
      <c r="I96" t="inlineStr">
        <is>
          <t>White
sales guarantee (original)</t>
        </is>
      </c>
      <c r="J96" t="n">
        <v>5400</v>
      </c>
      <c r="K96">
        <f>J96*176</f>
        <v/>
      </c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</row>
    <row r="97">
      <c r="A97" t="inlineStr"/>
      <c r="B97" t="inlineStr">
        <is>
          <t>1412-176-3</t>
        </is>
      </c>
      <c r="C97" t="inlineStr">
        <is>
          <t>GMT-Master II  Certified Pre-Owned</t>
        </is>
      </c>
      <c r="D97" t="inlineStr">
        <is>
          <t>1995</t>
        </is>
      </c>
      <c r="E97" t="inlineStr">
        <is>
          <t>16710</t>
        </is>
      </c>
      <c r="F97" t="inlineStr">
        <is>
          <t>40mm</t>
        </is>
      </c>
      <c r="G97" t="inlineStr">
        <is>
          <t>40mm</t>
        </is>
      </c>
      <c r="H97" t="inlineStr">
        <is>
          <t>3</t>
        </is>
      </c>
      <c r="I97" t="inlineStr">
        <is>
          <t>Black</t>
        </is>
      </c>
      <c r="J97" t="n">
        <v>15000</v>
      </c>
      <c r="K97">
        <f>J97*176</f>
        <v/>
      </c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</row>
    <row r="98">
      <c r="A98" t="inlineStr"/>
      <c r="B98" t="inlineStr">
        <is>
          <t>1412-177-4</t>
        </is>
      </c>
      <c r="C98" t="inlineStr">
        <is>
          <t>Datejust  Certified Pre-Owned</t>
        </is>
      </c>
      <c r="D98" t="inlineStr">
        <is>
          <t>2010</t>
        </is>
      </c>
      <c r="E98" t="inlineStr">
        <is>
          <t>179163</t>
        </is>
      </c>
      <c r="F98" t="inlineStr">
        <is>
          <t>26mm</t>
        </is>
      </c>
      <c r="G98" t="inlineStr">
        <is>
          <t>26mm</t>
        </is>
      </c>
      <c r="H98" t="inlineStr">
        <is>
          <t>5</t>
        </is>
      </c>
      <c r="I98" t="inlineStr">
        <is>
          <t>Champagne</t>
        </is>
      </c>
      <c r="J98" t="n">
        <v>8500</v>
      </c>
      <c r="K98">
        <f>J98*176</f>
        <v/>
      </c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</row>
    <row r="99">
      <c r="A99" t="inlineStr"/>
      <c r="B99" t="inlineStr">
        <is>
          <t>1412-178-5</t>
        </is>
      </c>
      <c r="C99" t="inlineStr">
        <is>
          <t>GMT-Master  Certified Pre-Owned</t>
        </is>
      </c>
      <c r="D99" t="inlineStr">
        <is>
          <t>1995</t>
        </is>
      </c>
      <c r="E99" t="inlineStr">
        <is>
          <t>16700</t>
        </is>
      </c>
      <c r="F99" t="inlineStr">
        <is>
          <t>40mm</t>
        </is>
      </c>
      <c r="G99" t="inlineStr">
        <is>
          <t>40mm</t>
        </is>
      </c>
      <c r="H99" t="inlineStr">
        <is>
          <t>3</t>
        </is>
      </c>
      <c r="I99" t="inlineStr">
        <is>
          <t>Black</t>
        </is>
      </c>
      <c r="J99" t="n">
        <v>14000</v>
      </c>
      <c r="K99">
        <f>J99*176</f>
        <v/>
      </c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</row>
    <row r="100">
      <c r="A100" t="inlineStr"/>
      <c r="B100" t="inlineStr">
        <is>
          <t>1412-179-6</t>
        </is>
      </c>
      <c r="C100" t="inlineStr">
        <is>
          <t>GMT-Master  Certified Pre-Owned</t>
        </is>
      </c>
      <c r="D100" t="inlineStr">
        <is>
          <t>1997</t>
        </is>
      </c>
      <c r="E100" t="inlineStr">
        <is>
          <t>16700</t>
        </is>
      </c>
      <c r="F100" t="inlineStr">
        <is>
          <t>40mm</t>
        </is>
      </c>
      <c r="G100" t="inlineStr">
        <is>
          <t>40mm</t>
        </is>
      </c>
      <c r="H100" t="inlineStr">
        <is>
          <t>3</t>
        </is>
      </c>
      <c r="I100" t="inlineStr">
        <is>
          <t>Black</t>
        </is>
      </c>
      <c r="J100" t="n">
        <v>15000</v>
      </c>
      <c r="K100">
        <f>J100*176</f>
        <v/>
      </c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</row>
    <row r="101">
      <c r="A101" t="inlineStr"/>
      <c r="B101" t="inlineStr">
        <is>
          <t>1412-180-9</t>
        </is>
      </c>
      <c r="C101" t="inlineStr">
        <is>
          <t>GMT-Master  Certified Pre-Owned</t>
        </is>
      </c>
      <c r="D101" t="inlineStr">
        <is>
          <t>1999</t>
        </is>
      </c>
      <c r="E101" t="inlineStr">
        <is>
          <t>16700</t>
        </is>
      </c>
      <c r="F101" t="inlineStr">
        <is>
          <t xml:space="preserve"> 40 mm</t>
        </is>
      </c>
      <c r="G101" t="inlineStr">
        <is>
          <t xml:space="preserve"> 40 mm</t>
        </is>
      </c>
      <c r="H101" t="inlineStr">
        <is>
          <t>3</t>
        </is>
      </c>
      <c r="I101" t="inlineStr">
        <is>
          <t>Black</t>
        </is>
      </c>
      <c r="J101" t="n">
        <v>15000</v>
      </c>
      <c r="K101">
        <f>J101*176</f>
        <v/>
      </c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</row>
    <row r="102">
      <c r="A102" t="inlineStr"/>
      <c r="B102" t="inlineStr">
        <is>
          <t>1412-181-0</t>
        </is>
      </c>
      <c r="C102" t="inlineStr">
        <is>
          <t>Datejust  Certified Pre-Owned</t>
        </is>
      </c>
      <c r="D102" t="inlineStr">
        <is>
          <t>1989</t>
        </is>
      </c>
      <c r="E102" t="inlineStr">
        <is>
          <t>16234</t>
        </is>
      </c>
      <c r="F102" t="inlineStr">
        <is>
          <t>36mm</t>
        </is>
      </c>
      <c r="G102" t="inlineStr">
        <is>
          <t>36mm</t>
        </is>
      </c>
      <c r="H102" t="inlineStr">
        <is>
          <t>5</t>
        </is>
      </c>
      <c r="I102" t="inlineStr">
        <is>
          <t>Silver</t>
        </is>
      </c>
      <c r="J102" t="n">
        <v>7500</v>
      </c>
      <c r="K102">
        <f>J102*176</f>
        <v/>
      </c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</row>
    <row r="103">
      <c r="A103" t="inlineStr"/>
      <c r="B103" t="inlineStr">
        <is>
          <t>1412-182-1</t>
        </is>
      </c>
      <c r="C103" t="inlineStr">
        <is>
          <t>Datejust  Certified Pre-Owned</t>
        </is>
      </c>
      <c r="D103" t="inlineStr">
        <is>
          <t>1995</t>
        </is>
      </c>
      <c r="E103" t="inlineStr">
        <is>
          <t>16234</t>
        </is>
      </c>
      <c r="F103" t="inlineStr">
        <is>
          <t>36 mm</t>
        </is>
      </c>
      <c r="G103" t="inlineStr">
        <is>
          <t>36 mm</t>
        </is>
      </c>
      <c r="H103" t="inlineStr">
        <is>
          <t>5</t>
        </is>
      </c>
      <c r="I103" t="inlineStr">
        <is>
          <t>Rose</t>
        </is>
      </c>
      <c r="J103" t="n">
        <v>7500</v>
      </c>
      <c r="K103">
        <f>J103*176</f>
        <v/>
      </c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</row>
    <row r="104">
      <c r="A104" t="inlineStr"/>
      <c r="B104" t="inlineStr">
        <is>
          <t>1412-183-2</t>
        </is>
      </c>
      <c r="C104" t="inlineStr">
        <is>
          <t>Deepsea  Certified Pre-Owned</t>
        </is>
      </c>
      <c r="D104" t="inlineStr">
        <is>
          <t>2009</t>
        </is>
      </c>
      <c r="E104" t="inlineStr">
        <is>
          <t>116660</t>
        </is>
      </c>
      <c r="F104" t="inlineStr">
        <is>
          <t>44 mm</t>
        </is>
      </c>
      <c r="G104" t="inlineStr">
        <is>
          <t>44 mm</t>
        </is>
      </c>
      <c r="H104" t="inlineStr">
        <is>
          <t>3</t>
        </is>
      </c>
      <c r="I104" t="inlineStr">
        <is>
          <t xml:space="preserve">Black
</t>
        </is>
      </c>
      <c r="J104" t="n">
        <v>15000</v>
      </c>
      <c r="K104">
        <f>J104*176</f>
        <v/>
      </c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</row>
    <row r="105">
      <c r="A105" t="inlineStr"/>
      <c r="B105" t="inlineStr">
        <is>
          <t>1412-184-3</t>
        </is>
      </c>
      <c r="C105" t="inlineStr">
        <is>
          <t>Turn-O-Graph  Certified Pre-Owned</t>
        </is>
      </c>
      <c r="D105" t="inlineStr">
        <is>
          <t>1998</t>
        </is>
      </c>
      <c r="E105" t="inlineStr">
        <is>
          <t>16264</t>
        </is>
      </c>
      <c r="F105" t="inlineStr">
        <is>
          <t>36mm</t>
        </is>
      </c>
      <c r="G105" t="inlineStr">
        <is>
          <t>36mm</t>
        </is>
      </c>
      <c r="H105" t="inlineStr">
        <is>
          <t>3</t>
        </is>
      </c>
      <c r="I105" t="inlineStr">
        <is>
          <t>Black</t>
        </is>
      </c>
      <c r="J105" t="n">
        <v>8000</v>
      </c>
      <c r="K105">
        <f>J105*176</f>
        <v/>
      </c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</row>
    <row r="106">
      <c r="A106" t="inlineStr"/>
      <c r="B106" t="inlineStr">
        <is>
          <t>1412-185-4</t>
        </is>
      </c>
      <c r="C106" t="inlineStr">
        <is>
          <t>Datejust  Certified Pre-Owned</t>
        </is>
      </c>
      <c r="D106" t="inlineStr">
        <is>
          <t>1994</t>
        </is>
      </c>
      <c r="E106" t="inlineStr">
        <is>
          <t>16233</t>
        </is>
      </c>
      <c r="F106" t="inlineStr">
        <is>
          <t>36mm</t>
        </is>
      </c>
      <c r="G106" t="inlineStr">
        <is>
          <t>36mm</t>
        </is>
      </c>
      <c r="H106" t="inlineStr">
        <is>
          <t>5</t>
        </is>
      </c>
      <c r="I106" t="inlineStr">
        <is>
          <t>Champagne</t>
        </is>
      </c>
      <c r="J106" t="n">
        <v>9200</v>
      </c>
      <c r="K106">
        <f>J106*176</f>
        <v/>
      </c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</row>
    <row r="107">
      <c r="A107" t="inlineStr"/>
      <c r="B107" t="inlineStr">
        <is>
          <t>1412-186-5</t>
        </is>
      </c>
      <c r="C107" t="inlineStr">
        <is>
          <t>Datejust  Certified Pre-Owned</t>
        </is>
      </c>
      <c r="D107" t="inlineStr">
        <is>
          <t>1993</t>
        </is>
      </c>
      <c r="E107" t="inlineStr">
        <is>
          <t>16233</t>
        </is>
      </c>
      <c r="F107" t="inlineStr">
        <is>
          <t>36mm</t>
        </is>
      </c>
      <c r="G107" t="inlineStr">
        <is>
          <t>36mm</t>
        </is>
      </c>
      <c r="H107" t="inlineStr">
        <is>
          <t>3</t>
        </is>
      </c>
      <c r="I107" t="inlineStr">
        <is>
          <t>Black</t>
        </is>
      </c>
      <c r="J107" t="n">
        <v>8500</v>
      </c>
      <c r="K107">
        <f>J107*176</f>
        <v/>
      </c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</row>
    <row r="108">
      <c r="A108" t="inlineStr"/>
      <c r="B108" t="inlineStr">
        <is>
          <t>1412-187-6</t>
        </is>
      </c>
      <c r="C108" t="inlineStr">
        <is>
          <t>Datejust  Certified Pre-Owned</t>
        </is>
      </c>
      <c r="D108" t="inlineStr">
        <is>
          <t>2000</t>
        </is>
      </c>
      <c r="E108" t="inlineStr">
        <is>
          <t>16234</t>
        </is>
      </c>
      <c r="F108" t="inlineStr">
        <is>
          <t>36mm</t>
        </is>
      </c>
      <c r="G108" t="inlineStr">
        <is>
          <t>36mm</t>
        </is>
      </c>
      <c r="H108" t="inlineStr">
        <is>
          <t>5</t>
        </is>
      </c>
      <c r="I108" t="inlineStr">
        <is>
          <t>Silver</t>
        </is>
      </c>
      <c r="J108" t="n">
        <v>7500</v>
      </c>
      <c r="K108">
        <f>J108*176</f>
        <v/>
      </c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</row>
    <row r="109">
      <c r="A109" t="inlineStr"/>
      <c r="B109" t="inlineStr">
        <is>
          <t>1412-188-7</t>
        </is>
      </c>
      <c r="C109" t="inlineStr">
        <is>
          <t>Datejust  Certified Pre-Owned</t>
        </is>
      </c>
      <c r="D109" t="inlineStr">
        <is>
          <t>1999</t>
        </is>
      </c>
      <c r="E109" t="inlineStr">
        <is>
          <t>16234</t>
        </is>
      </c>
      <c r="F109" t="inlineStr">
        <is>
          <t>36mm</t>
        </is>
      </c>
      <c r="G109" t="inlineStr">
        <is>
          <t>36mm</t>
        </is>
      </c>
      <c r="H109" t="inlineStr">
        <is>
          <t>5</t>
        </is>
      </c>
      <c r="I109" t="inlineStr">
        <is>
          <t>White</t>
        </is>
      </c>
      <c r="J109" t="n">
        <v>8000</v>
      </c>
      <c r="K109">
        <f>J109*176</f>
        <v/>
      </c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</row>
    <row r="110">
      <c r="A110" t="inlineStr"/>
      <c r="B110" t="inlineStr">
        <is>
          <t>1412-189-8</t>
        </is>
      </c>
      <c r="C110" t="inlineStr">
        <is>
          <t>Datejust  Certified Pre-Owned</t>
        </is>
      </c>
      <c r="D110" t="inlineStr">
        <is>
          <t>2001</t>
        </is>
      </c>
      <c r="E110" t="inlineStr">
        <is>
          <t>16233</t>
        </is>
      </c>
      <c r="F110" t="inlineStr">
        <is>
          <t>36mm</t>
        </is>
      </c>
      <c r="G110" t="inlineStr">
        <is>
          <t>36mm</t>
        </is>
      </c>
      <c r="H110" t="inlineStr">
        <is>
          <t>5</t>
        </is>
      </c>
      <c r="I110" t="inlineStr">
        <is>
          <t>Silver</t>
        </is>
      </c>
      <c r="J110" t="n">
        <v>8300</v>
      </c>
      <c r="K110">
        <f>J110*176</f>
        <v/>
      </c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</row>
    <row r="111">
      <c r="A111" t="inlineStr"/>
      <c r="B111" t="inlineStr">
        <is>
          <t>1412-190-1</t>
        </is>
      </c>
      <c r="C111" t="inlineStr">
        <is>
          <t>Datejust  Certified Pre-Owned</t>
        </is>
      </c>
      <c r="D111" t="inlineStr">
        <is>
          <t>1989</t>
        </is>
      </c>
      <c r="E111" t="inlineStr">
        <is>
          <t>16233</t>
        </is>
      </c>
      <c r="F111" t="inlineStr">
        <is>
          <t>36mm</t>
        </is>
      </c>
      <c r="G111" t="inlineStr">
        <is>
          <t>36mm</t>
        </is>
      </c>
      <c r="H111" t="inlineStr">
        <is>
          <t>5</t>
        </is>
      </c>
      <c r="I111" t="inlineStr">
        <is>
          <t xml:space="preserve">Silver
</t>
        </is>
      </c>
      <c r="J111" t="n">
        <v>9500</v>
      </c>
      <c r="K111">
        <f>J111*176</f>
        <v/>
      </c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</row>
    <row r="112">
      <c r="A112" t="inlineStr"/>
      <c r="B112" t="inlineStr">
        <is>
          <t>1412-194-5</t>
        </is>
      </c>
      <c r="C112" t="inlineStr">
        <is>
          <t>Datejust  Certified Pre-Owned</t>
        </is>
      </c>
      <c r="D112" t="inlineStr">
        <is>
          <t>2005</t>
        </is>
      </c>
      <c r="E112" t="inlineStr">
        <is>
          <t>16200</t>
        </is>
      </c>
      <c r="F112" t="inlineStr">
        <is>
          <t>36 mm</t>
        </is>
      </c>
      <c r="G112" t="inlineStr">
        <is>
          <t>36 mm</t>
        </is>
      </c>
      <c r="H112" t="inlineStr">
        <is>
          <t>3</t>
        </is>
      </c>
      <c r="I112" t="inlineStr">
        <is>
          <t>Black</t>
        </is>
      </c>
      <c r="J112" t="n">
        <v>7500</v>
      </c>
      <c r="K112">
        <f>J112*176</f>
        <v/>
      </c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</row>
    <row r="113">
      <c r="A113" t="inlineStr"/>
      <c r="B113" t="inlineStr">
        <is>
          <t>1412-196-7</t>
        </is>
      </c>
      <c r="C113" t="inlineStr">
        <is>
          <t>Datejust  Certified Pre-Owned</t>
        </is>
      </c>
      <c r="D113" t="inlineStr">
        <is>
          <t>2016</t>
        </is>
      </c>
      <c r="E113" t="inlineStr">
        <is>
          <t>116234</t>
        </is>
      </c>
      <c r="F113" t="inlineStr">
        <is>
          <t>36mm</t>
        </is>
      </c>
      <c r="G113" t="inlineStr">
        <is>
          <t>36mm</t>
        </is>
      </c>
      <c r="H113" t="inlineStr">
        <is>
          <t>3</t>
        </is>
      </c>
      <c r="I113" t="inlineStr">
        <is>
          <t>Black</t>
        </is>
      </c>
      <c r="J113" t="n">
        <v>10500</v>
      </c>
      <c r="K113">
        <f>J113*176</f>
        <v/>
      </c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</row>
    <row r="114">
      <c r="A114" t="inlineStr"/>
      <c r="B114" t="inlineStr">
        <is>
          <t>1412-197-8</t>
        </is>
      </c>
      <c r="C114" t="inlineStr">
        <is>
          <t>Datejust  Certified Pre-Owned</t>
        </is>
      </c>
      <c r="D114" t="inlineStr">
        <is>
          <t>2017</t>
        </is>
      </c>
      <c r="E114" t="inlineStr">
        <is>
          <t>116234</t>
        </is>
      </c>
      <c r="F114" t="inlineStr">
        <is>
          <t>36mm</t>
        </is>
      </c>
      <c r="G114" t="inlineStr">
        <is>
          <t>36mm</t>
        </is>
      </c>
      <c r="H114" t="inlineStr">
        <is>
          <t>3</t>
        </is>
      </c>
      <c r="I114" t="inlineStr">
        <is>
          <t>Silver</t>
        </is>
      </c>
      <c r="J114" t="n">
        <v>10500</v>
      </c>
      <c r="K114">
        <f>J114*176</f>
        <v/>
      </c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</row>
    <row r="115">
      <c r="A115" t="inlineStr"/>
      <c r="B115" t="inlineStr">
        <is>
          <t>1412-198-9</t>
        </is>
      </c>
      <c r="C115" t="inlineStr">
        <is>
          <t>Datejust  Certified Pre-Owned</t>
        </is>
      </c>
      <c r="D115" t="inlineStr">
        <is>
          <t>2007</t>
        </is>
      </c>
      <c r="E115" t="inlineStr">
        <is>
          <t>116234</t>
        </is>
      </c>
      <c r="F115" t="inlineStr">
        <is>
          <t>36mm</t>
        </is>
      </c>
      <c r="G115" t="inlineStr">
        <is>
          <t>36mm</t>
        </is>
      </c>
      <c r="H115" t="inlineStr">
        <is>
          <t>5</t>
        </is>
      </c>
      <c r="I115" t="inlineStr">
        <is>
          <t>Black</t>
        </is>
      </c>
      <c r="J115" t="n">
        <v>10200</v>
      </c>
      <c r="K115">
        <f>J115*176</f>
        <v/>
      </c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</row>
    <row r="116">
      <c r="A116" t="inlineStr"/>
      <c r="B116" t="inlineStr">
        <is>
          <t>1412-199-0</t>
        </is>
      </c>
      <c r="C116" t="inlineStr">
        <is>
          <t>Datejust  Certified Pre-Owned</t>
        </is>
      </c>
      <c r="D116" t="inlineStr">
        <is>
          <t>2006</t>
        </is>
      </c>
      <c r="E116" t="inlineStr">
        <is>
          <t>116234</t>
        </is>
      </c>
      <c r="F116" t="inlineStr">
        <is>
          <t>36mm</t>
        </is>
      </c>
      <c r="G116" t="inlineStr">
        <is>
          <t>36mm</t>
        </is>
      </c>
      <c r="H116" t="inlineStr">
        <is>
          <t>4</t>
        </is>
      </c>
      <c r="I116" t="inlineStr">
        <is>
          <t>Silver</t>
        </is>
      </c>
      <c r="J116" t="n">
        <v>11000</v>
      </c>
      <c r="K116">
        <f>J116*176</f>
        <v/>
      </c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</row>
    <row r="117">
      <c r="A117" t="inlineStr"/>
      <c r="B117" t="inlineStr">
        <is>
          <t>1412-200-6</t>
        </is>
      </c>
      <c r="C117" t="inlineStr">
        <is>
          <t>Datejust  Certified Pre-Owned</t>
        </is>
      </c>
      <c r="D117" t="inlineStr">
        <is>
          <t>2006</t>
        </is>
      </c>
      <c r="E117" t="inlineStr">
        <is>
          <t>116234</t>
        </is>
      </c>
      <c r="F117" t="inlineStr">
        <is>
          <t>36mm</t>
        </is>
      </c>
      <c r="G117" t="inlineStr">
        <is>
          <t>36mm</t>
        </is>
      </c>
      <c r="H117" t="inlineStr">
        <is>
          <t>3</t>
        </is>
      </c>
      <c r="I117" t="inlineStr">
        <is>
          <t>Silver</t>
        </is>
      </c>
      <c r="J117" t="n">
        <v>10000</v>
      </c>
      <c r="K117">
        <f>J117*176</f>
        <v/>
      </c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</row>
    <row r="118">
      <c r="A118" t="inlineStr"/>
      <c r="B118" t="inlineStr">
        <is>
          <t>1412-201-7</t>
        </is>
      </c>
      <c r="C118" t="inlineStr">
        <is>
          <t>Turn-O-Graph  Certified Pre-Owned</t>
        </is>
      </c>
      <c r="D118" t="inlineStr">
        <is>
          <t>2006</t>
        </is>
      </c>
      <c r="E118" t="inlineStr">
        <is>
          <t>116263</t>
        </is>
      </c>
      <c r="F118" t="inlineStr">
        <is>
          <t>36mm</t>
        </is>
      </c>
      <c r="G118" t="inlineStr">
        <is>
          <t>36mm</t>
        </is>
      </c>
      <c r="H118" t="inlineStr">
        <is>
          <t>5</t>
        </is>
      </c>
      <c r="I118" t="inlineStr">
        <is>
          <t>Champagne</t>
        </is>
      </c>
      <c r="J118" t="n">
        <v>11000</v>
      </c>
      <c r="K118">
        <f>J118*176</f>
        <v/>
      </c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</row>
    <row r="119">
      <c r="A119" t="inlineStr"/>
      <c r="B119" t="inlineStr">
        <is>
          <t>1412-203-9</t>
        </is>
      </c>
      <c r="C119" t="inlineStr">
        <is>
          <t>Datejust  Certified Pre-Owned</t>
        </is>
      </c>
      <c r="D119" t="inlineStr">
        <is>
          <t>2011</t>
        </is>
      </c>
      <c r="E119" t="inlineStr">
        <is>
          <t>116233</t>
        </is>
      </c>
      <c r="F119" t="inlineStr">
        <is>
          <t>36mm</t>
        </is>
      </c>
      <c r="G119" t="inlineStr">
        <is>
          <t>36mm</t>
        </is>
      </c>
      <c r="H119" t="inlineStr">
        <is>
          <t>5</t>
        </is>
      </c>
      <c r="I119" t="inlineStr">
        <is>
          <t>Silver</t>
        </is>
      </c>
      <c r="J119" t="n">
        <v>13200</v>
      </c>
      <c r="K119">
        <f>J119*176</f>
        <v/>
      </c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</row>
    <row r="120">
      <c r="A120" t="inlineStr"/>
      <c r="B120" t="inlineStr">
        <is>
          <t>1412-204-0</t>
        </is>
      </c>
      <c r="C120" t="inlineStr">
        <is>
          <t>Datejust  Certified Pre-Owned</t>
        </is>
      </c>
      <c r="D120" t="inlineStr">
        <is>
          <t>2019</t>
        </is>
      </c>
      <c r="E120" t="inlineStr">
        <is>
          <t>126303</t>
        </is>
      </c>
      <c r="F120" t="inlineStr">
        <is>
          <t>41mm</t>
        </is>
      </c>
      <c r="G120" t="inlineStr">
        <is>
          <t>41mm</t>
        </is>
      </c>
      <c r="H120" t="inlineStr">
        <is>
          <t>3</t>
        </is>
      </c>
      <c r="I120" t="inlineStr">
        <is>
          <t>Silver</t>
        </is>
      </c>
      <c r="J120" t="n">
        <v>14900</v>
      </c>
      <c r="K120">
        <f>J120*176</f>
        <v/>
      </c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</row>
    <row r="121">
      <c r="A121" t="inlineStr"/>
      <c r="B121" t="inlineStr">
        <is>
          <t>1412-205-1</t>
        </is>
      </c>
      <c r="C121" t="inlineStr">
        <is>
          <t>Datejust  Certified Pre-Owned</t>
        </is>
      </c>
      <c r="D121" t="inlineStr">
        <is>
          <t>2016</t>
        </is>
      </c>
      <c r="E121" t="inlineStr">
        <is>
          <t>116300</t>
        </is>
      </c>
      <c r="F121" t="inlineStr">
        <is>
          <t>41mm</t>
        </is>
      </c>
      <c r="G121" t="inlineStr">
        <is>
          <t>41mm</t>
        </is>
      </c>
      <c r="H121" t="inlineStr">
        <is>
          <t>3</t>
        </is>
      </c>
      <c r="I121" t="inlineStr">
        <is>
          <t>Blue</t>
        </is>
      </c>
      <c r="J121" t="n">
        <v>10200</v>
      </c>
      <c r="K121">
        <f>J121*176</f>
        <v/>
      </c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</row>
    <row r="122">
      <c r="A122" t="inlineStr"/>
      <c r="B122" t="inlineStr">
        <is>
          <t>1412-206-2</t>
        </is>
      </c>
      <c r="C122" t="inlineStr">
        <is>
          <t>Explorer II  Certified Pre-Owned</t>
        </is>
      </c>
      <c r="D122" t="inlineStr">
        <is>
          <t>2010</t>
        </is>
      </c>
      <c r="E122" t="inlineStr">
        <is>
          <t>16570</t>
        </is>
      </c>
      <c r="F122" t="inlineStr">
        <is>
          <t>40mm</t>
        </is>
      </c>
      <c r="G122" t="inlineStr">
        <is>
          <t>40mm</t>
        </is>
      </c>
      <c r="H122" t="inlineStr">
        <is>
          <t>3</t>
        </is>
      </c>
      <c r="I122" t="inlineStr">
        <is>
          <t>Black</t>
        </is>
      </c>
      <c r="J122" t="n">
        <v>10200</v>
      </c>
      <c r="K122">
        <f>J122*176</f>
        <v/>
      </c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</row>
    <row r="123">
      <c r="A123" t="inlineStr"/>
      <c r="B123" t="inlineStr">
        <is>
          <t>1412-208-4</t>
        </is>
      </c>
      <c r="C123" t="inlineStr">
        <is>
          <t>Oyster Perpetual  Certified Pre-Owned</t>
        </is>
      </c>
      <c r="D123" t="inlineStr">
        <is>
          <t>2003</t>
        </is>
      </c>
      <c r="E123" t="inlineStr">
        <is>
          <t>14000M</t>
        </is>
      </c>
      <c r="F123" t="inlineStr">
        <is>
          <t>34mm</t>
        </is>
      </c>
      <c r="G123" t="inlineStr">
        <is>
          <t>34mm</t>
        </is>
      </c>
      <c r="H123" t="inlineStr">
        <is>
          <t>3</t>
        </is>
      </c>
      <c r="I123" t="inlineStr">
        <is>
          <t>Silver</t>
        </is>
      </c>
      <c r="J123" t="n">
        <v>5500</v>
      </c>
      <c r="K123">
        <f>J123*176</f>
        <v/>
      </c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</row>
    <row r="124">
      <c r="A124" t="inlineStr"/>
      <c r="B124" t="inlineStr">
        <is>
          <t>1412-209-5</t>
        </is>
      </c>
      <c r="C124" t="inlineStr">
        <is>
          <t>Submariner Date  Certified Pre-Owned</t>
        </is>
      </c>
      <c r="D124" t="inlineStr">
        <is>
          <t>2001</t>
        </is>
      </c>
      <c r="E124" t="inlineStr">
        <is>
          <t>16610</t>
        </is>
      </c>
      <c r="F124" t="inlineStr">
        <is>
          <t>40mm</t>
        </is>
      </c>
      <c r="G124" t="inlineStr">
        <is>
          <t>40mm</t>
        </is>
      </c>
      <c r="H124" t="inlineStr">
        <is>
          <t>3</t>
        </is>
      </c>
      <c r="I124" t="inlineStr">
        <is>
          <t>Black</t>
        </is>
      </c>
      <c r="J124" t="n">
        <v>11200</v>
      </c>
      <c r="K124">
        <f>J124*176</f>
        <v/>
      </c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</row>
    <row r="125">
      <c r="A125" t="inlineStr"/>
      <c r="B125" t="inlineStr">
        <is>
          <t>1412-210-8</t>
        </is>
      </c>
      <c r="C125" t="inlineStr">
        <is>
          <t>Submariner Date  Certified Pre-Owned</t>
        </is>
      </c>
      <c r="D125" t="inlineStr">
        <is>
          <t>2006</t>
        </is>
      </c>
      <c r="E125" t="inlineStr">
        <is>
          <t>16610T</t>
        </is>
      </c>
      <c r="F125" t="inlineStr">
        <is>
          <t>40 mm</t>
        </is>
      </c>
      <c r="G125" t="inlineStr">
        <is>
          <t>40 mm</t>
        </is>
      </c>
      <c r="H125" t="inlineStr">
        <is>
          <t>3</t>
        </is>
      </c>
      <c r="I125" t="inlineStr">
        <is>
          <t>Black</t>
        </is>
      </c>
      <c r="J125" t="n">
        <v>17000</v>
      </c>
      <c r="K125">
        <f>J125*176</f>
        <v/>
      </c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</row>
    <row r="126">
      <c r="A126" t="inlineStr"/>
      <c r="B126" t="inlineStr">
        <is>
          <t>1412-211-9</t>
        </is>
      </c>
      <c r="C126" t="inlineStr">
        <is>
          <t>Oyster Perpetual  Certified Pre-Owned</t>
        </is>
      </c>
      <c r="D126" t="inlineStr">
        <is>
          <t>2002</t>
        </is>
      </c>
      <c r="E126" t="inlineStr">
        <is>
          <t>14010M</t>
        </is>
      </c>
      <c r="F126" t="inlineStr">
        <is>
          <t>34mm</t>
        </is>
      </c>
      <c r="G126" t="inlineStr">
        <is>
          <t>34mm</t>
        </is>
      </c>
      <c r="H126" t="inlineStr">
        <is>
          <t>3</t>
        </is>
      </c>
      <c r="I126" t="inlineStr">
        <is>
          <t>Black</t>
        </is>
      </c>
      <c r="J126" t="n">
        <v>5500</v>
      </c>
      <c r="K126">
        <f>J126*176</f>
        <v/>
      </c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</row>
    <row r="127">
      <c r="A127" t="inlineStr"/>
      <c r="B127" t="inlineStr">
        <is>
          <t>1412-212-0</t>
        </is>
      </c>
      <c r="C127" t="inlineStr">
        <is>
          <t>Submariner Date  Certified Pre-Owned</t>
        </is>
      </c>
      <c r="D127" t="inlineStr">
        <is>
          <t>2002</t>
        </is>
      </c>
      <c r="E127" t="inlineStr">
        <is>
          <t>16610</t>
        </is>
      </c>
      <c r="F127" t="inlineStr">
        <is>
          <t>40mm</t>
        </is>
      </c>
      <c r="G127" t="inlineStr">
        <is>
          <t>40mm</t>
        </is>
      </c>
      <c r="H127" t="inlineStr">
        <is>
          <t>3</t>
        </is>
      </c>
      <c r="I127" t="inlineStr">
        <is>
          <t>Black</t>
        </is>
      </c>
      <c r="J127" t="n">
        <v>11200</v>
      </c>
      <c r="K127">
        <f>J127*176</f>
        <v/>
      </c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</row>
    <row r="128">
      <c r="A128" t="inlineStr"/>
      <c r="B128" t="inlineStr">
        <is>
          <t>1412-214-2</t>
        </is>
      </c>
      <c r="C128" t="inlineStr">
        <is>
          <t>Datejust  Certified Pre-Owned</t>
        </is>
      </c>
      <c r="D128" t="inlineStr">
        <is>
          <t>1990</t>
        </is>
      </c>
      <c r="E128" t="inlineStr">
        <is>
          <t>16233</t>
        </is>
      </c>
      <c r="F128" t="inlineStr">
        <is>
          <t>36mm</t>
        </is>
      </c>
      <c r="G128" t="inlineStr">
        <is>
          <t>36mm</t>
        </is>
      </c>
      <c r="H128" t="inlineStr">
        <is>
          <t>5</t>
        </is>
      </c>
      <c r="I128" t="inlineStr">
        <is>
          <t>Champagne</t>
        </is>
      </c>
      <c r="J128" t="n">
        <v>9500</v>
      </c>
      <c r="K128">
        <f>J128*176</f>
        <v/>
      </c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</row>
    <row r="129">
      <c r="A129" t="inlineStr"/>
      <c r="B129" t="inlineStr">
        <is>
          <t>1412-252-8</t>
        </is>
      </c>
      <c r="C129" t="inlineStr">
        <is>
          <t>GMT-Master II  Certified Pre-Owned</t>
        </is>
      </c>
      <c r="D129" t="inlineStr">
        <is>
          <t>2018</t>
        </is>
      </c>
      <c r="E129" t="inlineStr">
        <is>
          <t>116710</t>
        </is>
      </c>
      <c r="F129" t="inlineStr">
        <is>
          <t>40mm</t>
        </is>
      </c>
      <c r="G129" t="inlineStr">
        <is>
          <t>40mm</t>
        </is>
      </c>
      <c r="H129" t="inlineStr">
        <is>
          <t>3</t>
        </is>
      </c>
      <c r="I129" t="inlineStr">
        <is>
          <t>Black</t>
        </is>
      </c>
      <c r="J129" t="n">
        <v>15500</v>
      </c>
      <c r="K129">
        <f>J129*176</f>
        <v/>
      </c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</row>
    <row r="130">
      <c r="A130" t="inlineStr"/>
      <c r="B130" t="inlineStr">
        <is>
          <t>1412-255-1</t>
        </is>
      </c>
      <c r="C130" t="inlineStr">
        <is>
          <t>GMT-Master II  Certified Pre-Owned</t>
        </is>
      </c>
      <c r="D130" t="inlineStr">
        <is>
          <t>2013</t>
        </is>
      </c>
      <c r="E130" t="inlineStr">
        <is>
          <t>116710</t>
        </is>
      </c>
      <c r="F130" t="inlineStr">
        <is>
          <t>40mm</t>
        </is>
      </c>
      <c r="G130" t="inlineStr">
        <is>
          <t>40mm</t>
        </is>
      </c>
      <c r="H130" t="inlineStr">
        <is>
          <t>3</t>
        </is>
      </c>
      <c r="I130" t="inlineStr">
        <is>
          <t>Black</t>
        </is>
      </c>
      <c r="J130" t="n">
        <v>15500</v>
      </c>
      <c r="K130">
        <f>J130*176</f>
        <v/>
      </c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</row>
    <row r="131">
      <c r="A131" t="inlineStr"/>
      <c r="B131" t="inlineStr">
        <is>
          <t>1412-257-3</t>
        </is>
      </c>
      <c r="C131" t="inlineStr">
        <is>
          <t>Explorer II  Certified Pre-Owned</t>
        </is>
      </c>
      <c r="D131" t="inlineStr">
        <is>
          <t>2001</t>
        </is>
      </c>
      <c r="E131" t="inlineStr">
        <is>
          <t>16570</t>
        </is>
      </c>
      <c r="F131" t="inlineStr">
        <is>
          <t>40 mm</t>
        </is>
      </c>
      <c r="G131" t="inlineStr">
        <is>
          <t>40 mm</t>
        </is>
      </c>
      <c r="H131" t="inlineStr">
        <is>
          <t>3</t>
        </is>
      </c>
      <c r="I131" t="inlineStr">
        <is>
          <t>Black</t>
        </is>
      </c>
      <c r="J131" t="n">
        <v>10100</v>
      </c>
      <c r="K131">
        <f>J131*176</f>
        <v/>
      </c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</row>
    <row r="132">
      <c r="A132" t="inlineStr"/>
      <c r="B132" t="inlineStr">
        <is>
          <t>1412-258-4</t>
        </is>
      </c>
      <c r="C132" t="inlineStr">
        <is>
          <t>Cosmograph Daytona  Certified Pre-Owned</t>
        </is>
      </c>
      <c r="D132" t="inlineStr">
        <is>
          <t>2007</t>
        </is>
      </c>
      <c r="E132" t="inlineStr">
        <is>
          <t>116523</t>
        </is>
      </c>
      <c r="F132" t="inlineStr">
        <is>
          <t>40mm</t>
        </is>
      </c>
      <c r="G132" t="inlineStr">
        <is>
          <t>40mm</t>
        </is>
      </c>
      <c r="H132" t="inlineStr">
        <is>
          <t>3</t>
        </is>
      </c>
      <c r="I132" t="inlineStr">
        <is>
          <t>Silver
sales guarantee (original), sales box (original)</t>
        </is>
      </c>
      <c r="J132" t="n">
        <v>22500</v>
      </c>
      <c r="K132">
        <f>J132*176</f>
        <v/>
      </c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</row>
    <row r="133">
      <c r="A133" t="inlineStr"/>
      <c r="B133" t="inlineStr">
        <is>
          <t>1412-259-5</t>
        </is>
      </c>
      <c r="C133" t="inlineStr">
        <is>
          <t>Explorer II  Certified Pre-Owned</t>
        </is>
      </c>
      <c r="D133" t="inlineStr">
        <is>
          <t>2005</t>
        </is>
      </c>
      <c r="E133" t="inlineStr">
        <is>
          <t>16570T</t>
        </is>
      </c>
      <c r="F133" t="inlineStr">
        <is>
          <t>40 mm</t>
        </is>
      </c>
      <c r="G133" t="inlineStr">
        <is>
          <t>40 mm</t>
        </is>
      </c>
      <c r="H133" t="inlineStr">
        <is>
          <t>3</t>
        </is>
      </c>
      <c r="I133" t="inlineStr">
        <is>
          <t>White</t>
        </is>
      </c>
      <c r="J133" t="n">
        <v>11000</v>
      </c>
      <c r="K133">
        <f>J133*176</f>
        <v/>
      </c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</row>
    <row r="134">
      <c r="A134" t="inlineStr"/>
      <c r="B134" t="inlineStr">
        <is>
          <t>1412-260-8</t>
        </is>
      </c>
      <c r="C134" t="inlineStr">
        <is>
          <t>Sky-Dweller  Certified Pre-Owned</t>
        </is>
      </c>
      <c r="D134" t="inlineStr"/>
      <c r="E134" t="inlineStr">
        <is>
          <t>326933</t>
        </is>
      </c>
      <c r="F134" t="inlineStr">
        <is>
          <t>42mm</t>
        </is>
      </c>
      <c r="G134" t="inlineStr">
        <is>
          <t>42mm</t>
        </is>
      </c>
      <c r="H134" t="inlineStr">
        <is>
          <t>3</t>
        </is>
      </c>
      <c r="I134" t="inlineStr">
        <is>
          <t>Black</t>
        </is>
      </c>
      <c r="J134" t="n">
        <v>21000</v>
      </c>
      <c r="K134">
        <f>J134*176</f>
        <v/>
      </c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</row>
    <row r="135">
      <c r="A135" t="inlineStr"/>
      <c r="B135" t="inlineStr">
        <is>
          <t>1412-262-0</t>
        </is>
      </c>
      <c r="C135" t="inlineStr">
        <is>
          <t>Datejust  Certified Pre-Owned</t>
        </is>
      </c>
      <c r="D135" t="inlineStr">
        <is>
          <t>2005</t>
        </is>
      </c>
      <c r="E135" t="inlineStr">
        <is>
          <t>16234</t>
        </is>
      </c>
      <c r="F135" t="inlineStr">
        <is>
          <t>36mm</t>
        </is>
      </c>
      <c r="G135" t="inlineStr">
        <is>
          <t>36mm</t>
        </is>
      </c>
      <c r="H135" t="inlineStr">
        <is>
          <t>5</t>
        </is>
      </c>
      <c r="I135" t="inlineStr">
        <is>
          <t>Black</t>
        </is>
      </c>
      <c r="J135" t="n">
        <v>7500</v>
      </c>
      <c r="K135">
        <f>J135*176</f>
        <v/>
      </c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</row>
    <row r="136">
      <c r="A136" t="inlineStr"/>
      <c r="B136" t="inlineStr">
        <is>
          <t>1412-263-1</t>
        </is>
      </c>
      <c r="C136" t="inlineStr">
        <is>
          <t>GMT-Master  Certified Pre-Owned</t>
        </is>
      </c>
      <c r="D136" t="inlineStr">
        <is>
          <t>1997</t>
        </is>
      </c>
      <c r="E136" t="inlineStr">
        <is>
          <t>16700</t>
        </is>
      </c>
      <c r="F136" t="inlineStr">
        <is>
          <t>40 mm</t>
        </is>
      </c>
      <c r="G136" t="inlineStr">
        <is>
          <t>40 mm</t>
        </is>
      </c>
      <c r="H136" t="inlineStr">
        <is>
          <t>5</t>
        </is>
      </c>
      <c r="I136" t="inlineStr">
        <is>
          <t>Black</t>
        </is>
      </c>
      <c r="J136" t="n">
        <v>14500</v>
      </c>
      <c r="K136">
        <f>J136*176</f>
        <v/>
      </c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</row>
    <row r="137">
      <c r="A137" t="inlineStr"/>
      <c r="B137" t="inlineStr">
        <is>
          <t>1412-265-3</t>
        </is>
      </c>
      <c r="C137" t="inlineStr">
        <is>
          <t>GMT-Master II  Certified Pre-Owned</t>
        </is>
      </c>
      <c r="D137" t="inlineStr"/>
      <c r="E137" t="inlineStr">
        <is>
          <t>116710</t>
        </is>
      </c>
      <c r="F137" t="inlineStr">
        <is>
          <t>40 mm</t>
        </is>
      </c>
      <c r="G137" t="inlineStr">
        <is>
          <t>40 mm</t>
        </is>
      </c>
      <c r="H137" t="inlineStr">
        <is>
          <t>3</t>
        </is>
      </c>
      <c r="I137" t="inlineStr">
        <is>
          <t>Black</t>
        </is>
      </c>
      <c r="J137" t="n">
        <v>19000</v>
      </c>
      <c r="K137">
        <f>J137*176</f>
        <v/>
      </c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</row>
    <row r="138">
      <c r="A138" t="inlineStr"/>
      <c r="B138" t="inlineStr">
        <is>
          <t>1412-267-5</t>
        </is>
      </c>
      <c r="C138" t="inlineStr">
        <is>
          <t>Datejust  Certified Pre-Owned</t>
        </is>
      </c>
      <c r="D138" t="inlineStr">
        <is>
          <t>1995</t>
        </is>
      </c>
      <c r="E138" t="inlineStr">
        <is>
          <t>16234</t>
        </is>
      </c>
      <c r="F138" t="inlineStr">
        <is>
          <t>36mm</t>
        </is>
      </c>
      <c r="G138" t="inlineStr">
        <is>
          <t>36mm</t>
        </is>
      </c>
      <c r="H138" t="inlineStr">
        <is>
          <t>5</t>
        </is>
      </c>
      <c r="I138" t="inlineStr">
        <is>
          <t>Silver</t>
        </is>
      </c>
      <c r="J138" t="n">
        <v>8500</v>
      </c>
      <c r="K138">
        <f>J138*176</f>
        <v/>
      </c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</row>
    <row r="139">
      <c r="A139" t="inlineStr"/>
      <c r="B139" t="inlineStr">
        <is>
          <t>1412-268-6</t>
        </is>
      </c>
      <c r="C139" t="inlineStr">
        <is>
          <t>GMT-Master II  Certified Pre-Owned</t>
        </is>
      </c>
      <c r="D139" t="inlineStr">
        <is>
          <t>2004</t>
        </is>
      </c>
      <c r="E139" t="inlineStr">
        <is>
          <t>16710T</t>
        </is>
      </c>
      <c r="F139" t="inlineStr">
        <is>
          <t>40mm</t>
        </is>
      </c>
      <c r="G139" t="inlineStr">
        <is>
          <t>40mm</t>
        </is>
      </c>
      <c r="H139" t="inlineStr">
        <is>
          <t>3</t>
        </is>
      </c>
      <c r="I139" t="inlineStr">
        <is>
          <t>Black</t>
        </is>
      </c>
      <c r="J139" t="n">
        <v>15000</v>
      </c>
      <c r="K139">
        <f>J139*176</f>
        <v/>
      </c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</row>
    <row r="140">
      <c r="A140" t="inlineStr"/>
      <c r="B140" t="inlineStr">
        <is>
          <t>1412-269-7</t>
        </is>
      </c>
      <c r="C140" t="inlineStr">
        <is>
          <t>Datejust  Certified Pre-Owned</t>
        </is>
      </c>
      <c r="D140" t="inlineStr">
        <is>
          <t>1993</t>
        </is>
      </c>
      <c r="E140" t="inlineStr">
        <is>
          <t>16233</t>
        </is>
      </c>
      <c r="F140" t="inlineStr">
        <is>
          <t>36mm</t>
        </is>
      </c>
      <c r="G140" t="inlineStr">
        <is>
          <t>36mm</t>
        </is>
      </c>
      <c r="H140" t="inlineStr">
        <is>
          <t>5</t>
        </is>
      </c>
      <c r="I140" t="inlineStr">
        <is>
          <t>Black</t>
        </is>
      </c>
      <c r="J140" t="n">
        <v>8300</v>
      </c>
      <c r="K140">
        <f>J140*176</f>
        <v/>
      </c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</row>
    <row r="141">
      <c r="A141" t="inlineStr"/>
      <c r="B141" t="inlineStr">
        <is>
          <t>1412-270-0</t>
        </is>
      </c>
      <c r="C141" t="inlineStr">
        <is>
          <t>Datejust  Certified Pre-Owned</t>
        </is>
      </c>
      <c r="D141" t="inlineStr">
        <is>
          <t>1997</t>
        </is>
      </c>
      <c r="E141" t="inlineStr">
        <is>
          <t>16233</t>
        </is>
      </c>
      <c r="F141" t="inlineStr">
        <is>
          <t>36mm</t>
        </is>
      </c>
      <c r="G141" t="inlineStr">
        <is>
          <t>36mm</t>
        </is>
      </c>
      <c r="H141" t="inlineStr">
        <is>
          <t>5</t>
        </is>
      </c>
      <c r="I141" t="inlineStr">
        <is>
          <t>Silver</t>
        </is>
      </c>
      <c r="J141" t="n">
        <v>8200</v>
      </c>
      <c r="K141">
        <f>J141*176</f>
        <v/>
      </c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</row>
    <row r="142">
      <c r="A142" t="inlineStr"/>
      <c r="B142" t="inlineStr">
        <is>
          <t>1412-271-1</t>
        </is>
      </c>
      <c r="C142" t="inlineStr">
        <is>
          <t>Datejust  Certified Pre-Owned</t>
        </is>
      </c>
      <c r="D142" t="inlineStr">
        <is>
          <t>1996</t>
        </is>
      </c>
      <c r="E142" t="inlineStr">
        <is>
          <t>16233</t>
        </is>
      </c>
      <c r="F142" t="inlineStr">
        <is>
          <t>36mm</t>
        </is>
      </c>
      <c r="G142" t="inlineStr">
        <is>
          <t>36mm</t>
        </is>
      </c>
      <c r="H142" t="inlineStr">
        <is>
          <t>5</t>
        </is>
      </c>
      <c r="I142" t="inlineStr">
        <is>
          <t>White</t>
        </is>
      </c>
      <c r="J142" t="n">
        <v>9200</v>
      </c>
      <c r="K142">
        <f>J142*176</f>
        <v/>
      </c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</row>
    <row r="143">
      <c r="A143" t="inlineStr"/>
      <c r="B143" t="inlineStr">
        <is>
          <t>1412-272-2</t>
        </is>
      </c>
      <c r="C143" t="inlineStr">
        <is>
          <t>Datejust  Certified Pre-Owned</t>
        </is>
      </c>
      <c r="D143" t="inlineStr">
        <is>
          <t>1997</t>
        </is>
      </c>
      <c r="E143" t="inlineStr">
        <is>
          <t>16233</t>
        </is>
      </c>
      <c r="F143" t="inlineStr">
        <is>
          <t>36mm</t>
        </is>
      </c>
      <c r="G143" t="inlineStr">
        <is>
          <t>36mm</t>
        </is>
      </c>
      <c r="H143" t="inlineStr">
        <is>
          <t>5</t>
        </is>
      </c>
      <c r="I143" t="inlineStr">
        <is>
          <t>Silver</t>
        </is>
      </c>
      <c r="J143" t="n">
        <v>9200</v>
      </c>
      <c r="K143">
        <f>J143*176</f>
        <v/>
      </c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</row>
    <row r="144">
      <c r="A144" t="inlineStr"/>
      <c r="B144" t="inlineStr">
        <is>
          <t>1412-273-3</t>
        </is>
      </c>
      <c r="C144" t="inlineStr">
        <is>
          <t>Datejust  Certified Pre-Owned</t>
        </is>
      </c>
      <c r="D144" t="inlineStr">
        <is>
          <t>2005</t>
        </is>
      </c>
      <c r="E144" t="inlineStr">
        <is>
          <t>116234</t>
        </is>
      </c>
      <c r="F144" t="inlineStr">
        <is>
          <t>36mm</t>
        </is>
      </c>
      <c r="G144" t="inlineStr">
        <is>
          <t>36mm</t>
        </is>
      </c>
      <c r="H144" t="inlineStr">
        <is>
          <t>3</t>
        </is>
      </c>
      <c r="I144" t="inlineStr">
        <is>
          <t>Black</t>
        </is>
      </c>
      <c r="J144" t="n">
        <v>10000</v>
      </c>
      <c r="K144">
        <f>J144*176</f>
        <v/>
      </c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</row>
    <row r="145">
      <c r="A145" t="inlineStr"/>
      <c r="B145" t="inlineStr">
        <is>
          <t>1412-274-4</t>
        </is>
      </c>
      <c r="C145" t="inlineStr">
        <is>
          <t>Datejust  Certified Pre-Owned</t>
        </is>
      </c>
      <c r="D145" t="inlineStr">
        <is>
          <t>2016</t>
        </is>
      </c>
      <c r="E145" t="inlineStr">
        <is>
          <t>116234</t>
        </is>
      </c>
      <c r="F145" t="inlineStr">
        <is>
          <t>36mm</t>
        </is>
      </c>
      <c r="G145" t="inlineStr">
        <is>
          <t>36mm</t>
        </is>
      </c>
      <c r="H145" t="inlineStr">
        <is>
          <t>5</t>
        </is>
      </c>
      <c r="I145" t="inlineStr">
        <is>
          <t>Black</t>
        </is>
      </c>
      <c r="J145" t="n">
        <v>10500</v>
      </c>
      <c r="K145">
        <f>J145*176</f>
        <v/>
      </c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</row>
    <row r="146">
      <c r="A146" t="inlineStr"/>
      <c r="B146" t="inlineStr">
        <is>
          <t>1412-275-5</t>
        </is>
      </c>
      <c r="C146" t="inlineStr">
        <is>
          <t>Datejust  Certified Pre-Owned</t>
        </is>
      </c>
      <c r="D146" t="inlineStr"/>
      <c r="E146" t="inlineStr">
        <is>
          <t>116234</t>
        </is>
      </c>
      <c r="F146" t="inlineStr">
        <is>
          <t>36mm</t>
        </is>
      </c>
      <c r="G146" t="inlineStr">
        <is>
          <t>36mm</t>
        </is>
      </c>
      <c r="H146" t="inlineStr">
        <is>
          <t>5</t>
        </is>
      </c>
      <c r="I146" t="inlineStr">
        <is>
          <t>Blue
sales guarantee (original), sales box (original)</t>
        </is>
      </c>
      <c r="J146" t="n">
        <v>10700</v>
      </c>
      <c r="K146">
        <f>J146*176</f>
        <v/>
      </c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</row>
    <row r="147">
      <c r="A147" t="inlineStr"/>
      <c r="B147" t="inlineStr">
        <is>
          <t>1412-276-6</t>
        </is>
      </c>
      <c r="C147" t="inlineStr">
        <is>
          <t>Datejust  Certified Pre-Owned</t>
        </is>
      </c>
      <c r="D147" t="inlineStr">
        <is>
          <t>2010</t>
        </is>
      </c>
      <c r="E147" t="inlineStr">
        <is>
          <t>116334</t>
        </is>
      </c>
      <c r="F147" t="inlineStr">
        <is>
          <t>41mm</t>
        </is>
      </c>
      <c r="G147" t="inlineStr">
        <is>
          <t>41mm</t>
        </is>
      </c>
      <c r="H147" t="inlineStr">
        <is>
          <t>3</t>
        </is>
      </c>
      <c r="I147" t="inlineStr">
        <is>
          <t>Grey
sales guarantee (original), sales box (original)</t>
        </is>
      </c>
      <c r="J147" t="n">
        <v>13500</v>
      </c>
      <c r="K147">
        <f>J147*176</f>
        <v/>
      </c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</row>
    <row r="148">
      <c r="A148" t="inlineStr"/>
      <c r="B148" t="inlineStr">
        <is>
          <t>1412-280-2</t>
        </is>
      </c>
      <c r="C148" t="inlineStr">
        <is>
          <t>Oyster Perpetual  Certified Pre-Owned</t>
        </is>
      </c>
      <c r="D148" t="inlineStr">
        <is>
          <t>2010</t>
        </is>
      </c>
      <c r="E148" t="inlineStr">
        <is>
          <t>176200</t>
        </is>
      </c>
      <c r="F148" t="inlineStr">
        <is>
          <t>26mm</t>
        </is>
      </c>
      <c r="G148" t="inlineStr">
        <is>
          <t>26mm</t>
        </is>
      </c>
      <c r="H148" t="inlineStr">
        <is>
          <t>3</t>
        </is>
      </c>
      <c r="I148" t="inlineStr">
        <is>
          <t>Silver
sales guarantee (original)</t>
        </is>
      </c>
      <c r="J148" t="n">
        <v>5400</v>
      </c>
      <c r="K148">
        <f>J148*176</f>
        <v/>
      </c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</row>
    <row r="149">
      <c r="A149" t="inlineStr"/>
      <c r="B149" t="inlineStr">
        <is>
          <t>1412-281-3</t>
        </is>
      </c>
      <c r="C149" t="inlineStr">
        <is>
          <t>Datejust  Certified Pre-Owned</t>
        </is>
      </c>
      <c r="D149" t="inlineStr">
        <is>
          <t>2006</t>
        </is>
      </c>
      <c r="E149" t="inlineStr">
        <is>
          <t>179171</t>
        </is>
      </c>
      <c r="F149" t="inlineStr">
        <is>
          <t xml:space="preserve"> 26 mm</t>
        </is>
      </c>
      <c r="G149" t="inlineStr">
        <is>
          <t xml:space="preserve"> 26 mm</t>
        </is>
      </c>
      <c r="H149" t="inlineStr">
        <is>
          <t>5</t>
        </is>
      </c>
      <c r="I149" t="inlineStr">
        <is>
          <t>White</t>
        </is>
      </c>
      <c r="J149" t="n">
        <v>9500</v>
      </c>
      <c r="K149">
        <f>J149*176</f>
        <v/>
      </c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</row>
    <row r="150">
      <c r="A150" t="inlineStr"/>
      <c r="B150" t="inlineStr">
        <is>
          <t>1412-282-4</t>
        </is>
      </c>
      <c r="C150" t="inlineStr">
        <is>
          <t>Oyster Perpetual  Certified Pre-Owned</t>
        </is>
      </c>
      <c r="D150" t="inlineStr">
        <is>
          <t>2015</t>
        </is>
      </c>
      <c r="E150" t="inlineStr">
        <is>
          <t>116000</t>
        </is>
      </c>
      <c r="F150" t="inlineStr">
        <is>
          <t>36mm</t>
        </is>
      </c>
      <c r="G150" t="inlineStr">
        <is>
          <t>36mm</t>
        </is>
      </c>
      <c r="H150" t="inlineStr">
        <is>
          <t>3</t>
        </is>
      </c>
      <c r="I150" t="inlineStr">
        <is>
          <t>Black
sales guarantee (original), sales box (original)</t>
        </is>
      </c>
      <c r="J150" t="n">
        <v>8500</v>
      </c>
      <c r="K150">
        <f>J150*176</f>
        <v/>
      </c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</row>
    <row r="151">
      <c r="A151" t="inlineStr"/>
      <c r="B151" t="inlineStr">
        <is>
          <t>1412-286-8</t>
        </is>
      </c>
      <c r="C151" t="inlineStr">
        <is>
          <t>Milgauss  Certified Pre-Owned</t>
        </is>
      </c>
      <c r="D151" t="inlineStr">
        <is>
          <t>2011</t>
        </is>
      </c>
      <c r="E151" t="inlineStr">
        <is>
          <t>116400</t>
        </is>
      </c>
      <c r="F151" t="inlineStr">
        <is>
          <t>40mm</t>
        </is>
      </c>
      <c r="G151" t="inlineStr">
        <is>
          <t>40mm</t>
        </is>
      </c>
      <c r="H151" t="inlineStr">
        <is>
          <t>3</t>
        </is>
      </c>
      <c r="I151" t="inlineStr">
        <is>
          <t>Black
sales guarantee (original)</t>
        </is>
      </c>
      <c r="J151" t="n">
        <v>11600</v>
      </c>
      <c r="K151">
        <f>J151*176</f>
        <v/>
      </c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</row>
    <row r="152">
      <c r="A152" t="inlineStr"/>
      <c r="B152" t="inlineStr">
        <is>
          <t>1412-287-9</t>
        </is>
      </c>
      <c r="C152" t="inlineStr">
        <is>
          <t>Milgauss  Certified Pre-Owned</t>
        </is>
      </c>
      <c r="D152" t="inlineStr"/>
      <c r="E152" t="inlineStr">
        <is>
          <t>116400</t>
        </is>
      </c>
      <c r="F152" t="inlineStr">
        <is>
          <t>40mm</t>
        </is>
      </c>
      <c r="G152" t="inlineStr">
        <is>
          <t>40mm</t>
        </is>
      </c>
      <c r="H152" t="inlineStr">
        <is>
          <t>3</t>
        </is>
      </c>
      <c r="I152" t="inlineStr">
        <is>
          <t>Black</t>
        </is>
      </c>
      <c r="J152" t="n">
        <v>12000</v>
      </c>
      <c r="K152">
        <f>J152*176</f>
        <v/>
      </c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</row>
    <row r="153">
      <c r="A153" t="inlineStr"/>
      <c r="B153" t="inlineStr">
        <is>
          <t>1412-288-0</t>
        </is>
      </c>
      <c r="C153" t="inlineStr">
        <is>
          <t>Milgauss  Certified Pre-Owned</t>
        </is>
      </c>
      <c r="D153" t="inlineStr">
        <is>
          <t>2009</t>
        </is>
      </c>
      <c r="E153" t="inlineStr">
        <is>
          <t>116400</t>
        </is>
      </c>
      <c r="F153" t="inlineStr">
        <is>
          <t>40mm</t>
        </is>
      </c>
      <c r="G153" t="inlineStr">
        <is>
          <t>40mm</t>
        </is>
      </c>
      <c r="H153" t="inlineStr">
        <is>
          <t>3</t>
        </is>
      </c>
      <c r="I153" t="inlineStr">
        <is>
          <t>Black
sales guarantee (original)</t>
        </is>
      </c>
      <c r="J153" t="n">
        <v>12400</v>
      </c>
      <c r="K153">
        <f>J153*176</f>
        <v/>
      </c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</row>
    <row r="154">
      <c r="A154" t="inlineStr"/>
      <c r="B154" t="inlineStr">
        <is>
          <t>1412-289-1</t>
        </is>
      </c>
      <c r="C154" t="inlineStr">
        <is>
          <t>Milgauss  Certified Pre-Owned</t>
        </is>
      </c>
      <c r="D154" t="inlineStr">
        <is>
          <t>2017</t>
        </is>
      </c>
      <c r="E154" t="inlineStr">
        <is>
          <t>116400</t>
        </is>
      </c>
      <c r="F154" t="inlineStr">
        <is>
          <t>40mm</t>
        </is>
      </c>
      <c r="G154" t="inlineStr">
        <is>
          <t>40mm</t>
        </is>
      </c>
      <c r="H154" t="inlineStr">
        <is>
          <t>3</t>
        </is>
      </c>
      <c r="I154" t="inlineStr">
        <is>
          <t>Black
sales guarantee (original), sales box (original)</t>
        </is>
      </c>
      <c r="J154" t="n">
        <v>12500</v>
      </c>
      <c r="K154">
        <f>J154*176</f>
        <v/>
      </c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</row>
    <row r="155">
      <c r="A155" t="inlineStr"/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>
        <f>SUM(J3:J153)</f>
        <v/>
      </c>
      <c r="K155">
        <f>SUM(K3:K153)</f>
        <v/>
      </c>
      <c r="L155" t="inlineStr"/>
      <c r="M15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2024-06-17T06:24:35Z</dcterms:created>
  <dcterms:modified xsi:type="dcterms:W3CDTF">2024-06-17T06:24:51Z</dcterms:modified>
</cp:coreProperties>
</file>