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IKO\Desktop\Work\docker-nextjs-django-nginx\backend\web-back\companytools\scraipingfilses\kakakukom注目ランキング\エクセル\"/>
    </mc:Choice>
  </mc:AlternateContent>
  <xr:revisionPtr revIDLastSave="0" documentId="13_ncr:1_{73F7514F-FC20-40A5-A873-F95967700A8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126711CHNR　ブラック" sheetId="2" r:id="rId1"/>
    <sheet name="116500LN　ホワイト" sheetId="3" r:id="rId2"/>
    <sheet name="126610LN　ブラック" sheetId="4" r:id="rId3"/>
    <sheet name="126610LV　ブラック" sheetId="5" r:id="rId4"/>
    <sheet name="126500LN　ホワイト" sheetId="6" r:id="rId5"/>
    <sheet name="224270　ブラック" sheetId="7" r:id="rId6"/>
    <sheet name="116500LN1　ブラック" sheetId="8" r:id="rId7"/>
    <sheet name="124060　ブラック" sheetId="9" r:id="rId8"/>
    <sheet name="126710BLNR　ブラック" sheetId="10" r:id="rId9"/>
    <sheet name="126500LN　ブラック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1" l="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</calcChain>
</file>

<file path=xl/sharedStrings.xml><?xml version="1.0" encoding="utf-8"?>
<sst xmlns="http://schemas.openxmlformats.org/spreadsheetml/2006/main" count="368" uniqueCount="61">
  <si>
    <t xml:space="preserve">GMTマスターII  </t>
  </si>
  <si>
    <t>126711CHNR</t>
  </si>
  <si>
    <t>[オイスターブレスレット ブラック]</t>
  </si>
  <si>
    <t>https://kakaku.com/item/K0001056233/</t>
  </si>
  <si>
    <t>日付</t>
  </si>
  <si>
    <t>値段</t>
  </si>
  <si>
    <t>差額</t>
  </si>
  <si>
    <t>2024/05/16</t>
  </si>
  <si>
    <t>2024/05/15</t>
  </si>
  <si>
    <t>2024/05/14</t>
  </si>
  <si>
    <t>2024/05/13</t>
  </si>
  <si>
    <t>2024/05/12</t>
  </si>
  <si>
    <t>2024/05/11</t>
  </si>
  <si>
    <t>2024/05/10</t>
  </si>
  <si>
    <t>2024/05/09</t>
  </si>
  <si>
    <t>2024/05/08</t>
  </si>
  <si>
    <t>2024/05/07</t>
  </si>
  <si>
    <t>2024/05/06</t>
  </si>
  <si>
    <t>2024/05/05</t>
  </si>
  <si>
    <t>2024/05/04</t>
  </si>
  <si>
    <t>2024/05/03</t>
  </si>
  <si>
    <t>2024/05/02</t>
  </si>
  <si>
    <t>2024/05/01</t>
  </si>
  <si>
    <t>2024/04/30</t>
  </si>
  <si>
    <t>2024/04/29</t>
  </si>
  <si>
    <t>2024/04/28</t>
  </si>
  <si>
    <t>2024/04/27</t>
  </si>
  <si>
    <t>2024/04/26</t>
  </si>
  <si>
    <t>2024/04/25</t>
  </si>
  <si>
    <t>2024/04/24</t>
  </si>
  <si>
    <t>2024/04/23</t>
  </si>
  <si>
    <t>2024/04/22</t>
  </si>
  <si>
    <t>2024/04/21</t>
  </si>
  <si>
    <t>2024/04/20</t>
  </si>
  <si>
    <t>2024/04/19</t>
  </si>
  <si>
    <t>2024/04/18</t>
  </si>
  <si>
    <t>2024/04/17</t>
  </si>
  <si>
    <t xml:space="preserve">コスモグラフ デイトナ  </t>
  </si>
  <si>
    <t>116500LN</t>
  </si>
  <si>
    <t>[オイスターブレスレット ホワイトラッカー]</t>
  </si>
  <si>
    <t>https://kakaku.com/item/K0000866568/</t>
  </si>
  <si>
    <t xml:space="preserve">サブマリーナーデイト  </t>
  </si>
  <si>
    <t>126610LN</t>
  </si>
  <si>
    <t>https://kakaku.com/item/K0001287982/</t>
  </si>
  <si>
    <t>126610LV</t>
  </si>
  <si>
    <t>https://kakaku.com/item/K0001287981/</t>
  </si>
  <si>
    <t>126500LN</t>
  </si>
  <si>
    <t>[オイスターブレスレット ホワイト]</t>
  </si>
  <si>
    <t>https://kakaku.com/item/K0001529700/</t>
  </si>
  <si>
    <t xml:space="preserve">エクスプローラー  </t>
  </si>
  <si>
    <t>[369アラビア オイスターブレスレット ブラック]</t>
  </si>
  <si>
    <t>https://kakaku.com/item/K0001526917/</t>
  </si>
  <si>
    <t>[オイスターブレスレット ブラックラッカー]</t>
  </si>
  <si>
    <t>https://kakaku.com/item/K0000866569/</t>
  </si>
  <si>
    <t xml:space="preserve">サブマリーナー  </t>
  </si>
  <si>
    <t>https://kakaku.com/item/K0001287980/</t>
  </si>
  <si>
    <t>126710BLNR</t>
  </si>
  <si>
    <t>[ジュビリーブレスレット ブラック]</t>
  </si>
  <si>
    <t>https://kakaku.com/item/K0001144053/</t>
  </si>
  <si>
    <t>https://kakaku.com/item/K0001529702/</t>
  </si>
  <si>
    <t>116500LN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</si>
</sst>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'126711CHNR　ブラック'!$A$22:$A$51</c:f>
              <c:strCache>
                <c:ptCount val="30"/>
                <c:pt idx="0">
                  <c:v>2024/05/16</c:v>
                </c:pt>
                <c:pt idx="1">
                  <c:v>2024/05/15</c:v>
                </c:pt>
                <c:pt idx="2">
                  <c:v>2024/05/14</c:v>
                </c:pt>
                <c:pt idx="3">
                  <c:v>2024/05/13</c:v>
                </c:pt>
                <c:pt idx="4">
                  <c:v>2024/05/12</c:v>
                </c:pt>
                <c:pt idx="5">
                  <c:v>2024/05/11</c:v>
                </c:pt>
                <c:pt idx="6">
                  <c:v>2024/05/10</c:v>
                </c:pt>
                <c:pt idx="7">
                  <c:v>2024/05/09</c:v>
                </c:pt>
                <c:pt idx="8">
                  <c:v>2024/05/08</c:v>
                </c:pt>
                <c:pt idx="9">
                  <c:v>2024/05/07</c:v>
                </c:pt>
                <c:pt idx="10">
                  <c:v>2024/05/06</c:v>
                </c:pt>
                <c:pt idx="11">
                  <c:v>2024/05/05</c:v>
                </c:pt>
                <c:pt idx="12">
                  <c:v>2024/05/04</c:v>
                </c:pt>
                <c:pt idx="13">
                  <c:v>2024/05/03</c:v>
                </c:pt>
                <c:pt idx="14">
                  <c:v>2024/05/02</c:v>
                </c:pt>
                <c:pt idx="15">
                  <c:v>2024/05/01</c:v>
                </c:pt>
                <c:pt idx="16">
                  <c:v>2024/04/30</c:v>
                </c:pt>
                <c:pt idx="17">
                  <c:v>2024/04/29</c:v>
                </c:pt>
                <c:pt idx="18">
                  <c:v>2024/04/28</c:v>
                </c:pt>
                <c:pt idx="19">
                  <c:v>2024/04/27</c:v>
                </c:pt>
                <c:pt idx="20">
                  <c:v>2024/04/26</c:v>
                </c:pt>
                <c:pt idx="21">
                  <c:v>2024/04/25</c:v>
                </c:pt>
                <c:pt idx="22">
                  <c:v>2024/04/24</c:v>
                </c:pt>
                <c:pt idx="23">
                  <c:v>2024/04/23</c:v>
                </c:pt>
                <c:pt idx="24">
                  <c:v>2024/04/22</c:v>
                </c:pt>
                <c:pt idx="25">
                  <c:v>2024/04/21</c:v>
                </c:pt>
                <c:pt idx="26">
                  <c:v>2024/04/20</c:v>
                </c:pt>
                <c:pt idx="27">
                  <c:v>2024/04/19</c:v>
                </c:pt>
                <c:pt idx="28">
                  <c:v>2024/04/18</c:v>
                </c:pt>
                <c:pt idx="29">
                  <c:v>2024/04/17</c:v>
                </c:pt>
              </c:strCache>
            </c:strRef>
          </c:cat>
          <c:val>
            <c:numRef>
              <c:f>'126711CHNR　ブラック'!$B$22:$B$51</c:f>
              <c:numCache>
                <c:formatCode>General</c:formatCode>
                <c:ptCount val="30"/>
                <c:pt idx="0">
                  <c:v>3297800</c:v>
                </c:pt>
                <c:pt idx="1">
                  <c:v>3297800</c:v>
                </c:pt>
                <c:pt idx="2">
                  <c:v>3297800</c:v>
                </c:pt>
                <c:pt idx="3">
                  <c:v>3297800</c:v>
                </c:pt>
                <c:pt idx="4">
                  <c:v>2998000</c:v>
                </c:pt>
                <c:pt idx="5">
                  <c:v>2998000</c:v>
                </c:pt>
                <c:pt idx="6">
                  <c:v>2998000</c:v>
                </c:pt>
                <c:pt idx="7">
                  <c:v>2998000</c:v>
                </c:pt>
                <c:pt idx="8">
                  <c:v>2998000</c:v>
                </c:pt>
                <c:pt idx="9">
                  <c:v>3020000</c:v>
                </c:pt>
                <c:pt idx="10">
                  <c:v>3040000</c:v>
                </c:pt>
                <c:pt idx="11">
                  <c:v>3040000</c:v>
                </c:pt>
                <c:pt idx="12">
                  <c:v>3080000</c:v>
                </c:pt>
                <c:pt idx="13">
                  <c:v>3080000</c:v>
                </c:pt>
                <c:pt idx="14">
                  <c:v>3080000</c:v>
                </c:pt>
                <c:pt idx="15">
                  <c:v>3080000</c:v>
                </c:pt>
                <c:pt idx="16">
                  <c:v>3080000</c:v>
                </c:pt>
                <c:pt idx="17">
                  <c:v>3080000</c:v>
                </c:pt>
                <c:pt idx="18">
                  <c:v>3080000</c:v>
                </c:pt>
                <c:pt idx="19">
                  <c:v>3080000</c:v>
                </c:pt>
                <c:pt idx="20">
                  <c:v>3080000</c:v>
                </c:pt>
                <c:pt idx="21">
                  <c:v>3080000</c:v>
                </c:pt>
                <c:pt idx="22">
                  <c:v>3080000</c:v>
                </c:pt>
                <c:pt idx="23">
                  <c:v>3080000</c:v>
                </c:pt>
                <c:pt idx="24">
                  <c:v>3080000</c:v>
                </c:pt>
                <c:pt idx="25">
                  <c:v>3080000</c:v>
                </c:pt>
                <c:pt idx="26">
                  <c:v>3040000</c:v>
                </c:pt>
                <c:pt idx="27">
                  <c:v>3040000</c:v>
                </c:pt>
                <c:pt idx="28">
                  <c:v>3040000</c:v>
                </c:pt>
                <c:pt idx="29">
                  <c:v>3040000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1-4F3A-8ED3-8BC7F3CC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2112"/>
        <c:axId val="300905472"/>
      </c:lineChart>
      <c:catAx>
        <c:axId val="3009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905472"/>
        <c:crosses val="autoZero"/>
        <c:auto val="1"/>
        <c:lblAlgn val="ctr"/>
        <c:lblOffset val="100"/>
        <c:noMultiLvlLbl val="0"/>
      </c:catAx>
      <c:valAx>
        <c:axId val="3009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9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'126500LN　ブラック'!$A$23:$A$52</c:f>
              <c:strCache>
                <c:ptCount val="30"/>
                <c:pt idx="0">
                  <c:v>2024/05/16</c:v>
                </c:pt>
                <c:pt idx="1">
                  <c:v>2024/05/15</c:v>
                </c:pt>
                <c:pt idx="2">
                  <c:v>2024/05/14</c:v>
                </c:pt>
                <c:pt idx="3">
                  <c:v>2024/05/13</c:v>
                </c:pt>
                <c:pt idx="4">
                  <c:v>2024/05/12</c:v>
                </c:pt>
                <c:pt idx="5">
                  <c:v>2024/05/11</c:v>
                </c:pt>
                <c:pt idx="6">
                  <c:v>2024/05/10</c:v>
                </c:pt>
                <c:pt idx="7">
                  <c:v>2024/05/09</c:v>
                </c:pt>
                <c:pt idx="8">
                  <c:v>2024/05/08</c:v>
                </c:pt>
                <c:pt idx="9">
                  <c:v>2024/05/07</c:v>
                </c:pt>
                <c:pt idx="10">
                  <c:v>2024/05/06</c:v>
                </c:pt>
                <c:pt idx="11">
                  <c:v>2024/05/05</c:v>
                </c:pt>
                <c:pt idx="12">
                  <c:v>2024/05/04</c:v>
                </c:pt>
                <c:pt idx="13">
                  <c:v>2024/05/03</c:v>
                </c:pt>
                <c:pt idx="14">
                  <c:v>2024/05/02</c:v>
                </c:pt>
                <c:pt idx="15">
                  <c:v>2024/05/01</c:v>
                </c:pt>
                <c:pt idx="16">
                  <c:v>2024/04/30</c:v>
                </c:pt>
                <c:pt idx="17">
                  <c:v>2024/04/29</c:v>
                </c:pt>
                <c:pt idx="18">
                  <c:v>2024/04/28</c:v>
                </c:pt>
                <c:pt idx="19">
                  <c:v>2024/04/27</c:v>
                </c:pt>
                <c:pt idx="20">
                  <c:v>2024/04/26</c:v>
                </c:pt>
                <c:pt idx="21">
                  <c:v>2024/04/25</c:v>
                </c:pt>
                <c:pt idx="22">
                  <c:v>2024/04/24</c:v>
                </c:pt>
                <c:pt idx="23">
                  <c:v>2024/04/23</c:v>
                </c:pt>
                <c:pt idx="24">
                  <c:v>2024/04/22</c:v>
                </c:pt>
                <c:pt idx="25">
                  <c:v>2024/04/21</c:v>
                </c:pt>
                <c:pt idx="26">
                  <c:v>2024/04/20</c:v>
                </c:pt>
                <c:pt idx="27">
                  <c:v>2024/04/19</c:v>
                </c:pt>
                <c:pt idx="28">
                  <c:v>2024/04/18</c:v>
                </c:pt>
                <c:pt idx="29">
                  <c:v>2024/04/17</c:v>
                </c:pt>
              </c:strCache>
            </c:strRef>
          </c:cat>
          <c:val>
            <c:numRef>
              <c:f>'126500LN　ブラック'!$B$23:$B$52</c:f>
              <c:numCache>
                <c:formatCode>General</c:formatCode>
                <c:ptCount val="30"/>
                <c:pt idx="0">
                  <c:v>4847700</c:v>
                </c:pt>
                <c:pt idx="1">
                  <c:v>4847700</c:v>
                </c:pt>
                <c:pt idx="2">
                  <c:v>4847700</c:v>
                </c:pt>
                <c:pt idx="3">
                  <c:v>4847700</c:v>
                </c:pt>
                <c:pt idx="4">
                  <c:v>4847700</c:v>
                </c:pt>
                <c:pt idx="5">
                  <c:v>4847700</c:v>
                </c:pt>
                <c:pt idx="6">
                  <c:v>4879850</c:v>
                </c:pt>
                <c:pt idx="7">
                  <c:v>4879850</c:v>
                </c:pt>
                <c:pt idx="8">
                  <c:v>4850000</c:v>
                </c:pt>
                <c:pt idx="9">
                  <c:v>4850000</c:v>
                </c:pt>
                <c:pt idx="10">
                  <c:v>4850000</c:v>
                </c:pt>
                <c:pt idx="11">
                  <c:v>4850000</c:v>
                </c:pt>
                <c:pt idx="12">
                  <c:v>4779500</c:v>
                </c:pt>
                <c:pt idx="13">
                  <c:v>4779500</c:v>
                </c:pt>
                <c:pt idx="14">
                  <c:v>4850000</c:v>
                </c:pt>
                <c:pt idx="15">
                  <c:v>4850000</c:v>
                </c:pt>
                <c:pt idx="16">
                  <c:v>4850000</c:v>
                </c:pt>
                <c:pt idx="17">
                  <c:v>4798000</c:v>
                </c:pt>
                <c:pt idx="18">
                  <c:v>4790000</c:v>
                </c:pt>
                <c:pt idx="19">
                  <c:v>4790000</c:v>
                </c:pt>
                <c:pt idx="20">
                  <c:v>4797980</c:v>
                </c:pt>
                <c:pt idx="21">
                  <c:v>4797980</c:v>
                </c:pt>
                <c:pt idx="22">
                  <c:v>4797980</c:v>
                </c:pt>
                <c:pt idx="23">
                  <c:v>4797980</c:v>
                </c:pt>
                <c:pt idx="24">
                  <c:v>4797980</c:v>
                </c:pt>
                <c:pt idx="25">
                  <c:v>4797980</c:v>
                </c:pt>
                <c:pt idx="26">
                  <c:v>4797980</c:v>
                </c:pt>
                <c:pt idx="27">
                  <c:v>4797980</c:v>
                </c:pt>
                <c:pt idx="28">
                  <c:v>4797980</c:v>
                </c:pt>
                <c:pt idx="29">
                  <c:v>4797980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5-4D22-B110-8C99C354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20832"/>
        <c:axId val="225825152"/>
      </c:lineChart>
      <c:catAx>
        <c:axId val="2258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825152"/>
        <c:crosses val="autoZero"/>
        <c:auto val="1"/>
        <c:lblAlgn val="ctr"/>
        <c:lblOffset val="100"/>
        <c:noMultiLvlLbl val="0"/>
      </c:catAx>
      <c:valAx>
        <c:axId val="2258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8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'116500LN　ホワイト'!$A$20:$A$49</c:f>
              <c:strCache>
                <c:ptCount val="30"/>
                <c:pt idx="0">
                  <c:v>2024/05/16</c:v>
                </c:pt>
                <c:pt idx="1">
                  <c:v>2024/05/15</c:v>
                </c:pt>
                <c:pt idx="2">
                  <c:v>2024/05/14</c:v>
                </c:pt>
                <c:pt idx="3">
                  <c:v>2024/05/13</c:v>
                </c:pt>
                <c:pt idx="4">
                  <c:v>2024/05/12</c:v>
                </c:pt>
                <c:pt idx="5">
                  <c:v>2024/05/11</c:v>
                </c:pt>
                <c:pt idx="6">
                  <c:v>2024/05/10</c:v>
                </c:pt>
                <c:pt idx="7">
                  <c:v>2024/05/09</c:v>
                </c:pt>
                <c:pt idx="8">
                  <c:v>2024/05/08</c:v>
                </c:pt>
                <c:pt idx="9">
                  <c:v>2024/05/07</c:v>
                </c:pt>
                <c:pt idx="10">
                  <c:v>2024/05/06</c:v>
                </c:pt>
                <c:pt idx="11">
                  <c:v>2024/05/05</c:v>
                </c:pt>
                <c:pt idx="12">
                  <c:v>2024/05/04</c:v>
                </c:pt>
                <c:pt idx="13">
                  <c:v>2024/05/03</c:v>
                </c:pt>
                <c:pt idx="14">
                  <c:v>2024/05/02</c:v>
                </c:pt>
                <c:pt idx="15">
                  <c:v>2024/05/01</c:v>
                </c:pt>
                <c:pt idx="16">
                  <c:v>2024/04/30</c:v>
                </c:pt>
                <c:pt idx="17">
                  <c:v>2024/04/29</c:v>
                </c:pt>
                <c:pt idx="18">
                  <c:v>2024/04/28</c:v>
                </c:pt>
                <c:pt idx="19">
                  <c:v>2024/04/27</c:v>
                </c:pt>
                <c:pt idx="20">
                  <c:v>2024/04/26</c:v>
                </c:pt>
                <c:pt idx="21">
                  <c:v>2024/04/25</c:v>
                </c:pt>
                <c:pt idx="22">
                  <c:v>2024/04/24</c:v>
                </c:pt>
                <c:pt idx="23">
                  <c:v>2024/04/23</c:v>
                </c:pt>
                <c:pt idx="24">
                  <c:v>2024/04/22</c:v>
                </c:pt>
                <c:pt idx="25">
                  <c:v>2024/04/21</c:v>
                </c:pt>
                <c:pt idx="26">
                  <c:v>2024/04/20</c:v>
                </c:pt>
                <c:pt idx="27">
                  <c:v>2024/04/19</c:v>
                </c:pt>
                <c:pt idx="28">
                  <c:v>2024/04/18</c:v>
                </c:pt>
                <c:pt idx="29">
                  <c:v>2024/04/17</c:v>
                </c:pt>
              </c:strCache>
            </c:strRef>
          </c:cat>
          <c:val>
            <c:numRef>
              <c:f>'116500LN　ホワイト'!$B$20:$B$49</c:f>
              <c:numCache>
                <c:formatCode>General</c:formatCode>
                <c:ptCount val="30"/>
                <c:pt idx="0">
                  <c:v>5100000</c:v>
                </c:pt>
                <c:pt idx="1">
                  <c:v>4890000</c:v>
                </c:pt>
                <c:pt idx="2">
                  <c:v>4890000</c:v>
                </c:pt>
                <c:pt idx="3">
                  <c:v>4890000</c:v>
                </c:pt>
                <c:pt idx="4">
                  <c:v>4890000</c:v>
                </c:pt>
                <c:pt idx="5">
                  <c:v>4890000</c:v>
                </c:pt>
                <c:pt idx="6">
                  <c:v>4890000</c:v>
                </c:pt>
                <c:pt idx="7">
                  <c:v>4890000</c:v>
                </c:pt>
                <c:pt idx="8">
                  <c:v>4890000</c:v>
                </c:pt>
                <c:pt idx="9">
                  <c:v>4936000</c:v>
                </c:pt>
                <c:pt idx="10">
                  <c:v>4936000</c:v>
                </c:pt>
                <c:pt idx="11">
                  <c:v>4936000</c:v>
                </c:pt>
                <c:pt idx="12">
                  <c:v>4990000</c:v>
                </c:pt>
                <c:pt idx="13">
                  <c:v>4990000</c:v>
                </c:pt>
                <c:pt idx="14">
                  <c:v>4990000</c:v>
                </c:pt>
                <c:pt idx="15">
                  <c:v>5096300</c:v>
                </c:pt>
                <c:pt idx="16">
                  <c:v>4990000</c:v>
                </c:pt>
                <c:pt idx="17">
                  <c:v>4990000</c:v>
                </c:pt>
                <c:pt idx="18">
                  <c:v>4990000</c:v>
                </c:pt>
                <c:pt idx="19">
                  <c:v>4990000</c:v>
                </c:pt>
                <c:pt idx="20">
                  <c:v>4990000</c:v>
                </c:pt>
                <c:pt idx="21">
                  <c:v>4990000</c:v>
                </c:pt>
                <c:pt idx="22">
                  <c:v>5185000</c:v>
                </c:pt>
                <c:pt idx="23">
                  <c:v>5150000</c:v>
                </c:pt>
                <c:pt idx="24">
                  <c:v>5150000</c:v>
                </c:pt>
                <c:pt idx="25">
                  <c:v>4788000</c:v>
                </c:pt>
                <c:pt idx="26">
                  <c:v>4788000</c:v>
                </c:pt>
                <c:pt idx="27">
                  <c:v>4788000</c:v>
                </c:pt>
                <c:pt idx="28">
                  <c:v>4788000</c:v>
                </c:pt>
                <c:pt idx="29">
                  <c:v>4788000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D-4AB8-9303-7F08D023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34080"/>
        <c:axId val="350341280"/>
      </c:lineChart>
      <c:catAx>
        <c:axId val="3503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341280"/>
        <c:crosses val="autoZero"/>
        <c:auto val="1"/>
        <c:lblAlgn val="ctr"/>
        <c:lblOffset val="100"/>
        <c:noMultiLvlLbl val="0"/>
      </c:catAx>
      <c:valAx>
        <c:axId val="3503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3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'126610LN　ブラック'!$A$20:$A$49</c:f>
              <c:strCache>
                <c:ptCount val="30"/>
                <c:pt idx="0">
                  <c:v>2024/05/16</c:v>
                </c:pt>
                <c:pt idx="1">
                  <c:v>2024/05/15</c:v>
                </c:pt>
                <c:pt idx="2">
                  <c:v>2024/05/14</c:v>
                </c:pt>
                <c:pt idx="3">
                  <c:v>2024/05/13</c:v>
                </c:pt>
                <c:pt idx="4">
                  <c:v>2024/05/12</c:v>
                </c:pt>
                <c:pt idx="5">
                  <c:v>2024/05/11</c:v>
                </c:pt>
                <c:pt idx="6">
                  <c:v>2024/05/10</c:v>
                </c:pt>
                <c:pt idx="7">
                  <c:v>2024/05/09</c:v>
                </c:pt>
                <c:pt idx="8">
                  <c:v>2024/05/08</c:v>
                </c:pt>
                <c:pt idx="9">
                  <c:v>2024/05/07</c:v>
                </c:pt>
                <c:pt idx="10">
                  <c:v>2024/05/06</c:v>
                </c:pt>
                <c:pt idx="11">
                  <c:v>2024/05/05</c:v>
                </c:pt>
                <c:pt idx="12">
                  <c:v>2024/05/04</c:v>
                </c:pt>
                <c:pt idx="13">
                  <c:v>2024/05/03</c:v>
                </c:pt>
                <c:pt idx="14">
                  <c:v>2024/05/02</c:v>
                </c:pt>
                <c:pt idx="15">
                  <c:v>2024/05/01</c:v>
                </c:pt>
                <c:pt idx="16">
                  <c:v>2024/04/30</c:v>
                </c:pt>
                <c:pt idx="17">
                  <c:v>2024/04/29</c:v>
                </c:pt>
                <c:pt idx="18">
                  <c:v>2024/04/28</c:v>
                </c:pt>
                <c:pt idx="19">
                  <c:v>2024/04/27</c:v>
                </c:pt>
                <c:pt idx="20">
                  <c:v>2024/04/26</c:v>
                </c:pt>
                <c:pt idx="21">
                  <c:v>2024/04/25</c:v>
                </c:pt>
                <c:pt idx="22">
                  <c:v>2024/04/24</c:v>
                </c:pt>
                <c:pt idx="23">
                  <c:v>2024/04/23</c:v>
                </c:pt>
                <c:pt idx="24">
                  <c:v>2024/04/22</c:v>
                </c:pt>
                <c:pt idx="25">
                  <c:v>2024/04/21</c:v>
                </c:pt>
                <c:pt idx="26">
                  <c:v>2024/04/20</c:v>
                </c:pt>
                <c:pt idx="27">
                  <c:v>2024/04/19</c:v>
                </c:pt>
                <c:pt idx="28">
                  <c:v>2024/04/18</c:v>
                </c:pt>
                <c:pt idx="29">
                  <c:v>2024/04/17</c:v>
                </c:pt>
              </c:strCache>
            </c:strRef>
          </c:cat>
          <c:val>
            <c:numRef>
              <c:f>'126610LN　ブラック'!$B$20:$B$49</c:f>
              <c:numCache>
                <c:formatCode>General</c:formatCode>
                <c:ptCount val="30"/>
                <c:pt idx="0">
                  <c:v>2198000</c:v>
                </c:pt>
                <c:pt idx="1">
                  <c:v>2230000</c:v>
                </c:pt>
                <c:pt idx="2">
                  <c:v>2230000</c:v>
                </c:pt>
                <c:pt idx="3">
                  <c:v>2230000</c:v>
                </c:pt>
                <c:pt idx="4">
                  <c:v>2230000</c:v>
                </c:pt>
                <c:pt idx="5">
                  <c:v>2230000</c:v>
                </c:pt>
                <c:pt idx="6">
                  <c:v>2230000</c:v>
                </c:pt>
                <c:pt idx="7">
                  <c:v>2220000</c:v>
                </c:pt>
                <c:pt idx="8">
                  <c:v>2220000</c:v>
                </c:pt>
                <c:pt idx="9">
                  <c:v>2178000</c:v>
                </c:pt>
                <c:pt idx="10">
                  <c:v>2178000</c:v>
                </c:pt>
                <c:pt idx="11">
                  <c:v>2226400</c:v>
                </c:pt>
                <c:pt idx="12">
                  <c:v>2180000</c:v>
                </c:pt>
                <c:pt idx="13">
                  <c:v>2180000</c:v>
                </c:pt>
                <c:pt idx="14">
                  <c:v>2230000</c:v>
                </c:pt>
                <c:pt idx="15">
                  <c:v>2180000</c:v>
                </c:pt>
                <c:pt idx="16">
                  <c:v>2180000</c:v>
                </c:pt>
                <c:pt idx="17">
                  <c:v>2160000</c:v>
                </c:pt>
                <c:pt idx="18">
                  <c:v>2160000</c:v>
                </c:pt>
                <c:pt idx="19">
                  <c:v>2160000</c:v>
                </c:pt>
                <c:pt idx="20">
                  <c:v>2160000</c:v>
                </c:pt>
                <c:pt idx="21">
                  <c:v>2160000</c:v>
                </c:pt>
                <c:pt idx="22">
                  <c:v>2160000</c:v>
                </c:pt>
                <c:pt idx="23">
                  <c:v>2160000</c:v>
                </c:pt>
                <c:pt idx="24">
                  <c:v>2160000</c:v>
                </c:pt>
                <c:pt idx="25">
                  <c:v>2160000</c:v>
                </c:pt>
                <c:pt idx="26">
                  <c:v>2160000</c:v>
                </c:pt>
                <c:pt idx="27">
                  <c:v>2098000</c:v>
                </c:pt>
                <c:pt idx="28">
                  <c:v>2098000</c:v>
                </c:pt>
                <c:pt idx="29">
                  <c:v>2098000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E-49F4-B76E-D3A7D907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30704"/>
        <c:axId val="231823504"/>
      </c:lineChart>
      <c:catAx>
        <c:axId val="2318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1823504"/>
        <c:crosses val="autoZero"/>
        <c:auto val="1"/>
        <c:lblAlgn val="ctr"/>
        <c:lblOffset val="100"/>
        <c:noMultiLvlLbl val="0"/>
      </c:catAx>
      <c:valAx>
        <c:axId val="231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18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'126610LV　ブラック'!$A$20:$A$49</c:f>
              <c:strCache>
                <c:ptCount val="30"/>
                <c:pt idx="0">
                  <c:v>2024/05/16</c:v>
                </c:pt>
                <c:pt idx="1">
                  <c:v>2024/05/15</c:v>
                </c:pt>
                <c:pt idx="2">
                  <c:v>2024/05/14</c:v>
                </c:pt>
                <c:pt idx="3">
                  <c:v>2024/05/13</c:v>
                </c:pt>
                <c:pt idx="4">
                  <c:v>2024/05/12</c:v>
                </c:pt>
                <c:pt idx="5">
                  <c:v>2024/05/11</c:v>
                </c:pt>
                <c:pt idx="6">
                  <c:v>2024/05/10</c:v>
                </c:pt>
                <c:pt idx="7">
                  <c:v>2024/05/09</c:v>
                </c:pt>
                <c:pt idx="8">
                  <c:v>2024/05/08</c:v>
                </c:pt>
                <c:pt idx="9">
                  <c:v>2024/05/07</c:v>
                </c:pt>
                <c:pt idx="10">
                  <c:v>2024/05/06</c:v>
                </c:pt>
                <c:pt idx="11">
                  <c:v>2024/05/05</c:v>
                </c:pt>
                <c:pt idx="12">
                  <c:v>2024/05/04</c:v>
                </c:pt>
                <c:pt idx="13">
                  <c:v>2024/05/03</c:v>
                </c:pt>
                <c:pt idx="14">
                  <c:v>2024/05/02</c:v>
                </c:pt>
                <c:pt idx="15">
                  <c:v>2024/05/01</c:v>
                </c:pt>
                <c:pt idx="16">
                  <c:v>2024/04/30</c:v>
                </c:pt>
                <c:pt idx="17">
                  <c:v>2024/04/29</c:v>
                </c:pt>
                <c:pt idx="18">
                  <c:v>2024/04/28</c:v>
                </c:pt>
                <c:pt idx="19">
                  <c:v>2024/04/27</c:v>
                </c:pt>
                <c:pt idx="20">
                  <c:v>2024/04/26</c:v>
                </c:pt>
                <c:pt idx="21">
                  <c:v>2024/04/25</c:v>
                </c:pt>
                <c:pt idx="22">
                  <c:v>2024/04/24</c:v>
                </c:pt>
                <c:pt idx="23">
                  <c:v>2024/04/23</c:v>
                </c:pt>
                <c:pt idx="24">
                  <c:v>2024/04/22</c:v>
                </c:pt>
                <c:pt idx="25">
                  <c:v>2024/04/21</c:v>
                </c:pt>
                <c:pt idx="26">
                  <c:v>2024/04/20</c:v>
                </c:pt>
                <c:pt idx="27">
                  <c:v>2024/04/19</c:v>
                </c:pt>
                <c:pt idx="28">
                  <c:v>2024/04/18</c:v>
                </c:pt>
                <c:pt idx="29">
                  <c:v>2024/04/17</c:v>
                </c:pt>
              </c:strCache>
            </c:strRef>
          </c:cat>
          <c:val>
            <c:numRef>
              <c:f>'126610LV　ブラック'!$B$20:$B$49</c:f>
              <c:numCache>
                <c:formatCode>General</c:formatCode>
                <c:ptCount val="30"/>
                <c:pt idx="0">
                  <c:v>2468000</c:v>
                </c:pt>
                <c:pt idx="1">
                  <c:v>2468000</c:v>
                </c:pt>
                <c:pt idx="2">
                  <c:v>2468000</c:v>
                </c:pt>
                <c:pt idx="3">
                  <c:v>2468000</c:v>
                </c:pt>
                <c:pt idx="4">
                  <c:v>2468000</c:v>
                </c:pt>
                <c:pt idx="5">
                  <c:v>2468000</c:v>
                </c:pt>
                <c:pt idx="6">
                  <c:v>2498000</c:v>
                </c:pt>
                <c:pt idx="7">
                  <c:v>2280000</c:v>
                </c:pt>
                <c:pt idx="8">
                  <c:v>2280000</c:v>
                </c:pt>
                <c:pt idx="9">
                  <c:v>2498000</c:v>
                </c:pt>
                <c:pt idx="10">
                  <c:v>2498000</c:v>
                </c:pt>
                <c:pt idx="11">
                  <c:v>2498000</c:v>
                </c:pt>
                <c:pt idx="12">
                  <c:v>2450000</c:v>
                </c:pt>
                <c:pt idx="13">
                  <c:v>2450000</c:v>
                </c:pt>
                <c:pt idx="14">
                  <c:v>2450000</c:v>
                </c:pt>
                <c:pt idx="15">
                  <c:v>2529850</c:v>
                </c:pt>
                <c:pt idx="16">
                  <c:v>2529850</c:v>
                </c:pt>
                <c:pt idx="17">
                  <c:v>2529850</c:v>
                </c:pt>
                <c:pt idx="18">
                  <c:v>2498000</c:v>
                </c:pt>
                <c:pt idx="19">
                  <c:v>2498000</c:v>
                </c:pt>
                <c:pt idx="20">
                  <c:v>2440000</c:v>
                </c:pt>
                <c:pt idx="21">
                  <c:v>2440000</c:v>
                </c:pt>
                <c:pt idx="22">
                  <c:v>2440000</c:v>
                </c:pt>
                <c:pt idx="23">
                  <c:v>2440000</c:v>
                </c:pt>
                <c:pt idx="24">
                  <c:v>2450000</c:v>
                </c:pt>
                <c:pt idx="25">
                  <c:v>2450000</c:v>
                </c:pt>
                <c:pt idx="26">
                  <c:v>2450000</c:v>
                </c:pt>
                <c:pt idx="27">
                  <c:v>2455000</c:v>
                </c:pt>
                <c:pt idx="28">
                  <c:v>2459850</c:v>
                </c:pt>
                <c:pt idx="29">
                  <c:v>2459850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A-4897-97D1-BBC20538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02848"/>
        <c:axId val="530000928"/>
      </c:lineChart>
      <c:catAx>
        <c:axId val="5300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000928"/>
        <c:crosses val="autoZero"/>
        <c:auto val="1"/>
        <c:lblAlgn val="ctr"/>
        <c:lblOffset val="100"/>
        <c:noMultiLvlLbl val="0"/>
      </c:catAx>
      <c:valAx>
        <c:axId val="5300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0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'126500LN　ホワイト'!$A$20:$A$49</c:f>
              <c:strCache>
                <c:ptCount val="30"/>
                <c:pt idx="0">
                  <c:v>2024/05/16</c:v>
                </c:pt>
                <c:pt idx="1">
                  <c:v>2024/05/15</c:v>
                </c:pt>
                <c:pt idx="2">
                  <c:v>2024/05/14</c:v>
                </c:pt>
                <c:pt idx="3">
                  <c:v>2024/05/13</c:v>
                </c:pt>
                <c:pt idx="4">
                  <c:v>2024/05/12</c:v>
                </c:pt>
                <c:pt idx="5">
                  <c:v>2024/05/11</c:v>
                </c:pt>
                <c:pt idx="6">
                  <c:v>2024/05/10</c:v>
                </c:pt>
                <c:pt idx="7">
                  <c:v>2024/05/09</c:v>
                </c:pt>
                <c:pt idx="8">
                  <c:v>2024/05/08</c:v>
                </c:pt>
                <c:pt idx="9">
                  <c:v>2024/05/07</c:v>
                </c:pt>
                <c:pt idx="10">
                  <c:v>2024/05/06</c:v>
                </c:pt>
                <c:pt idx="11">
                  <c:v>2024/05/05</c:v>
                </c:pt>
                <c:pt idx="12">
                  <c:v>2024/05/04</c:v>
                </c:pt>
                <c:pt idx="13">
                  <c:v>2024/05/03</c:v>
                </c:pt>
                <c:pt idx="14">
                  <c:v>2024/05/02</c:v>
                </c:pt>
                <c:pt idx="15">
                  <c:v>2024/05/01</c:v>
                </c:pt>
                <c:pt idx="16">
                  <c:v>2024/04/30</c:v>
                </c:pt>
                <c:pt idx="17">
                  <c:v>2024/04/29</c:v>
                </c:pt>
                <c:pt idx="18">
                  <c:v>2024/04/28</c:v>
                </c:pt>
                <c:pt idx="19">
                  <c:v>2024/04/27</c:v>
                </c:pt>
                <c:pt idx="20">
                  <c:v>2024/04/26</c:v>
                </c:pt>
                <c:pt idx="21">
                  <c:v>2024/04/25</c:v>
                </c:pt>
                <c:pt idx="22">
                  <c:v>2024/04/24</c:v>
                </c:pt>
                <c:pt idx="23">
                  <c:v>2024/04/23</c:v>
                </c:pt>
                <c:pt idx="24">
                  <c:v>2024/04/22</c:v>
                </c:pt>
                <c:pt idx="25">
                  <c:v>2024/04/21</c:v>
                </c:pt>
                <c:pt idx="26">
                  <c:v>2024/04/20</c:v>
                </c:pt>
                <c:pt idx="27">
                  <c:v>2024/04/19</c:v>
                </c:pt>
                <c:pt idx="28">
                  <c:v>2024/04/18</c:v>
                </c:pt>
                <c:pt idx="29">
                  <c:v>2024/04/17</c:v>
                </c:pt>
              </c:strCache>
            </c:strRef>
          </c:cat>
          <c:val>
            <c:numRef>
              <c:f>'126500LN　ホワイト'!$B$20:$B$49</c:f>
              <c:numCache>
                <c:formatCode>General</c:formatCode>
                <c:ptCount val="30"/>
                <c:pt idx="0">
                  <c:v>5348000</c:v>
                </c:pt>
                <c:pt idx="1">
                  <c:v>5348000</c:v>
                </c:pt>
                <c:pt idx="2">
                  <c:v>5348000</c:v>
                </c:pt>
                <c:pt idx="3">
                  <c:v>5460000</c:v>
                </c:pt>
                <c:pt idx="4">
                  <c:v>5460000</c:v>
                </c:pt>
                <c:pt idx="5">
                  <c:v>5460000</c:v>
                </c:pt>
                <c:pt idx="6">
                  <c:v>5450000</c:v>
                </c:pt>
                <c:pt idx="7">
                  <c:v>5460000</c:v>
                </c:pt>
                <c:pt idx="8">
                  <c:v>5458000</c:v>
                </c:pt>
                <c:pt idx="9">
                  <c:v>5460000</c:v>
                </c:pt>
                <c:pt idx="10">
                  <c:v>5460000</c:v>
                </c:pt>
                <c:pt idx="11">
                  <c:v>5460000</c:v>
                </c:pt>
                <c:pt idx="12">
                  <c:v>5460000</c:v>
                </c:pt>
                <c:pt idx="13">
                  <c:v>5472980</c:v>
                </c:pt>
                <c:pt idx="14">
                  <c:v>5480000</c:v>
                </c:pt>
                <c:pt idx="15">
                  <c:v>5480000</c:v>
                </c:pt>
                <c:pt idx="16">
                  <c:v>5480000</c:v>
                </c:pt>
                <c:pt idx="17">
                  <c:v>5397700</c:v>
                </c:pt>
                <c:pt idx="18">
                  <c:v>5397700</c:v>
                </c:pt>
                <c:pt idx="19">
                  <c:v>5397700</c:v>
                </c:pt>
                <c:pt idx="20">
                  <c:v>5397700</c:v>
                </c:pt>
                <c:pt idx="21">
                  <c:v>5377900</c:v>
                </c:pt>
                <c:pt idx="22">
                  <c:v>5377900</c:v>
                </c:pt>
                <c:pt idx="23">
                  <c:v>5377900</c:v>
                </c:pt>
                <c:pt idx="24">
                  <c:v>5377900</c:v>
                </c:pt>
                <c:pt idx="25">
                  <c:v>5380000</c:v>
                </c:pt>
                <c:pt idx="26">
                  <c:v>5380000</c:v>
                </c:pt>
                <c:pt idx="27">
                  <c:v>5379850</c:v>
                </c:pt>
                <c:pt idx="28">
                  <c:v>5379850</c:v>
                </c:pt>
                <c:pt idx="29">
                  <c:v>5380000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0-4650-9719-AA677C95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085632"/>
        <c:axId val="600086112"/>
      </c:lineChart>
      <c:catAx>
        <c:axId val="6000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86112"/>
        <c:crosses val="autoZero"/>
        <c:auto val="1"/>
        <c:lblAlgn val="ctr"/>
        <c:lblOffset val="100"/>
        <c:noMultiLvlLbl val="0"/>
      </c:catAx>
      <c:valAx>
        <c:axId val="6000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0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'224270　ブラック'!$A$20:$A$49</c:f>
              <c:strCache>
                <c:ptCount val="30"/>
                <c:pt idx="0">
                  <c:v>2024/05/16</c:v>
                </c:pt>
                <c:pt idx="1">
                  <c:v>2024/05/15</c:v>
                </c:pt>
                <c:pt idx="2">
                  <c:v>2024/05/14</c:v>
                </c:pt>
                <c:pt idx="3">
                  <c:v>2024/05/13</c:v>
                </c:pt>
                <c:pt idx="4">
                  <c:v>2024/05/12</c:v>
                </c:pt>
                <c:pt idx="5">
                  <c:v>2024/05/11</c:v>
                </c:pt>
                <c:pt idx="6">
                  <c:v>2024/05/10</c:v>
                </c:pt>
                <c:pt idx="7">
                  <c:v>2024/05/09</c:v>
                </c:pt>
                <c:pt idx="8">
                  <c:v>2024/05/08</c:v>
                </c:pt>
                <c:pt idx="9">
                  <c:v>2024/05/07</c:v>
                </c:pt>
                <c:pt idx="10">
                  <c:v>2024/05/06</c:v>
                </c:pt>
                <c:pt idx="11">
                  <c:v>2024/05/05</c:v>
                </c:pt>
                <c:pt idx="12">
                  <c:v>2024/05/04</c:v>
                </c:pt>
                <c:pt idx="13">
                  <c:v>2024/05/03</c:v>
                </c:pt>
                <c:pt idx="14">
                  <c:v>2024/05/02</c:v>
                </c:pt>
                <c:pt idx="15">
                  <c:v>2024/05/01</c:v>
                </c:pt>
                <c:pt idx="16">
                  <c:v>2024/04/30</c:v>
                </c:pt>
                <c:pt idx="17">
                  <c:v>2024/04/29</c:v>
                </c:pt>
                <c:pt idx="18">
                  <c:v>2024/04/28</c:v>
                </c:pt>
                <c:pt idx="19">
                  <c:v>2024/04/27</c:v>
                </c:pt>
                <c:pt idx="20">
                  <c:v>2024/04/26</c:v>
                </c:pt>
                <c:pt idx="21">
                  <c:v>2024/04/25</c:v>
                </c:pt>
                <c:pt idx="22">
                  <c:v>2024/04/24</c:v>
                </c:pt>
                <c:pt idx="23">
                  <c:v>2024/04/23</c:v>
                </c:pt>
                <c:pt idx="24">
                  <c:v>2024/04/22</c:v>
                </c:pt>
                <c:pt idx="25">
                  <c:v>2024/04/21</c:v>
                </c:pt>
                <c:pt idx="26">
                  <c:v>2024/04/20</c:v>
                </c:pt>
                <c:pt idx="27">
                  <c:v>2024/04/19</c:v>
                </c:pt>
                <c:pt idx="28">
                  <c:v>2024/04/18</c:v>
                </c:pt>
                <c:pt idx="29">
                  <c:v>2024/04/17</c:v>
                </c:pt>
              </c:strCache>
            </c:strRef>
          </c:cat>
          <c:val>
            <c:numRef>
              <c:f>'224270　ブラック'!$B$20:$B$49</c:f>
              <c:numCache>
                <c:formatCode>General</c:formatCode>
                <c:ptCount val="30"/>
                <c:pt idx="0">
                  <c:v>1500000</c:v>
                </c:pt>
                <c:pt idx="1">
                  <c:v>1500000</c:v>
                </c:pt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1540000</c:v>
                </c:pt>
                <c:pt idx="8">
                  <c:v>1540000</c:v>
                </c:pt>
                <c:pt idx="9">
                  <c:v>1540000</c:v>
                </c:pt>
                <c:pt idx="10">
                  <c:v>1540000</c:v>
                </c:pt>
                <c:pt idx="11">
                  <c:v>1540000</c:v>
                </c:pt>
                <c:pt idx="12">
                  <c:v>1540000</c:v>
                </c:pt>
                <c:pt idx="13">
                  <c:v>1540000</c:v>
                </c:pt>
                <c:pt idx="14">
                  <c:v>1540000</c:v>
                </c:pt>
                <c:pt idx="15">
                  <c:v>1540000</c:v>
                </c:pt>
                <c:pt idx="16">
                  <c:v>1540000</c:v>
                </c:pt>
                <c:pt idx="17">
                  <c:v>1495000</c:v>
                </c:pt>
                <c:pt idx="18">
                  <c:v>1495000</c:v>
                </c:pt>
                <c:pt idx="19">
                  <c:v>1495000</c:v>
                </c:pt>
                <c:pt idx="20">
                  <c:v>1495000</c:v>
                </c:pt>
                <c:pt idx="21">
                  <c:v>1495000</c:v>
                </c:pt>
                <c:pt idx="22">
                  <c:v>1495000</c:v>
                </c:pt>
                <c:pt idx="23">
                  <c:v>1495000</c:v>
                </c:pt>
                <c:pt idx="24">
                  <c:v>1495000</c:v>
                </c:pt>
                <c:pt idx="25">
                  <c:v>1495000</c:v>
                </c:pt>
                <c:pt idx="26">
                  <c:v>1495000</c:v>
                </c:pt>
                <c:pt idx="27">
                  <c:v>1495000</c:v>
                </c:pt>
                <c:pt idx="28">
                  <c:v>1500000</c:v>
                </c:pt>
                <c:pt idx="29">
                  <c:v>1496000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6-4397-84D5-6145EEA7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597136"/>
        <c:axId val="348598096"/>
      </c:lineChart>
      <c:catAx>
        <c:axId val="3485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598096"/>
        <c:crosses val="autoZero"/>
        <c:auto val="1"/>
        <c:lblAlgn val="ctr"/>
        <c:lblOffset val="100"/>
        <c:noMultiLvlLbl val="0"/>
      </c:catAx>
      <c:valAx>
        <c:axId val="3485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5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'116500LN1　ブラック'!$A$21:$A$50</c:f>
              <c:strCache>
                <c:ptCount val="30"/>
                <c:pt idx="0">
                  <c:v>2024/05/16</c:v>
                </c:pt>
                <c:pt idx="1">
                  <c:v>2024/05/15</c:v>
                </c:pt>
                <c:pt idx="2">
                  <c:v>2024/05/14</c:v>
                </c:pt>
                <c:pt idx="3">
                  <c:v>2024/05/13</c:v>
                </c:pt>
                <c:pt idx="4">
                  <c:v>2024/05/12</c:v>
                </c:pt>
                <c:pt idx="5">
                  <c:v>2024/05/11</c:v>
                </c:pt>
                <c:pt idx="6">
                  <c:v>2024/05/10</c:v>
                </c:pt>
                <c:pt idx="7">
                  <c:v>2024/05/09</c:v>
                </c:pt>
                <c:pt idx="8">
                  <c:v>2024/05/08</c:v>
                </c:pt>
                <c:pt idx="9">
                  <c:v>2024/05/07</c:v>
                </c:pt>
                <c:pt idx="10">
                  <c:v>2024/05/06</c:v>
                </c:pt>
                <c:pt idx="11">
                  <c:v>2024/05/05</c:v>
                </c:pt>
                <c:pt idx="12">
                  <c:v>2024/05/04</c:v>
                </c:pt>
                <c:pt idx="13">
                  <c:v>2024/05/03</c:v>
                </c:pt>
                <c:pt idx="14">
                  <c:v>2024/05/02</c:v>
                </c:pt>
                <c:pt idx="15">
                  <c:v>2024/05/01</c:v>
                </c:pt>
                <c:pt idx="16">
                  <c:v>2024/04/30</c:v>
                </c:pt>
                <c:pt idx="17">
                  <c:v>2024/04/29</c:v>
                </c:pt>
                <c:pt idx="18">
                  <c:v>2024/04/28</c:v>
                </c:pt>
                <c:pt idx="19">
                  <c:v>2024/04/27</c:v>
                </c:pt>
                <c:pt idx="20">
                  <c:v>2024/04/26</c:v>
                </c:pt>
                <c:pt idx="21">
                  <c:v>2024/04/25</c:v>
                </c:pt>
                <c:pt idx="22">
                  <c:v>2024/04/24</c:v>
                </c:pt>
                <c:pt idx="23">
                  <c:v>2024/04/23</c:v>
                </c:pt>
                <c:pt idx="24">
                  <c:v>2024/04/22</c:v>
                </c:pt>
                <c:pt idx="25">
                  <c:v>2024/04/21</c:v>
                </c:pt>
                <c:pt idx="26">
                  <c:v>2024/04/20</c:v>
                </c:pt>
                <c:pt idx="27">
                  <c:v>2024/04/19</c:v>
                </c:pt>
                <c:pt idx="28">
                  <c:v>2024/04/18</c:v>
                </c:pt>
                <c:pt idx="29">
                  <c:v>2024/04/17</c:v>
                </c:pt>
              </c:strCache>
            </c:strRef>
          </c:cat>
          <c:val>
            <c:numRef>
              <c:f>'116500LN1　ブラック'!$B$21:$B$50</c:f>
              <c:numCache>
                <c:formatCode>General</c:formatCode>
                <c:ptCount val="30"/>
                <c:pt idx="0">
                  <c:v>4228000</c:v>
                </c:pt>
                <c:pt idx="1">
                  <c:v>4228000</c:v>
                </c:pt>
                <c:pt idx="2">
                  <c:v>4228000</c:v>
                </c:pt>
                <c:pt idx="3">
                  <c:v>4228000</c:v>
                </c:pt>
                <c:pt idx="4">
                  <c:v>4228000</c:v>
                </c:pt>
                <c:pt idx="5">
                  <c:v>4228000</c:v>
                </c:pt>
                <c:pt idx="6">
                  <c:v>4228000</c:v>
                </c:pt>
                <c:pt idx="7">
                  <c:v>4228000</c:v>
                </c:pt>
                <c:pt idx="8">
                  <c:v>4228000</c:v>
                </c:pt>
                <c:pt idx="9">
                  <c:v>4228000</c:v>
                </c:pt>
                <c:pt idx="10">
                  <c:v>4228000</c:v>
                </c:pt>
                <c:pt idx="11">
                  <c:v>4228000</c:v>
                </c:pt>
                <c:pt idx="12">
                  <c:v>4228000</c:v>
                </c:pt>
                <c:pt idx="13">
                  <c:v>4228000</c:v>
                </c:pt>
                <c:pt idx="14">
                  <c:v>4228000</c:v>
                </c:pt>
                <c:pt idx="15">
                  <c:v>4228000</c:v>
                </c:pt>
                <c:pt idx="16">
                  <c:v>4228000</c:v>
                </c:pt>
                <c:pt idx="17">
                  <c:v>4228000</c:v>
                </c:pt>
                <c:pt idx="18">
                  <c:v>4228000</c:v>
                </c:pt>
                <c:pt idx="19">
                  <c:v>4228000</c:v>
                </c:pt>
                <c:pt idx="20">
                  <c:v>4228000</c:v>
                </c:pt>
                <c:pt idx="21">
                  <c:v>4228000</c:v>
                </c:pt>
                <c:pt idx="22">
                  <c:v>4580000</c:v>
                </c:pt>
                <c:pt idx="23">
                  <c:v>4580000</c:v>
                </c:pt>
                <c:pt idx="24">
                  <c:v>4580000</c:v>
                </c:pt>
                <c:pt idx="25">
                  <c:v>4580000</c:v>
                </c:pt>
                <c:pt idx="26">
                  <c:v>4580000</c:v>
                </c:pt>
                <c:pt idx="27">
                  <c:v>4580000</c:v>
                </c:pt>
                <c:pt idx="28">
                  <c:v>4580000</c:v>
                </c:pt>
                <c:pt idx="29">
                  <c:v>4598000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C-4238-85E0-D038D4F1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48000"/>
        <c:axId val="350318720"/>
      </c:lineChart>
      <c:catAx>
        <c:axId val="3503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318720"/>
        <c:crosses val="autoZero"/>
        <c:auto val="1"/>
        <c:lblAlgn val="ctr"/>
        <c:lblOffset val="100"/>
        <c:noMultiLvlLbl val="0"/>
      </c:catAx>
      <c:valAx>
        <c:axId val="3503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3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'124060　ブラック'!$A$20:$A$49</c:f>
              <c:strCache>
                <c:ptCount val="30"/>
                <c:pt idx="0">
                  <c:v>2024/05/16</c:v>
                </c:pt>
                <c:pt idx="1">
                  <c:v>2024/05/15</c:v>
                </c:pt>
                <c:pt idx="2">
                  <c:v>2024/05/14</c:v>
                </c:pt>
                <c:pt idx="3">
                  <c:v>2024/05/13</c:v>
                </c:pt>
                <c:pt idx="4">
                  <c:v>2024/05/12</c:v>
                </c:pt>
                <c:pt idx="5">
                  <c:v>2024/05/11</c:v>
                </c:pt>
                <c:pt idx="6">
                  <c:v>2024/05/10</c:v>
                </c:pt>
                <c:pt idx="7">
                  <c:v>2024/05/09</c:v>
                </c:pt>
                <c:pt idx="8">
                  <c:v>2024/05/08</c:v>
                </c:pt>
                <c:pt idx="9">
                  <c:v>2024/05/07</c:v>
                </c:pt>
                <c:pt idx="10">
                  <c:v>2024/05/06</c:v>
                </c:pt>
                <c:pt idx="11">
                  <c:v>2024/05/05</c:v>
                </c:pt>
                <c:pt idx="12">
                  <c:v>2024/05/04</c:v>
                </c:pt>
                <c:pt idx="13">
                  <c:v>2024/05/03</c:v>
                </c:pt>
                <c:pt idx="14">
                  <c:v>2024/05/02</c:v>
                </c:pt>
                <c:pt idx="15">
                  <c:v>2024/05/01</c:v>
                </c:pt>
                <c:pt idx="16">
                  <c:v>2024/04/30</c:v>
                </c:pt>
                <c:pt idx="17">
                  <c:v>2024/04/29</c:v>
                </c:pt>
                <c:pt idx="18">
                  <c:v>2024/04/28</c:v>
                </c:pt>
                <c:pt idx="19">
                  <c:v>2024/04/27</c:v>
                </c:pt>
                <c:pt idx="20">
                  <c:v>2024/04/26</c:v>
                </c:pt>
                <c:pt idx="21">
                  <c:v>2024/04/25</c:v>
                </c:pt>
                <c:pt idx="22">
                  <c:v>2024/04/24</c:v>
                </c:pt>
                <c:pt idx="23">
                  <c:v>2024/04/23</c:v>
                </c:pt>
                <c:pt idx="24">
                  <c:v>2024/04/22</c:v>
                </c:pt>
                <c:pt idx="25">
                  <c:v>2024/04/21</c:v>
                </c:pt>
                <c:pt idx="26">
                  <c:v>2024/04/20</c:v>
                </c:pt>
                <c:pt idx="27">
                  <c:v>2024/04/19</c:v>
                </c:pt>
                <c:pt idx="28">
                  <c:v>2024/04/18</c:v>
                </c:pt>
                <c:pt idx="29">
                  <c:v>2024/04/17</c:v>
                </c:pt>
              </c:strCache>
            </c:strRef>
          </c:cat>
          <c:val>
            <c:numRef>
              <c:f>'124060　ブラック'!$B$20:$B$49</c:f>
              <c:numCache>
                <c:formatCode>General</c:formatCode>
                <c:ptCount val="30"/>
                <c:pt idx="0">
                  <c:v>1958000</c:v>
                </c:pt>
                <c:pt idx="1">
                  <c:v>1938000</c:v>
                </c:pt>
                <c:pt idx="2">
                  <c:v>1938000</c:v>
                </c:pt>
                <c:pt idx="3">
                  <c:v>1938000</c:v>
                </c:pt>
                <c:pt idx="4">
                  <c:v>1938000</c:v>
                </c:pt>
                <c:pt idx="5">
                  <c:v>1938000</c:v>
                </c:pt>
                <c:pt idx="6">
                  <c:v>1938000</c:v>
                </c:pt>
                <c:pt idx="7">
                  <c:v>1925000</c:v>
                </c:pt>
                <c:pt idx="8">
                  <c:v>1925000</c:v>
                </c:pt>
                <c:pt idx="9">
                  <c:v>1925000</c:v>
                </c:pt>
                <c:pt idx="10">
                  <c:v>1938000</c:v>
                </c:pt>
                <c:pt idx="11">
                  <c:v>1938000</c:v>
                </c:pt>
                <c:pt idx="12">
                  <c:v>1938000</c:v>
                </c:pt>
                <c:pt idx="13">
                  <c:v>1938000</c:v>
                </c:pt>
                <c:pt idx="14">
                  <c:v>1918400</c:v>
                </c:pt>
                <c:pt idx="15">
                  <c:v>1918400</c:v>
                </c:pt>
                <c:pt idx="16">
                  <c:v>1918400</c:v>
                </c:pt>
                <c:pt idx="17">
                  <c:v>1945000</c:v>
                </c:pt>
                <c:pt idx="18">
                  <c:v>1945000</c:v>
                </c:pt>
                <c:pt idx="19">
                  <c:v>1918000</c:v>
                </c:pt>
                <c:pt idx="20">
                  <c:v>1918000</c:v>
                </c:pt>
                <c:pt idx="21">
                  <c:v>1918000</c:v>
                </c:pt>
                <c:pt idx="22">
                  <c:v>1918000</c:v>
                </c:pt>
                <c:pt idx="23">
                  <c:v>1918000</c:v>
                </c:pt>
                <c:pt idx="24">
                  <c:v>1918000</c:v>
                </c:pt>
                <c:pt idx="25">
                  <c:v>1918000</c:v>
                </c:pt>
                <c:pt idx="26">
                  <c:v>1900000</c:v>
                </c:pt>
                <c:pt idx="27">
                  <c:v>1900000</c:v>
                </c:pt>
                <c:pt idx="28">
                  <c:v>1900000</c:v>
                </c:pt>
                <c:pt idx="29">
                  <c:v>1900000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6-4DCE-8F71-0B3A141AA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28512"/>
        <c:axId val="225829472"/>
      </c:lineChart>
      <c:catAx>
        <c:axId val="2258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829472"/>
        <c:crosses val="autoZero"/>
        <c:auto val="1"/>
        <c:lblAlgn val="ctr"/>
        <c:lblOffset val="100"/>
        <c:noMultiLvlLbl val="0"/>
      </c:catAx>
      <c:valAx>
        <c:axId val="2258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8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最安値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'126710BLNR　ブラック'!$A$20:$A$49</c:f>
              <c:strCache>
                <c:ptCount val="30"/>
                <c:pt idx="0">
                  <c:v>2024/05/16</c:v>
                </c:pt>
                <c:pt idx="1">
                  <c:v>2024/05/15</c:v>
                </c:pt>
                <c:pt idx="2">
                  <c:v>2024/05/14</c:v>
                </c:pt>
                <c:pt idx="3">
                  <c:v>2024/05/13</c:v>
                </c:pt>
                <c:pt idx="4">
                  <c:v>2024/05/12</c:v>
                </c:pt>
                <c:pt idx="5">
                  <c:v>2024/05/11</c:v>
                </c:pt>
                <c:pt idx="6">
                  <c:v>2024/05/10</c:v>
                </c:pt>
                <c:pt idx="7">
                  <c:v>2024/05/09</c:v>
                </c:pt>
                <c:pt idx="8">
                  <c:v>2024/05/08</c:v>
                </c:pt>
                <c:pt idx="9">
                  <c:v>2024/05/07</c:v>
                </c:pt>
                <c:pt idx="10">
                  <c:v>2024/05/06</c:v>
                </c:pt>
                <c:pt idx="11">
                  <c:v>2024/05/05</c:v>
                </c:pt>
                <c:pt idx="12">
                  <c:v>2024/05/04</c:v>
                </c:pt>
                <c:pt idx="13">
                  <c:v>2024/05/03</c:v>
                </c:pt>
                <c:pt idx="14">
                  <c:v>2024/05/02</c:v>
                </c:pt>
                <c:pt idx="15">
                  <c:v>2024/05/01</c:v>
                </c:pt>
                <c:pt idx="16">
                  <c:v>2024/04/30</c:v>
                </c:pt>
                <c:pt idx="17">
                  <c:v>2024/04/29</c:v>
                </c:pt>
                <c:pt idx="18">
                  <c:v>2024/04/28</c:v>
                </c:pt>
                <c:pt idx="19">
                  <c:v>2024/04/27</c:v>
                </c:pt>
                <c:pt idx="20">
                  <c:v>2024/04/26</c:v>
                </c:pt>
                <c:pt idx="21">
                  <c:v>2024/04/25</c:v>
                </c:pt>
                <c:pt idx="22">
                  <c:v>2024/04/24</c:v>
                </c:pt>
                <c:pt idx="23">
                  <c:v>2024/04/23</c:v>
                </c:pt>
                <c:pt idx="24">
                  <c:v>2024/04/22</c:v>
                </c:pt>
                <c:pt idx="25">
                  <c:v>2024/04/21</c:v>
                </c:pt>
                <c:pt idx="26">
                  <c:v>2024/04/20</c:v>
                </c:pt>
                <c:pt idx="27">
                  <c:v>2024/04/19</c:v>
                </c:pt>
                <c:pt idx="28">
                  <c:v>2024/04/18</c:v>
                </c:pt>
                <c:pt idx="29">
                  <c:v>2024/04/17</c:v>
                </c:pt>
              </c:strCache>
            </c:strRef>
          </c:cat>
          <c:val>
            <c:numRef>
              <c:f>'126710BLNR　ブラック'!$B$20:$B$49</c:f>
              <c:numCache>
                <c:formatCode>General</c:formatCode>
                <c:ptCount val="30"/>
                <c:pt idx="0">
                  <c:v>2869850</c:v>
                </c:pt>
                <c:pt idx="1">
                  <c:v>2869850</c:v>
                </c:pt>
                <c:pt idx="2">
                  <c:v>2847900</c:v>
                </c:pt>
                <c:pt idx="3">
                  <c:v>2847900</c:v>
                </c:pt>
                <c:pt idx="4">
                  <c:v>2869850</c:v>
                </c:pt>
                <c:pt idx="5">
                  <c:v>2847900</c:v>
                </c:pt>
                <c:pt idx="6">
                  <c:v>2847900</c:v>
                </c:pt>
                <c:pt idx="7">
                  <c:v>2810000</c:v>
                </c:pt>
                <c:pt idx="8">
                  <c:v>2810000</c:v>
                </c:pt>
                <c:pt idx="9">
                  <c:v>2810000</c:v>
                </c:pt>
                <c:pt idx="10">
                  <c:v>2869850</c:v>
                </c:pt>
                <c:pt idx="11">
                  <c:v>2849850</c:v>
                </c:pt>
                <c:pt idx="12">
                  <c:v>2818200</c:v>
                </c:pt>
                <c:pt idx="13">
                  <c:v>2818200</c:v>
                </c:pt>
                <c:pt idx="14">
                  <c:v>2788500</c:v>
                </c:pt>
                <c:pt idx="15">
                  <c:v>2788500</c:v>
                </c:pt>
                <c:pt idx="16">
                  <c:v>2788500</c:v>
                </c:pt>
                <c:pt idx="17">
                  <c:v>2788500</c:v>
                </c:pt>
                <c:pt idx="18">
                  <c:v>2788500</c:v>
                </c:pt>
                <c:pt idx="19">
                  <c:v>2788500</c:v>
                </c:pt>
                <c:pt idx="20">
                  <c:v>2788500</c:v>
                </c:pt>
                <c:pt idx="21">
                  <c:v>2788500</c:v>
                </c:pt>
                <c:pt idx="22">
                  <c:v>2858000</c:v>
                </c:pt>
                <c:pt idx="23">
                  <c:v>2684000</c:v>
                </c:pt>
                <c:pt idx="24">
                  <c:v>2684000</c:v>
                </c:pt>
                <c:pt idx="25">
                  <c:v>2684000</c:v>
                </c:pt>
                <c:pt idx="26">
                  <c:v>2684000</c:v>
                </c:pt>
                <c:pt idx="27">
                  <c:v>2684000</c:v>
                </c:pt>
                <c:pt idx="28">
                  <c:v>2684000</c:v>
                </c:pt>
                <c:pt idx="29">
                  <c:v>2684000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1-48CB-8C75-59F24CAE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20144"/>
        <c:axId val="231822544"/>
      </c:lineChart>
      <c:catAx>
        <c:axId val="2318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1822544"/>
        <c:crosses val="autoZero"/>
        <c:auto val="1"/>
        <c:lblAlgn val="ctr"/>
        <c:lblOffset val="100"/>
        <c:noMultiLvlLbl val="0"/>
      </c:catAx>
      <c:valAx>
        <c:axId val="2318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18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9524</xdr:rowOff>
    </xdr:from>
    <xdr:to>
      <xdr:col>3</xdr:col>
      <xdr:colOff>2190750</xdr:colOff>
      <xdr:row>18</xdr:row>
      <xdr:rowOff>161924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3826AA-F41B-80A3-0603-7C6BAA48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138114</xdr:rowOff>
    </xdr:from>
    <xdr:to>
      <xdr:col>3</xdr:col>
      <xdr:colOff>1719261</xdr:colOff>
      <xdr:row>20</xdr:row>
      <xdr:rowOff>4765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3D0F7B-127F-5194-3600-76D05F274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</xdr:colOff>
      <xdr:row>1</xdr:row>
      <xdr:rowOff>66675</xdr:rowOff>
    </xdr:from>
    <xdr:to>
      <xdr:col>2</xdr:col>
      <xdr:colOff>2486025</xdr:colOff>
      <xdr:row>17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0BC4E26-EF41-545A-B3AE-A9986358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</xdr:colOff>
      <xdr:row>1</xdr:row>
      <xdr:rowOff>76199</xdr:rowOff>
    </xdr:from>
    <xdr:to>
      <xdr:col>3</xdr:col>
      <xdr:colOff>471488</xdr:colOff>
      <xdr:row>17</xdr:row>
      <xdr:rowOff>152398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50F16C-A735-DB67-D9FC-49322AC02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3</xdr:col>
      <xdr:colOff>485775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868D0BA-B880-0AF7-9048-1463ABC04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3</xdr:col>
      <xdr:colOff>361950</xdr:colOff>
      <xdr:row>17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33669DF-3B57-8D85-F6B5-CFADB6ED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33337</xdr:rowOff>
    </xdr:from>
    <xdr:to>
      <xdr:col>2</xdr:col>
      <xdr:colOff>2778919</xdr:colOff>
      <xdr:row>17</xdr:row>
      <xdr:rowOff>57149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02DD25-413D-C158-64ED-D44BD0048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66675</xdr:rowOff>
    </xdr:from>
    <xdr:to>
      <xdr:col>2</xdr:col>
      <xdr:colOff>2395537</xdr:colOff>
      <xdr:row>18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93CF58-59FA-FD97-3BD0-F0641193C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</xdr:rowOff>
    </xdr:from>
    <xdr:to>
      <xdr:col>3</xdr:col>
      <xdr:colOff>2209800</xdr:colOff>
      <xdr:row>17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981B3A-D598-54F5-C0B5-F45CABD9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40480</xdr:colOff>
      <xdr:row>1</xdr:row>
      <xdr:rowOff>52388</xdr:rowOff>
    </xdr:from>
    <xdr:to>
      <xdr:col>3</xdr:col>
      <xdr:colOff>628650</xdr:colOff>
      <xdr:row>17</xdr:row>
      <xdr:rowOff>128588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AD89FE1-EFE3-E256-AAC7-C4786FDB0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abSelected="1" workbookViewId="0">
      <selection activeCell="C28" sqref="C28"/>
    </sheetView>
  </sheetViews>
  <sheetFormatPr defaultRowHeight="12.75" x14ac:dyDescent="0.25"/>
  <cols>
    <col min="1" max="1" width="15.53125" customWidth="1"/>
    <col min="3" max="3" width="28.1328125" bestFit="1" customWidth="1"/>
    <col min="4" max="4" width="39.5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1" spans="1:3" x14ac:dyDescent="0.25">
      <c r="A21" s="2" t="s">
        <v>4</v>
      </c>
      <c r="B21" s="2" t="s">
        <v>5</v>
      </c>
      <c r="C21" s="2" t="s">
        <v>6</v>
      </c>
    </row>
    <row r="22" spans="1:3" x14ac:dyDescent="0.25">
      <c r="A22" t="s">
        <v>7</v>
      </c>
      <c r="B22">
        <v>3297800</v>
      </c>
      <c r="C22">
        <f t="shared" ref="C22:C50" si="0">B22-B23</f>
        <v>0</v>
      </c>
    </row>
    <row r="23" spans="1:3" x14ac:dyDescent="0.25">
      <c r="A23" t="s">
        <v>8</v>
      </c>
      <c r="B23">
        <v>3297800</v>
      </c>
      <c r="C23">
        <f t="shared" si="0"/>
        <v>0</v>
      </c>
    </row>
    <row r="24" spans="1:3" x14ac:dyDescent="0.25">
      <c r="A24" t="s">
        <v>9</v>
      </c>
      <c r="B24">
        <v>3297800</v>
      </c>
      <c r="C24">
        <f t="shared" si="0"/>
        <v>0</v>
      </c>
    </row>
    <row r="25" spans="1:3" x14ac:dyDescent="0.25">
      <c r="A25" t="s">
        <v>10</v>
      </c>
      <c r="B25">
        <v>3297800</v>
      </c>
      <c r="C25">
        <f t="shared" si="0"/>
        <v>299800</v>
      </c>
    </row>
    <row r="26" spans="1:3" x14ac:dyDescent="0.25">
      <c r="A26" t="s">
        <v>11</v>
      </c>
      <c r="B26">
        <v>2998000</v>
      </c>
      <c r="C26">
        <f t="shared" si="0"/>
        <v>0</v>
      </c>
    </row>
    <row r="27" spans="1:3" x14ac:dyDescent="0.25">
      <c r="A27" t="s">
        <v>12</v>
      </c>
      <c r="B27">
        <v>2998000</v>
      </c>
      <c r="C27">
        <f t="shared" si="0"/>
        <v>0</v>
      </c>
    </row>
    <row r="28" spans="1:3" x14ac:dyDescent="0.25">
      <c r="A28" t="s">
        <v>13</v>
      </c>
      <c r="B28">
        <v>2998000</v>
      </c>
      <c r="C28">
        <f t="shared" si="0"/>
        <v>0</v>
      </c>
    </row>
    <row r="29" spans="1:3" x14ac:dyDescent="0.25">
      <c r="A29" t="s">
        <v>14</v>
      </c>
      <c r="B29">
        <v>2998000</v>
      </c>
      <c r="C29">
        <f t="shared" si="0"/>
        <v>0</v>
      </c>
    </row>
    <row r="30" spans="1:3" x14ac:dyDescent="0.25">
      <c r="A30" t="s">
        <v>15</v>
      </c>
      <c r="B30">
        <v>2998000</v>
      </c>
      <c r="C30">
        <f t="shared" si="0"/>
        <v>-22000</v>
      </c>
    </row>
    <row r="31" spans="1:3" x14ac:dyDescent="0.25">
      <c r="A31" t="s">
        <v>16</v>
      </c>
      <c r="B31">
        <v>3020000</v>
      </c>
      <c r="C31">
        <f t="shared" si="0"/>
        <v>-20000</v>
      </c>
    </row>
    <row r="32" spans="1:3" x14ac:dyDescent="0.25">
      <c r="A32" t="s">
        <v>17</v>
      </c>
      <c r="B32">
        <v>3040000</v>
      </c>
      <c r="C32">
        <f t="shared" si="0"/>
        <v>0</v>
      </c>
    </row>
    <row r="33" spans="1:3" x14ac:dyDescent="0.25">
      <c r="A33" t="s">
        <v>18</v>
      </c>
      <c r="B33">
        <v>3040000</v>
      </c>
      <c r="C33">
        <f t="shared" si="0"/>
        <v>-40000</v>
      </c>
    </row>
    <row r="34" spans="1:3" x14ac:dyDescent="0.25">
      <c r="A34" t="s">
        <v>19</v>
      </c>
      <c r="B34">
        <v>3080000</v>
      </c>
      <c r="C34">
        <f t="shared" si="0"/>
        <v>0</v>
      </c>
    </row>
    <row r="35" spans="1:3" x14ac:dyDescent="0.25">
      <c r="A35" t="s">
        <v>20</v>
      </c>
      <c r="B35">
        <v>3080000</v>
      </c>
      <c r="C35">
        <f t="shared" si="0"/>
        <v>0</v>
      </c>
    </row>
    <row r="36" spans="1:3" x14ac:dyDescent="0.25">
      <c r="A36" t="s">
        <v>21</v>
      </c>
      <c r="B36">
        <v>3080000</v>
      </c>
      <c r="C36">
        <f t="shared" si="0"/>
        <v>0</v>
      </c>
    </row>
    <row r="37" spans="1:3" x14ac:dyDescent="0.25">
      <c r="A37" t="s">
        <v>22</v>
      </c>
      <c r="B37">
        <v>3080000</v>
      </c>
      <c r="C37">
        <f t="shared" si="0"/>
        <v>0</v>
      </c>
    </row>
    <row r="38" spans="1:3" x14ac:dyDescent="0.25">
      <c r="A38" t="s">
        <v>23</v>
      </c>
      <c r="B38">
        <v>3080000</v>
      </c>
      <c r="C38">
        <f t="shared" si="0"/>
        <v>0</v>
      </c>
    </row>
    <row r="39" spans="1:3" x14ac:dyDescent="0.25">
      <c r="A39" t="s">
        <v>24</v>
      </c>
      <c r="B39">
        <v>3080000</v>
      </c>
      <c r="C39">
        <f t="shared" si="0"/>
        <v>0</v>
      </c>
    </row>
    <row r="40" spans="1:3" x14ac:dyDescent="0.25">
      <c r="A40" t="s">
        <v>25</v>
      </c>
      <c r="B40">
        <v>3080000</v>
      </c>
      <c r="C40">
        <f t="shared" si="0"/>
        <v>0</v>
      </c>
    </row>
    <row r="41" spans="1:3" x14ac:dyDescent="0.25">
      <c r="A41" t="s">
        <v>26</v>
      </c>
      <c r="B41">
        <v>3080000</v>
      </c>
      <c r="C41">
        <f t="shared" si="0"/>
        <v>0</v>
      </c>
    </row>
    <row r="42" spans="1:3" x14ac:dyDescent="0.25">
      <c r="A42" t="s">
        <v>27</v>
      </c>
      <c r="B42">
        <v>3080000</v>
      </c>
      <c r="C42">
        <f t="shared" si="0"/>
        <v>0</v>
      </c>
    </row>
    <row r="43" spans="1:3" x14ac:dyDescent="0.25">
      <c r="A43" t="s">
        <v>28</v>
      </c>
      <c r="B43">
        <v>3080000</v>
      </c>
      <c r="C43">
        <f t="shared" si="0"/>
        <v>0</v>
      </c>
    </row>
    <row r="44" spans="1:3" x14ac:dyDescent="0.25">
      <c r="A44" t="s">
        <v>29</v>
      </c>
      <c r="B44">
        <v>3080000</v>
      </c>
      <c r="C44">
        <f t="shared" si="0"/>
        <v>0</v>
      </c>
    </row>
    <row r="45" spans="1:3" x14ac:dyDescent="0.25">
      <c r="A45" t="s">
        <v>30</v>
      </c>
      <c r="B45">
        <v>3080000</v>
      </c>
      <c r="C45">
        <f t="shared" si="0"/>
        <v>0</v>
      </c>
    </row>
    <row r="46" spans="1:3" x14ac:dyDescent="0.25">
      <c r="A46" t="s">
        <v>31</v>
      </c>
      <c r="B46">
        <v>3080000</v>
      </c>
      <c r="C46">
        <f t="shared" si="0"/>
        <v>0</v>
      </c>
    </row>
    <row r="47" spans="1:3" x14ac:dyDescent="0.25">
      <c r="A47" t="s">
        <v>32</v>
      </c>
      <c r="B47">
        <v>3080000</v>
      </c>
      <c r="C47">
        <f t="shared" si="0"/>
        <v>40000</v>
      </c>
    </row>
    <row r="48" spans="1:3" x14ac:dyDescent="0.25">
      <c r="A48" t="s">
        <v>33</v>
      </c>
      <c r="B48">
        <v>3040000</v>
      </c>
      <c r="C48">
        <f t="shared" si="0"/>
        <v>0</v>
      </c>
    </row>
    <row r="49" spans="1:3" x14ac:dyDescent="0.25">
      <c r="A49" t="s">
        <v>34</v>
      </c>
      <c r="B49">
        <v>3040000</v>
      </c>
      <c r="C49">
        <f t="shared" si="0"/>
        <v>0</v>
      </c>
    </row>
    <row r="50" spans="1:3" x14ac:dyDescent="0.25">
      <c r="A50" t="s">
        <v>35</v>
      </c>
      <c r="B50">
        <v>3040000</v>
      </c>
      <c r="C50">
        <f t="shared" si="0"/>
        <v>0</v>
      </c>
    </row>
    <row r="51" spans="1:3" x14ac:dyDescent="0.25">
      <c r="A51" t="s">
        <v>36</v>
      </c>
      <c r="B51">
        <v>3040000</v>
      </c>
      <c r="C51">
        <v>0</v>
      </c>
    </row>
  </sheetData>
  <phoneticPr fontId="1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2"/>
  <sheetViews>
    <sheetView workbookViewId="0">
      <selection activeCell="J18" sqref="J18"/>
    </sheetView>
  </sheetViews>
  <sheetFormatPr defaultRowHeight="12.75" x14ac:dyDescent="0.25"/>
  <cols>
    <col min="1" max="1" width="19.796875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37</v>
      </c>
      <c r="B1" s="1" t="s">
        <v>46</v>
      </c>
      <c r="C1" s="1" t="s">
        <v>2</v>
      </c>
      <c r="D1" s="1" t="s">
        <v>59</v>
      </c>
    </row>
    <row r="22" spans="1:3" x14ac:dyDescent="0.25">
      <c r="A22" s="2" t="s">
        <v>4</v>
      </c>
      <c r="B22" s="2" t="s">
        <v>5</v>
      </c>
      <c r="C22" s="2" t="s">
        <v>6</v>
      </c>
    </row>
    <row r="23" spans="1:3" x14ac:dyDescent="0.25">
      <c r="A23" t="s">
        <v>7</v>
      </c>
      <c r="B23">
        <v>4847700</v>
      </c>
      <c r="C23">
        <f t="shared" ref="C23:C51" si="0">B23-B24</f>
        <v>0</v>
      </c>
    </row>
    <row r="24" spans="1:3" x14ac:dyDescent="0.25">
      <c r="A24" t="s">
        <v>8</v>
      </c>
      <c r="B24">
        <v>4847700</v>
      </c>
      <c r="C24">
        <f t="shared" si="0"/>
        <v>0</v>
      </c>
    </row>
    <row r="25" spans="1:3" x14ac:dyDescent="0.25">
      <c r="A25" t="s">
        <v>9</v>
      </c>
      <c r="B25">
        <v>4847700</v>
      </c>
      <c r="C25">
        <f t="shared" si="0"/>
        <v>0</v>
      </c>
    </row>
    <row r="26" spans="1:3" x14ac:dyDescent="0.25">
      <c r="A26" t="s">
        <v>10</v>
      </c>
      <c r="B26">
        <v>4847700</v>
      </c>
      <c r="C26">
        <f t="shared" si="0"/>
        <v>0</v>
      </c>
    </row>
    <row r="27" spans="1:3" x14ac:dyDescent="0.25">
      <c r="A27" t="s">
        <v>11</v>
      </c>
      <c r="B27">
        <v>4847700</v>
      </c>
      <c r="C27">
        <f t="shared" si="0"/>
        <v>0</v>
      </c>
    </row>
    <row r="28" spans="1:3" x14ac:dyDescent="0.25">
      <c r="A28" t="s">
        <v>12</v>
      </c>
      <c r="B28">
        <v>4847700</v>
      </c>
      <c r="C28">
        <f t="shared" si="0"/>
        <v>-32150</v>
      </c>
    </row>
    <row r="29" spans="1:3" x14ac:dyDescent="0.25">
      <c r="A29" t="s">
        <v>13</v>
      </c>
      <c r="B29">
        <v>4879850</v>
      </c>
      <c r="C29">
        <f t="shared" si="0"/>
        <v>0</v>
      </c>
    </row>
    <row r="30" spans="1:3" x14ac:dyDescent="0.25">
      <c r="A30" t="s">
        <v>14</v>
      </c>
      <c r="B30">
        <v>4879850</v>
      </c>
      <c r="C30">
        <f t="shared" si="0"/>
        <v>29850</v>
      </c>
    </row>
    <row r="31" spans="1:3" x14ac:dyDescent="0.25">
      <c r="A31" t="s">
        <v>15</v>
      </c>
      <c r="B31">
        <v>4850000</v>
      </c>
      <c r="C31">
        <f t="shared" si="0"/>
        <v>0</v>
      </c>
    </row>
    <row r="32" spans="1:3" x14ac:dyDescent="0.25">
      <c r="A32" t="s">
        <v>16</v>
      </c>
      <c r="B32">
        <v>4850000</v>
      </c>
      <c r="C32">
        <f t="shared" si="0"/>
        <v>0</v>
      </c>
    </row>
    <row r="33" spans="1:3" x14ac:dyDescent="0.25">
      <c r="A33" t="s">
        <v>17</v>
      </c>
      <c r="B33">
        <v>4850000</v>
      </c>
      <c r="C33">
        <f t="shared" si="0"/>
        <v>0</v>
      </c>
    </row>
    <row r="34" spans="1:3" x14ac:dyDescent="0.25">
      <c r="A34" t="s">
        <v>18</v>
      </c>
      <c r="B34">
        <v>4850000</v>
      </c>
      <c r="C34">
        <f t="shared" si="0"/>
        <v>70500</v>
      </c>
    </row>
    <row r="35" spans="1:3" x14ac:dyDescent="0.25">
      <c r="A35" t="s">
        <v>19</v>
      </c>
      <c r="B35">
        <v>4779500</v>
      </c>
      <c r="C35">
        <f t="shared" si="0"/>
        <v>0</v>
      </c>
    </row>
    <row r="36" spans="1:3" x14ac:dyDescent="0.25">
      <c r="A36" t="s">
        <v>20</v>
      </c>
      <c r="B36">
        <v>4779500</v>
      </c>
      <c r="C36">
        <f t="shared" si="0"/>
        <v>-70500</v>
      </c>
    </row>
    <row r="37" spans="1:3" x14ac:dyDescent="0.25">
      <c r="A37" t="s">
        <v>21</v>
      </c>
      <c r="B37">
        <v>4850000</v>
      </c>
      <c r="C37">
        <f t="shared" si="0"/>
        <v>0</v>
      </c>
    </row>
    <row r="38" spans="1:3" x14ac:dyDescent="0.25">
      <c r="A38" t="s">
        <v>22</v>
      </c>
      <c r="B38">
        <v>4850000</v>
      </c>
      <c r="C38">
        <f t="shared" si="0"/>
        <v>0</v>
      </c>
    </row>
    <row r="39" spans="1:3" x14ac:dyDescent="0.25">
      <c r="A39" t="s">
        <v>23</v>
      </c>
      <c r="B39">
        <v>4850000</v>
      </c>
      <c r="C39">
        <f t="shared" si="0"/>
        <v>52000</v>
      </c>
    </row>
    <row r="40" spans="1:3" x14ac:dyDescent="0.25">
      <c r="A40" t="s">
        <v>24</v>
      </c>
      <c r="B40">
        <v>4798000</v>
      </c>
      <c r="C40">
        <f t="shared" si="0"/>
        <v>8000</v>
      </c>
    </row>
    <row r="41" spans="1:3" x14ac:dyDescent="0.25">
      <c r="A41" t="s">
        <v>25</v>
      </c>
      <c r="B41">
        <v>4790000</v>
      </c>
      <c r="C41">
        <f t="shared" si="0"/>
        <v>0</v>
      </c>
    </row>
    <row r="42" spans="1:3" x14ac:dyDescent="0.25">
      <c r="A42" t="s">
        <v>26</v>
      </c>
      <c r="B42">
        <v>4790000</v>
      </c>
      <c r="C42">
        <f t="shared" si="0"/>
        <v>-7980</v>
      </c>
    </row>
    <row r="43" spans="1:3" x14ac:dyDescent="0.25">
      <c r="A43" t="s">
        <v>27</v>
      </c>
      <c r="B43">
        <v>4797980</v>
      </c>
      <c r="C43">
        <f t="shared" si="0"/>
        <v>0</v>
      </c>
    </row>
    <row r="44" spans="1:3" x14ac:dyDescent="0.25">
      <c r="A44" t="s">
        <v>28</v>
      </c>
      <c r="B44">
        <v>4797980</v>
      </c>
      <c r="C44">
        <f t="shared" si="0"/>
        <v>0</v>
      </c>
    </row>
    <row r="45" spans="1:3" x14ac:dyDescent="0.25">
      <c r="A45" t="s">
        <v>29</v>
      </c>
      <c r="B45">
        <v>4797980</v>
      </c>
      <c r="C45">
        <f t="shared" si="0"/>
        <v>0</v>
      </c>
    </row>
    <row r="46" spans="1:3" x14ac:dyDescent="0.25">
      <c r="A46" t="s">
        <v>30</v>
      </c>
      <c r="B46">
        <v>4797980</v>
      </c>
      <c r="C46">
        <f t="shared" si="0"/>
        <v>0</v>
      </c>
    </row>
    <row r="47" spans="1:3" x14ac:dyDescent="0.25">
      <c r="A47" t="s">
        <v>31</v>
      </c>
      <c r="B47">
        <v>4797980</v>
      </c>
      <c r="C47">
        <f t="shared" si="0"/>
        <v>0</v>
      </c>
    </row>
    <row r="48" spans="1:3" x14ac:dyDescent="0.25">
      <c r="A48" t="s">
        <v>32</v>
      </c>
      <c r="B48">
        <v>4797980</v>
      </c>
      <c r="C48">
        <f t="shared" si="0"/>
        <v>0</v>
      </c>
    </row>
    <row r="49" spans="1:3" x14ac:dyDescent="0.25">
      <c r="A49" t="s">
        <v>33</v>
      </c>
      <c r="B49">
        <v>4797980</v>
      </c>
      <c r="C49">
        <f t="shared" si="0"/>
        <v>0</v>
      </c>
    </row>
    <row r="50" spans="1:3" x14ac:dyDescent="0.25">
      <c r="A50" t="s">
        <v>34</v>
      </c>
      <c r="B50">
        <v>4797980</v>
      </c>
      <c r="C50">
        <f t="shared" si="0"/>
        <v>0</v>
      </c>
    </row>
    <row r="51" spans="1:3" x14ac:dyDescent="0.25">
      <c r="A51" t="s">
        <v>35</v>
      </c>
      <c r="B51">
        <v>4797980</v>
      </c>
      <c r="C51">
        <f t="shared" si="0"/>
        <v>0</v>
      </c>
    </row>
    <row r="52" spans="1:3" x14ac:dyDescent="0.25">
      <c r="A52" t="s">
        <v>36</v>
      </c>
      <c r="B52">
        <v>4797980</v>
      </c>
      <c r="C52">
        <v>0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workbookViewId="0">
      <selection activeCell="D20" sqref="D20"/>
    </sheetView>
  </sheetViews>
  <sheetFormatPr defaultRowHeight="12.75" x14ac:dyDescent="0.25"/>
  <cols>
    <col min="1" max="1" width="19.796875" bestFit="1" customWidth="1"/>
    <col min="2" max="2" width="9.3984375" bestFit="1" customWidth="1"/>
    <col min="3" max="3" width="35.19921875" bestFit="1" customWidth="1"/>
    <col min="4" max="4" width="35.9296875" bestFit="1" customWidth="1"/>
  </cols>
  <sheetData>
    <row r="1" spans="1:4" x14ac:dyDescent="0.25">
      <c r="A1" s="1" t="s">
        <v>37</v>
      </c>
      <c r="B1" s="1" t="s">
        <v>60</v>
      </c>
      <c r="C1" s="1" t="s">
        <v>39</v>
      </c>
      <c r="D1" s="1" t="s">
        <v>40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5100000</v>
      </c>
      <c r="C20">
        <f t="shared" ref="C20:C48" si="0">B20-B21</f>
        <v>210000</v>
      </c>
    </row>
    <row r="21" spans="1:3" x14ac:dyDescent="0.25">
      <c r="A21" t="s">
        <v>8</v>
      </c>
      <c r="B21">
        <v>4890000</v>
      </c>
      <c r="C21">
        <f t="shared" si="0"/>
        <v>0</v>
      </c>
    </row>
    <row r="22" spans="1:3" x14ac:dyDescent="0.25">
      <c r="A22" t="s">
        <v>9</v>
      </c>
      <c r="B22">
        <v>4890000</v>
      </c>
      <c r="C22">
        <f t="shared" si="0"/>
        <v>0</v>
      </c>
    </row>
    <row r="23" spans="1:3" x14ac:dyDescent="0.25">
      <c r="A23" t="s">
        <v>10</v>
      </c>
      <c r="B23">
        <v>4890000</v>
      </c>
      <c r="C23">
        <f t="shared" si="0"/>
        <v>0</v>
      </c>
    </row>
    <row r="24" spans="1:3" x14ac:dyDescent="0.25">
      <c r="A24" t="s">
        <v>11</v>
      </c>
      <c r="B24">
        <v>4890000</v>
      </c>
      <c r="C24">
        <f t="shared" si="0"/>
        <v>0</v>
      </c>
    </row>
    <row r="25" spans="1:3" x14ac:dyDescent="0.25">
      <c r="A25" t="s">
        <v>12</v>
      </c>
      <c r="B25">
        <v>4890000</v>
      </c>
      <c r="C25">
        <f t="shared" si="0"/>
        <v>0</v>
      </c>
    </row>
    <row r="26" spans="1:3" x14ac:dyDescent="0.25">
      <c r="A26" t="s">
        <v>13</v>
      </c>
      <c r="B26">
        <v>4890000</v>
      </c>
      <c r="C26">
        <f t="shared" si="0"/>
        <v>0</v>
      </c>
    </row>
    <row r="27" spans="1:3" x14ac:dyDescent="0.25">
      <c r="A27" t="s">
        <v>14</v>
      </c>
      <c r="B27">
        <v>4890000</v>
      </c>
      <c r="C27">
        <f t="shared" si="0"/>
        <v>0</v>
      </c>
    </row>
    <row r="28" spans="1:3" x14ac:dyDescent="0.25">
      <c r="A28" t="s">
        <v>15</v>
      </c>
      <c r="B28">
        <v>4890000</v>
      </c>
      <c r="C28">
        <f t="shared" si="0"/>
        <v>-46000</v>
      </c>
    </row>
    <row r="29" spans="1:3" x14ac:dyDescent="0.25">
      <c r="A29" t="s">
        <v>16</v>
      </c>
      <c r="B29">
        <v>4936000</v>
      </c>
      <c r="C29">
        <f t="shared" si="0"/>
        <v>0</v>
      </c>
    </row>
    <row r="30" spans="1:3" x14ac:dyDescent="0.25">
      <c r="A30" t="s">
        <v>17</v>
      </c>
      <c r="B30">
        <v>4936000</v>
      </c>
      <c r="C30">
        <f t="shared" si="0"/>
        <v>0</v>
      </c>
    </row>
    <row r="31" spans="1:3" x14ac:dyDescent="0.25">
      <c r="A31" t="s">
        <v>18</v>
      </c>
      <c r="B31">
        <v>4936000</v>
      </c>
      <c r="C31">
        <f t="shared" si="0"/>
        <v>-54000</v>
      </c>
    </row>
    <row r="32" spans="1:3" x14ac:dyDescent="0.25">
      <c r="A32" t="s">
        <v>19</v>
      </c>
      <c r="B32">
        <v>4990000</v>
      </c>
      <c r="C32">
        <f t="shared" si="0"/>
        <v>0</v>
      </c>
    </row>
    <row r="33" spans="1:3" x14ac:dyDescent="0.25">
      <c r="A33" t="s">
        <v>20</v>
      </c>
      <c r="B33">
        <v>4990000</v>
      </c>
      <c r="C33">
        <f t="shared" si="0"/>
        <v>0</v>
      </c>
    </row>
    <row r="34" spans="1:3" x14ac:dyDescent="0.25">
      <c r="A34" t="s">
        <v>21</v>
      </c>
      <c r="B34">
        <v>4990000</v>
      </c>
      <c r="C34">
        <f t="shared" si="0"/>
        <v>-106300</v>
      </c>
    </row>
    <row r="35" spans="1:3" x14ac:dyDescent="0.25">
      <c r="A35" t="s">
        <v>22</v>
      </c>
      <c r="B35">
        <v>5096300</v>
      </c>
      <c r="C35">
        <f t="shared" si="0"/>
        <v>106300</v>
      </c>
    </row>
    <row r="36" spans="1:3" x14ac:dyDescent="0.25">
      <c r="A36" t="s">
        <v>23</v>
      </c>
      <c r="B36">
        <v>4990000</v>
      </c>
      <c r="C36">
        <f t="shared" si="0"/>
        <v>0</v>
      </c>
    </row>
    <row r="37" spans="1:3" x14ac:dyDescent="0.25">
      <c r="A37" t="s">
        <v>24</v>
      </c>
      <c r="B37">
        <v>4990000</v>
      </c>
      <c r="C37">
        <f t="shared" si="0"/>
        <v>0</v>
      </c>
    </row>
    <row r="38" spans="1:3" x14ac:dyDescent="0.25">
      <c r="A38" t="s">
        <v>25</v>
      </c>
      <c r="B38">
        <v>4990000</v>
      </c>
      <c r="C38">
        <f t="shared" si="0"/>
        <v>0</v>
      </c>
    </row>
    <row r="39" spans="1:3" x14ac:dyDescent="0.25">
      <c r="A39" t="s">
        <v>26</v>
      </c>
      <c r="B39">
        <v>4990000</v>
      </c>
      <c r="C39">
        <f t="shared" si="0"/>
        <v>0</v>
      </c>
    </row>
    <row r="40" spans="1:3" x14ac:dyDescent="0.25">
      <c r="A40" t="s">
        <v>27</v>
      </c>
      <c r="B40">
        <v>4990000</v>
      </c>
      <c r="C40">
        <f t="shared" si="0"/>
        <v>0</v>
      </c>
    </row>
    <row r="41" spans="1:3" x14ac:dyDescent="0.25">
      <c r="A41" t="s">
        <v>28</v>
      </c>
      <c r="B41">
        <v>4990000</v>
      </c>
      <c r="C41">
        <f t="shared" si="0"/>
        <v>-195000</v>
      </c>
    </row>
    <row r="42" spans="1:3" x14ac:dyDescent="0.25">
      <c r="A42" t="s">
        <v>29</v>
      </c>
      <c r="B42">
        <v>5185000</v>
      </c>
      <c r="C42">
        <f t="shared" si="0"/>
        <v>35000</v>
      </c>
    </row>
    <row r="43" spans="1:3" x14ac:dyDescent="0.25">
      <c r="A43" t="s">
        <v>30</v>
      </c>
      <c r="B43">
        <v>5150000</v>
      </c>
      <c r="C43">
        <f t="shared" si="0"/>
        <v>0</v>
      </c>
    </row>
    <row r="44" spans="1:3" x14ac:dyDescent="0.25">
      <c r="A44" t="s">
        <v>31</v>
      </c>
      <c r="B44">
        <v>5150000</v>
      </c>
      <c r="C44">
        <f t="shared" si="0"/>
        <v>362000</v>
      </c>
    </row>
    <row r="45" spans="1:3" x14ac:dyDescent="0.25">
      <c r="A45" t="s">
        <v>32</v>
      </c>
      <c r="B45">
        <v>4788000</v>
      </c>
      <c r="C45">
        <f t="shared" si="0"/>
        <v>0</v>
      </c>
    </row>
    <row r="46" spans="1:3" x14ac:dyDescent="0.25">
      <c r="A46" t="s">
        <v>33</v>
      </c>
      <c r="B46">
        <v>4788000</v>
      </c>
      <c r="C46">
        <f t="shared" si="0"/>
        <v>0</v>
      </c>
    </row>
    <row r="47" spans="1:3" x14ac:dyDescent="0.25">
      <c r="A47" t="s">
        <v>34</v>
      </c>
      <c r="B47">
        <v>4788000</v>
      </c>
      <c r="C47">
        <f t="shared" si="0"/>
        <v>0</v>
      </c>
    </row>
    <row r="48" spans="1:3" x14ac:dyDescent="0.25">
      <c r="A48" t="s">
        <v>35</v>
      </c>
      <c r="B48">
        <v>4788000</v>
      </c>
      <c r="C48">
        <f t="shared" si="0"/>
        <v>0</v>
      </c>
    </row>
    <row r="49" spans="1:3" x14ac:dyDescent="0.25">
      <c r="A49" t="s">
        <v>36</v>
      </c>
      <c r="B49">
        <v>4788000</v>
      </c>
      <c r="C49">
        <v>0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"/>
  <sheetViews>
    <sheetView workbookViewId="0">
      <selection activeCell="D33" sqref="D33"/>
    </sheetView>
  </sheetViews>
  <sheetFormatPr defaultRowHeight="12.75" x14ac:dyDescent="0.25"/>
  <cols>
    <col min="1" max="1" width="20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41</v>
      </c>
      <c r="B1" s="1" t="s">
        <v>42</v>
      </c>
      <c r="C1" s="1" t="s">
        <v>2</v>
      </c>
      <c r="D1" s="1" t="s">
        <v>43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2198000</v>
      </c>
      <c r="C20">
        <f t="shared" ref="C20:C48" si="0">B20-B21</f>
        <v>-32000</v>
      </c>
    </row>
    <row r="21" spans="1:3" x14ac:dyDescent="0.25">
      <c r="A21" t="s">
        <v>8</v>
      </c>
      <c r="B21">
        <v>2230000</v>
      </c>
      <c r="C21">
        <f t="shared" si="0"/>
        <v>0</v>
      </c>
    </row>
    <row r="22" spans="1:3" x14ac:dyDescent="0.25">
      <c r="A22" t="s">
        <v>9</v>
      </c>
      <c r="B22">
        <v>2230000</v>
      </c>
      <c r="C22">
        <f t="shared" si="0"/>
        <v>0</v>
      </c>
    </row>
    <row r="23" spans="1:3" x14ac:dyDescent="0.25">
      <c r="A23" t="s">
        <v>10</v>
      </c>
      <c r="B23">
        <v>2230000</v>
      </c>
      <c r="C23">
        <f t="shared" si="0"/>
        <v>0</v>
      </c>
    </row>
    <row r="24" spans="1:3" x14ac:dyDescent="0.25">
      <c r="A24" t="s">
        <v>11</v>
      </c>
      <c r="B24">
        <v>2230000</v>
      </c>
      <c r="C24">
        <f t="shared" si="0"/>
        <v>0</v>
      </c>
    </row>
    <row r="25" spans="1:3" x14ac:dyDescent="0.25">
      <c r="A25" t="s">
        <v>12</v>
      </c>
      <c r="B25">
        <v>2230000</v>
      </c>
      <c r="C25">
        <f t="shared" si="0"/>
        <v>0</v>
      </c>
    </row>
    <row r="26" spans="1:3" x14ac:dyDescent="0.25">
      <c r="A26" t="s">
        <v>13</v>
      </c>
      <c r="B26">
        <v>2230000</v>
      </c>
      <c r="C26">
        <f t="shared" si="0"/>
        <v>10000</v>
      </c>
    </row>
    <row r="27" spans="1:3" x14ac:dyDescent="0.25">
      <c r="A27" t="s">
        <v>14</v>
      </c>
      <c r="B27">
        <v>2220000</v>
      </c>
      <c r="C27">
        <f t="shared" si="0"/>
        <v>0</v>
      </c>
    </row>
    <row r="28" spans="1:3" x14ac:dyDescent="0.25">
      <c r="A28" t="s">
        <v>15</v>
      </c>
      <c r="B28">
        <v>2220000</v>
      </c>
      <c r="C28">
        <f t="shared" si="0"/>
        <v>42000</v>
      </c>
    </row>
    <row r="29" spans="1:3" x14ac:dyDescent="0.25">
      <c r="A29" t="s">
        <v>16</v>
      </c>
      <c r="B29">
        <v>2178000</v>
      </c>
      <c r="C29">
        <f t="shared" si="0"/>
        <v>0</v>
      </c>
    </row>
    <row r="30" spans="1:3" x14ac:dyDescent="0.25">
      <c r="A30" t="s">
        <v>17</v>
      </c>
      <c r="B30">
        <v>2178000</v>
      </c>
      <c r="C30">
        <f t="shared" si="0"/>
        <v>-48400</v>
      </c>
    </row>
    <row r="31" spans="1:3" x14ac:dyDescent="0.25">
      <c r="A31" t="s">
        <v>18</v>
      </c>
      <c r="B31">
        <v>2226400</v>
      </c>
      <c r="C31">
        <f t="shared" si="0"/>
        <v>46400</v>
      </c>
    </row>
    <row r="32" spans="1:3" x14ac:dyDescent="0.25">
      <c r="A32" t="s">
        <v>19</v>
      </c>
      <c r="B32">
        <v>2180000</v>
      </c>
      <c r="C32">
        <f t="shared" si="0"/>
        <v>0</v>
      </c>
    </row>
    <row r="33" spans="1:3" x14ac:dyDescent="0.25">
      <c r="A33" t="s">
        <v>20</v>
      </c>
      <c r="B33">
        <v>2180000</v>
      </c>
      <c r="C33">
        <f t="shared" si="0"/>
        <v>-50000</v>
      </c>
    </row>
    <row r="34" spans="1:3" x14ac:dyDescent="0.25">
      <c r="A34" t="s">
        <v>21</v>
      </c>
      <c r="B34">
        <v>2230000</v>
      </c>
      <c r="C34">
        <f t="shared" si="0"/>
        <v>50000</v>
      </c>
    </row>
    <row r="35" spans="1:3" x14ac:dyDescent="0.25">
      <c r="A35" t="s">
        <v>22</v>
      </c>
      <c r="B35">
        <v>2180000</v>
      </c>
      <c r="C35">
        <f t="shared" si="0"/>
        <v>0</v>
      </c>
    </row>
    <row r="36" spans="1:3" x14ac:dyDescent="0.25">
      <c r="A36" t="s">
        <v>23</v>
      </c>
      <c r="B36">
        <v>2180000</v>
      </c>
      <c r="C36">
        <f t="shared" si="0"/>
        <v>20000</v>
      </c>
    </row>
    <row r="37" spans="1:3" x14ac:dyDescent="0.25">
      <c r="A37" t="s">
        <v>24</v>
      </c>
      <c r="B37">
        <v>2160000</v>
      </c>
      <c r="C37">
        <f t="shared" si="0"/>
        <v>0</v>
      </c>
    </row>
    <row r="38" spans="1:3" x14ac:dyDescent="0.25">
      <c r="A38" t="s">
        <v>25</v>
      </c>
      <c r="B38">
        <v>2160000</v>
      </c>
      <c r="C38">
        <f t="shared" si="0"/>
        <v>0</v>
      </c>
    </row>
    <row r="39" spans="1:3" x14ac:dyDescent="0.25">
      <c r="A39" t="s">
        <v>26</v>
      </c>
      <c r="B39">
        <v>2160000</v>
      </c>
      <c r="C39">
        <f t="shared" si="0"/>
        <v>0</v>
      </c>
    </row>
    <row r="40" spans="1:3" x14ac:dyDescent="0.25">
      <c r="A40" t="s">
        <v>27</v>
      </c>
      <c r="B40">
        <v>2160000</v>
      </c>
      <c r="C40">
        <f t="shared" si="0"/>
        <v>0</v>
      </c>
    </row>
    <row r="41" spans="1:3" x14ac:dyDescent="0.25">
      <c r="A41" t="s">
        <v>28</v>
      </c>
      <c r="B41">
        <v>2160000</v>
      </c>
      <c r="C41">
        <f t="shared" si="0"/>
        <v>0</v>
      </c>
    </row>
    <row r="42" spans="1:3" x14ac:dyDescent="0.25">
      <c r="A42" t="s">
        <v>29</v>
      </c>
      <c r="B42">
        <v>2160000</v>
      </c>
      <c r="C42">
        <f t="shared" si="0"/>
        <v>0</v>
      </c>
    </row>
    <row r="43" spans="1:3" x14ac:dyDescent="0.25">
      <c r="A43" t="s">
        <v>30</v>
      </c>
      <c r="B43">
        <v>2160000</v>
      </c>
      <c r="C43">
        <f t="shared" si="0"/>
        <v>0</v>
      </c>
    </row>
    <row r="44" spans="1:3" x14ac:dyDescent="0.25">
      <c r="A44" t="s">
        <v>31</v>
      </c>
      <c r="B44">
        <v>2160000</v>
      </c>
      <c r="C44">
        <f t="shared" si="0"/>
        <v>0</v>
      </c>
    </row>
    <row r="45" spans="1:3" x14ac:dyDescent="0.25">
      <c r="A45" t="s">
        <v>32</v>
      </c>
      <c r="B45">
        <v>2160000</v>
      </c>
      <c r="C45">
        <f t="shared" si="0"/>
        <v>0</v>
      </c>
    </row>
    <row r="46" spans="1:3" x14ac:dyDescent="0.25">
      <c r="A46" t="s">
        <v>33</v>
      </c>
      <c r="B46">
        <v>2160000</v>
      </c>
      <c r="C46">
        <f t="shared" si="0"/>
        <v>62000</v>
      </c>
    </row>
    <row r="47" spans="1:3" x14ac:dyDescent="0.25">
      <c r="A47" t="s">
        <v>34</v>
      </c>
      <c r="B47">
        <v>2098000</v>
      </c>
      <c r="C47">
        <f t="shared" si="0"/>
        <v>0</v>
      </c>
    </row>
    <row r="48" spans="1:3" x14ac:dyDescent="0.25">
      <c r="A48" t="s">
        <v>35</v>
      </c>
      <c r="B48">
        <v>2098000</v>
      </c>
      <c r="C48">
        <f t="shared" si="0"/>
        <v>0</v>
      </c>
    </row>
    <row r="49" spans="1:3" x14ac:dyDescent="0.25">
      <c r="A49" t="s">
        <v>36</v>
      </c>
      <c r="B49">
        <v>2098000</v>
      </c>
      <c r="C49">
        <v>0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"/>
  <sheetViews>
    <sheetView workbookViewId="0">
      <selection activeCell="E17" sqref="E17"/>
    </sheetView>
  </sheetViews>
  <sheetFormatPr defaultRowHeight="12.75" x14ac:dyDescent="0.25"/>
  <cols>
    <col min="1" max="1" width="20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41</v>
      </c>
      <c r="B1" s="1" t="s">
        <v>44</v>
      </c>
      <c r="C1" s="1" t="s">
        <v>2</v>
      </c>
      <c r="D1" s="1" t="s">
        <v>45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2468000</v>
      </c>
      <c r="C20">
        <f t="shared" ref="C20:C48" si="0">B20-B21</f>
        <v>0</v>
      </c>
    </row>
    <row r="21" spans="1:3" x14ac:dyDescent="0.25">
      <c r="A21" t="s">
        <v>8</v>
      </c>
      <c r="B21">
        <v>2468000</v>
      </c>
      <c r="C21">
        <f t="shared" si="0"/>
        <v>0</v>
      </c>
    </row>
    <row r="22" spans="1:3" x14ac:dyDescent="0.25">
      <c r="A22" t="s">
        <v>9</v>
      </c>
      <c r="B22">
        <v>2468000</v>
      </c>
      <c r="C22">
        <f t="shared" si="0"/>
        <v>0</v>
      </c>
    </row>
    <row r="23" spans="1:3" x14ac:dyDescent="0.25">
      <c r="A23" t="s">
        <v>10</v>
      </c>
      <c r="B23">
        <v>2468000</v>
      </c>
      <c r="C23">
        <f t="shared" si="0"/>
        <v>0</v>
      </c>
    </row>
    <row r="24" spans="1:3" x14ac:dyDescent="0.25">
      <c r="A24" t="s">
        <v>11</v>
      </c>
      <c r="B24">
        <v>2468000</v>
      </c>
      <c r="C24">
        <f t="shared" si="0"/>
        <v>0</v>
      </c>
    </row>
    <row r="25" spans="1:3" x14ac:dyDescent="0.25">
      <c r="A25" t="s">
        <v>12</v>
      </c>
      <c r="B25">
        <v>2468000</v>
      </c>
      <c r="C25">
        <f t="shared" si="0"/>
        <v>-30000</v>
      </c>
    </row>
    <row r="26" spans="1:3" x14ac:dyDescent="0.25">
      <c r="A26" t="s">
        <v>13</v>
      </c>
      <c r="B26">
        <v>2498000</v>
      </c>
      <c r="C26">
        <f t="shared" si="0"/>
        <v>218000</v>
      </c>
    </row>
    <row r="27" spans="1:3" x14ac:dyDescent="0.25">
      <c r="A27" t="s">
        <v>14</v>
      </c>
      <c r="B27">
        <v>2280000</v>
      </c>
      <c r="C27">
        <f t="shared" si="0"/>
        <v>0</v>
      </c>
    </row>
    <row r="28" spans="1:3" x14ac:dyDescent="0.25">
      <c r="A28" t="s">
        <v>15</v>
      </c>
      <c r="B28">
        <v>2280000</v>
      </c>
      <c r="C28">
        <f t="shared" si="0"/>
        <v>-218000</v>
      </c>
    </row>
    <row r="29" spans="1:3" x14ac:dyDescent="0.25">
      <c r="A29" t="s">
        <v>16</v>
      </c>
      <c r="B29">
        <v>2498000</v>
      </c>
      <c r="C29">
        <f t="shared" si="0"/>
        <v>0</v>
      </c>
    </row>
    <row r="30" spans="1:3" x14ac:dyDescent="0.25">
      <c r="A30" t="s">
        <v>17</v>
      </c>
      <c r="B30">
        <v>2498000</v>
      </c>
      <c r="C30">
        <f t="shared" si="0"/>
        <v>0</v>
      </c>
    </row>
    <row r="31" spans="1:3" x14ac:dyDescent="0.25">
      <c r="A31" t="s">
        <v>18</v>
      </c>
      <c r="B31">
        <v>2498000</v>
      </c>
      <c r="C31">
        <f t="shared" si="0"/>
        <v>48000</v>
      </c>
    </row>
    <row r="32" spans="1:3" x14ac:dyDescent="0.25">
      <c r="A32" t="s">
        <v>19</v>
      </c>
      <c r="B32">
        <v>2450000</v>
      </c>
      <c r="C32">
        <f t="shared" si="0"/>
        <v>0</v>
      </c>
    </row>
    <row r="33" spans="1:3" x14ac:dyDescent="0.25">
      <c r="A33" t="s">
        <v>20</v>
      </c>
      <c r="B33">
        <v>2450000</v>
      </c>
      <c r="C33">
        <f t="shared" si="0"/>
        <v>0</v>
      </c>
    </row>
    <row r="34" spans="1:3" x14ac:dyDescent="0.25">
      <c r="A34" t="s">
        <v>21</v>
      </c>
      <c r="B34">
        <v>2450000</v>
      </c>
      <c r="C34">
        <f t="shared" si="0"/>
        <v>-79850</v>
      </c>
    </row>
    <row r="35" spans="1:3" x14ac:dyDescent="0.25">
      <c r="A35" t="s">
        <v>22</v>
      </c>
      <c r="B35">
        <v>2529850</v>
      </c>
      <c r="C35">
        <f t="shared" si="0"/>
        <v>0</v>
      </c>
    </row>
    <row r="36" spans="1:3" x14ac:dyDescent="0.25">
      <c r="A36" t="s">
        <v>23</v>
      </c>
      <c r="B36">
        <v>2529850</v>
      </c>
      <c r="C36">
        <f t="shared" si="0"/>
        <v>0</v>
      </c>
    </row>
    <row r="37" spans="1:3" x14ac:dyDescent="0.25">
      <c r="A37" t="s">
        <v>24</v>
      </c>
      <c r="B37">
        <v>2529850</v>
      </c>
      <c r="C37">
        <f t="shared" si="0"/>
        <v>31850</v>
      </c>
    </row>
    <row r="38" spans="1:3" x14ac:dyDescent="0.25">
      <c r="A38" t="s">
        <v>25</v>
      </c>
      <c r="B38">
        <v>2498000</v>
      </c>
      <c r="C38">
        <f t="shared" si="0"/>
        <v>0</v>
      </c>
    </row>
    <row r="39" spans="1:3" x14ac:dyDescent="0.25">
      <c r="A39" t="s">
        <v>26</v>
      </c>
      <c r="B39">
        <v>2498000</v>
      </c>
      <c r="C39">
        <f t="shared" si="0"/>
        <v>58000</v>
      </c>
    </row>
    <row r="40" spans="1:3" x14ac:dyDescent="0.25">
      <c r="A40" t="s">
        <v>27</v>
      </c>
      <c r="B40">
        <v>2440000</v>
      </c>
      <c r="C40">
        <f t="shared" si="0"/>
        <v>0</v>
      </c>
    </row>
    <row r="41" spans="1:3" x14ac:dyDescent="0.25">
      <c r="A41" t="s">
        <v>28</v>
      </c>
      <c r="B41">
        <v>2440000</v>
      </c>
      <c r="C41">
        <f t="shared" si="0"/>
        <v>0</v>
      </c>
    </row>
    <row r="42" spans="1:3" x14ac:dyDescent="0.25">
      <c r="A42" t="s">
        <v>29</v>
      </c>
      <c r="B42">
        <v>2440000</v>
      </c>
      <c r="C42">
        <f t="shared" si="0"/>
        <v>0</v>
      </c>
    </row>
    <row r="43" spans="1:3" x14ac:dyDescent="0.25">
      <c r="A43" t="s">
        <v>30</v>
      </c>
      <c r="B43">
        <v>2440000</v>
      </c>
      <c r="C43">
        <f t="shared" si="0"/>
        <v>-10000</v>
      </c>
    </row>
    <row r="44" spans="1:3" x14ac:dyDescent="0.25">
      <c r="A44" t="s">
        <v>31</v>
      </c>
      <c r="B44">
        <v>2450000</v>
      </c>
      <c r="C44">
        <f t="shared" si="0"/>
        <v>0</v>
      </c>
    </row>
    <row r="45" spans="1:3" x14ac:dyDescent="0.25">
      <c r="A45" t="s">
        <v>32</v>
      </c>
      <c r="B45">
        <v>2450000</v>
      </c>
      <c r="C45">
        <f t="shared" si="0"/>
        <v>0</v>
      </c>
    </row>
    <row r="46" spans="1:3" x14ac:dyDescent="0.25">
      <c r="A46" t="s">
        <v>33</v>
      </c>
      <c r="B46">
        <v>2450000</v>
      </c>
      <c r="C46">
        <f t="shared" si="0"/>
        <v>-5000</v>
      </c>
    </row>
    <row r="47" spans="1:3" x14ac:dyDescent="0.25">
      <c r="A47" t="s">
        <v>34</v>
      </c>
      <c r="B47">
        <v>2455000</v>
      </c>
      <c r="C47">
        <f t="shared" si="0"/>
        <v>-4850</v>
      </c>
    </row>
    <row r="48" spans="1:3" x14ac:dyDescent="0.25">
      <c r="A48" t="s">
        <v>35</v>
      </c>
      <c r="B48">
        <v>2459850</v>
      </c>
      <c r="C48">
        <f t="shared" si="0"/>
        <v>0</v>
      </c>
    </row>
    <row r="49" spans="1:3" x14ac:dyDescent="0.25">
      <c r="A49" t="s">
        <v>36</v>
      </c>
      <c r="B49">
        <v>2459850</v>
      </c>
      <c r="C49">
        <v>0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9"/>
  <sheetViews>
    <sheetView workbookViewId="0">
      <selection activeCell="D21" sqref="D21"/>
    </sheetView>
  </sheetViews>
  <sheetFormatPr defaultRowHeight="12.75" x14ac:dyDescent="0.25"/>
  <cols>
    <col min="1" max="1" width="19.796875" bestFit="1" customWidth="1"/>
    <col min="2" max="2" width="9.3984375" bestFit="1" customWidth="1"/>
    <col min="3" max="3" width="28.46484375" bestFit="1" customWidth="1"/>
    <col min="4" max="4" width="35.9296875" bestFit="1" customWidth="1"/>
  </cols>
  <sheetData>
    <row r="1" spans="1:4" x14ac:dyDescent="0.25">
      <c r="A1" s="1" t="s">
        <v>37</v>
      </c>
      <c r="B1" s="1" t="s">
        <v>46</v>
      </c>
      <c r="C1" s="1" t="s">
        <v>47</v>
      </c>
      <c r="D1" s="1" t="s">
        <v>48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5348000</v>
      </c>
      <c r="C20">
        <f t="shared" ref="C20:C49" si="0">B20-B21</f>
        <v>0</v>
      </c>
    </row>
    <row r="21" spans="1:3" x14ac:dyDescent="0.25">
      <c r="A21" t="s">
        <v>8</v>
      </c>
      <c r="B21">
        <v>5348000</v>
      </c>
      <c r="C21">
        <f t="shared" si="0"/>
        <v>0</v>
      </c>
    </row>
    <row r="22" spans="1:3" x14ac:dyDescent="0.25">
      <c r="A22" t="s">
        <v>9</v>
      </c>
      <c r="B22">
        <v>5348000</v>
      </c>
      <c r="C22">
        <f t="shared" si="0"/>
        <v>-112000</v>
      </c>
    </row>
    <row r="23" spans="1:3" x14ac:dyDescent="0.25">
      <c r="A23" t="s">
        <v>10</v>
      </c>
      <c r="B23">
        <v>5460000</v>
      </c>
      <c r="C23">
        <f t="shared" si="0"/>
        <v>0</v>
      </c>
    </row>
    <row r="24" spans="1:3" x14ac:dyDescent="0.25">
      <c r="A24" t="s">
        <v>11</v>
      </c>
      <c r="B24">
        <v>5460000</v>
      </c>
      <c r="C24">
        <f t="shared" si="0"/>
        <v>0</v>
      </c>
    </row>
    <row r="25" spans="1:3" x14ac:dyDescent="0.25">
      <c r="A25" t="s">
        <v>12</v>
      </c>
      <c r="B25">
        <v>5460000</v>
      </c>
      <c r="C25">
        <f t="shared" si="0"/>
        <v>10000</v>
      </c>
    </row>
    <row r="26" spans="1:3" x14ac:dyDescent="0.25">
      <c r="A26" t="s">
        <v>13</v>
      </c>
      <c r="B26">
        <v>5450000</v>
      </c>
      <c r="C26">
        <f t="shared" si="0"/>
        <v>-10000</v>
      </c>
    </row>
    <row r="27" spans="1:3" x14ac:dyDescent="0.25">
      <c r="A27" t="s">
        <v>14</v>
      </c>
      <c r="B27">
        <v>5460000</v>
      </c>
      <c r="C27">
        <f t="shared" si="0"/>
        <v>2000</v>
      </c>
    </row>
    <row r="28" spans="1:3" x14ac:dyDescent="0.25">
      <c r="A28" t="s">
        <v>15</v>
      </c>
      <c r="B28">
        <v>5458000</v>
      </c>
      <c r="C28">
        <f t="shared" si="0"/>
        <v>-2000</v>
      </c>
    </row>
    <row r="29" spans="1:3" x14ac:dyDescent="0.25">
      <c r="A29" t="s">
        <v>16</v>
      </c>
      <c r="B29">
        <v>5460000</v>
      </c>
      <c r="C29">
        <f t="shared" si="0"/>
        <v>0</v>
      </c>
    </row>
    <row r="30" spans="1:3" x14ac:dyDescent="0.25">
      <c r="A30" t="s">
        <v>17</v>
      </c>
      <c r="B30">
        <v>5460000</v>
      </c>
      <c r="C30">
        <f t="shared" si="0"/>
        <v>0</v>
      </c>
    </row>
    <row r="31" spans="1:3" x14ac:dyDescent="0.25">
      <c r="A31" t="s">
        <v>18</v>
      </c>
      <c r="B31">
        <v>5460000</v>
      </c>
      <c r="C31">
        <f t="shared" si="0"/>
        <v>0</v>
      </c>
    </row>
    <row r="32" spans="1:3" x14ac:dyDescent="0.25">
      <c r="A32" t="s">
        <v>19</v>
      </c>
      <c r="B32">
        <v>5460000</v>
      </c>
      <c r="C32">
        <f t="shared" si="0"/>
        <v>-12980</v>
      </c>
    </row>
    <row r="33" spans="1:3" x14ac:dyDescent="0.25">
      <c r="A33" t="s">
        <v>20</v>
      </c>
      <c r="B33">
        <v>5472980</v>
      </c>
      <c r="C33">
        <f t="shared" si="0"/>
        <v>-7020</v>
      </c>
    </row>
    <row r="34" spans="1:3" x14ac:dyDescent="0.25">
      <c r="A34" t="s">
        <v>21</v>
      </c>
      <c r="B34">
        <v>5480000</v>
      </c>
      <c r="C34">
        <f t="shared" si="0"/>
        <v>0</v>
      </c>
    </row>
    <row r="35" spans="1:3" x14ac:dyDescent="0.25">
      <c r="A35" t="s">
        <v>22</v>
      </c>
      <c r="B35">
        <v>5480000</v>
      </c>
      <c r="C35">
        <f t="shared" si="0"/>
        <v>0</v>
      </c>
    </row>
    <row r="36" spans="1:3" x14ac:dyDescent="0.25">
      <c r="A36" t="s">
        <v>23</v>
      </c>
      <c r="B36">
        <v>5480000</v>
      </c>
      <c r="C36">
        <f t="shared" si="0"/>
        <v>82300</v>
      </c>
    </row>
    <row r="37" spans="1:3" x14ac:dyDescent="0.25">
      <c r="A37" t="s">
        <v>24</v>
      </c>
      <c r="B37">
        <v>5397700</v>
      </c>
      <c r="C37">
        <f t="shared" si="0"/>
        <v>0</v>
      </c>
    </row>
    <row r="38" spans="1:3" x14ac:dyDescent="0.25">
      <c r="A38" t="s">
        <v>25</v>
      </c>
      <c r="B38">
        <v>5397700</v>
      </c>
      <c r="C38">
        <f t="shared" si="0"/>
        <v>0</v>
      </c>
    </row>
    <row r="39" spans="1:3" x14ac:dyDescent="0.25">
      <c r="A39" t="s">
        <v>26</v>
      </c>
      <c r="B39">
        <v>5397700</v>
      </c>
      <c r="C39">
        <f t="shared" si="0"/>
        <v>0</v>
      </c>
    </row>
    <row r="40" spans="1:3" x14ac:dyDescent="0.25">
      <c r="A40" t="s">
        <v>27</v>
      </c>
      <c r="B40">
        <v>5397700</v>
      </c>
      <c r="C40">
        <f t="shared" si="0"/>
        <v>19800</v>
      </c>
    </row>
    <row r="41" spans="1:3" x14ac:dyDescent="0.25">
      <c r="A41" t="s">
        <v>28</v>
      </c>
      <c r="B41">
        <v>5377900</v>
      </c>
      <c r="C41">
        <f t="shared" si="0"/>
        <v>0</v>
      </c>
    </row>
    <row r="42" spans="1:3" x14ac:dyDescent="0.25">
      <c r="A42" t="s">
        <v>29</v>
      </c>
      <c r="B42">
        <v>5377900</v>
      </c>
      <c r="C42">
        <f t="shared" si="0"/>
        <v>0</v>
      </c>
    </row>
    <row r="43" spans="1:3" x14ac:dyDescent="0.25">
      <c r="A43" t="s">
        <v>30</v>
      </c>
      <c r="B43">
        <v>5377900</v>
      </c>
      <c r="C43">
        <f t="shared" si="0"/>
        <v>0</v>
      </c>
    </row>
    <row r="44" spans="1:3" x14ac:dyDescent="0.25">
      <c r="A44" t="s">
        <v>31</v>
      </c>
      <c r="B44">
        <v>5377900</v>
      </c>
      <c r="C44">
        <f t="shared" si="0"/>
        <v>-2100</v>
      </c>
    </row>
    <row r="45" spans="1:3" x14ac:dyDescent="0.25">
      <c r="A45" t="s">
        <v>32</v>
      </c>
      <c r="B45">
        <v>5380000</v>
      </c>
      <c r="C45">
        <f t="shared" si="0"/>
        <v>0</v>
      </c>
    </row>
    <row r="46" spans="1:3" x14ac:dyDescent="0.25">
      <c r="A46" t="s">
        <v>33</v>
      </c>
      <c r="B46">
        <v>5380000</v>
      </c>
      <c r="C46">
        <f t="shared" si="0"/>
        <v>150</v>
      </c>
    </row>
    <row r="47" spans="1:3" x14ac:dyDescent="0.25">
      <c r="A47" t="s">
        <v>34</v>
      </c>
      <c r="B47">
        <v>5379850</v>
      </c>
      <c r="C47">
        <f t="shared" si="0"/>
        <v>0</v>
      </c>
    </row>
    <row r="48" spans="1:3" x14ac:dyDescent="0.25">
      <c r="A48" t="s">
        <v>35</v>
      </c>
      <c r="B48">
        <v>5379850</v>
      </c>
      <c r="C48">
        <f t="shared" si="0"/>
        <v>-150</v>
      </c>
    </row>
    <row r="49" spans="1:3" x14ac:dyDescent="0.25">
      <c r="A49" t="s">
        <v>36</v>
      </c>
      <c r="B49">
        <v>5380000</v>
      </c>
      <c r="C49">
        <f t="shared" si="0"/>
        <v>5380000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9"/>
  <sheetViews>
    <sheetView workbookViewId="0">
      <selection activeCell="D22" sqref="D22"/>
    </sheetView>
  </sheetViews>
  <sheetFormatPr defaultRowHeight="12.75" x14ac:dyDescent="0.25"/>
  <cols>
    <col min="1" max="1" width="16.33203125" bestFit="1" customWidth="1"/>
    <col min="3" max="3" width="39" bestFit="1" customWidth="1"/>
    <col min="4" max="4" width="35.9296875" bestFit="1" customWidth="1"/>
  </cols>
  <sheetData>
    <row r="1" spans="1:4" x14ac:dyDescent="0.25">
      <c r="A1" s="1" t="s">
        <v>49</v>
      </c>
      <c r="B1" s="1">
        <v>224270</v>
      </c>
      <c r="C1" s="1" t="s">
        <v>50</v>
      </c>
      <c r="D1" s="1" t="s">
        <v>51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1500000</v>
      </c>
      <c r="C20">
        <f t="shared" ref="C20:C48" si="0">B20-B21</f>
        <v>0</v>
      </c>
    </row>
    <row r="21" spans="1:3" x14ac:dyDescent="0.25">
      <c r="A21" t="s">
        <v>8</v>
      </c>
      <c r="B21">
        <v>1500000</v>
      </c>
      <c r="C21">
        <f t="shared" si="0"/>
        <v>0</v>
      </c>
    </row>
    <row r="22" spans="1:3" x14ac:dyDescent="0.25">
      <c r="A22" t="s">
        <v>9</v>
      </c>
      <c r="B22">
        <v>1500000</v>
      </c>
      <c r="C22">
        <f t="shared" si="0"/>
        <v>0</v>
      </c>
    </row>
    <row r="23" spans="1:3" x14ac:dyDescent="0.25">
      <c r="A23" t="s">
        <v>10</v>
      </c>
      <c r="B23">
        <v>1500000</v>
      </c>
      <c r="C23">
        <f t="shared" si="0"/>
        <v>0</v>
      </c>
    </row>
    <row r="24" spans="1:3" x14ac:dyDescent="0.25">
      <c r="A24" t="s">
        <v>11</v>
      </c>
      <c r="B24">
        <v>1500000</v>
      </c>
      <c r="C24">
        <f t="shared" si="0"/>
        <v>0</v>
      </c>
    </row>
    <row r="25" spans="1:3" x14ac:dyDescent="0.25">
      <c r="A25" t="s">
        <v>12</v>
      </c>
      <c r="B25">
        <v>1500000</v>
      </c>
      <c r="C25">
        <f t="shared" si="0"/>
        <v>0</v>
      </c>
    </row>
    <row r="26" spans="1:3" x14ac:dyDescent="0.25">
      <c r="A26" t="s">
        <v>13</v>
      </c>
      <c r="B26">
        <v>1500000</v>
      </c>
      <c r="C26">
        <f t="shared" si="0"/>
        <v>-40000</v>
      </c>
    </row>
    <row r="27" spans="1:3" x14ac:dyDescent="0.25">
      <c r="A27" t="s">
        <v>14</v>
      </c>
      <c r="B27">
        <v>1540000</v>
      </c>
      <c r="C27">
        <f t="shared" si="0"/>
        <v>0</v>
      </c>
    </row>
    <row r="28" spans="1:3" x14ac:dyDescent="0.25">
      <c r="A28" t="s">
        <v>15</v>
      </c>
      <c r="B28">
        <v>1540000</v>
      </c>
      <c r="C28">
        <f t="shared" si="0"/>
        <v>0</v>
      </c>
    </row>
    <row r="29" spans="1:3" x14ac:dyDescent="0.25">
      <c r="A29" t="s">
        <v>16</v>
      </c>
      <c r="B29">
        <v>1540000</v>
      </c>
      <c r="C29">
        <f t="shared" si="0"/>
        <v>0</v>
      </c>
    </row>
    <row r="30" spans="1:3" x14ac:dyDescent="0.25">
      <c r="A30" t="s">
        <v>17</v>
      </c>
      <c r="B30">
        <v>1540000</v>
      </c>
      <c r="C30">
        <f t="shared" si="0"/>
        <v>0</v>
      </c>
    </row>
    <row r="31" spans="1:3" x14ac:dyDescent="0.25">
      <c r="A31" t="s">
        <v>18</v>
      </c>
      <c r="B31">
        <v>1540000</v>
      </c>
      <c r="C31">
        <f t="shared" si="0"/>
        <v>0</v>
      </c>
    </row>
    <row r="32" spans="1:3" x14ac:dyDescent="0.25">
      <c r="A32" t="s">
        <v>19</v>
      </c>
      <c r="B32">
        <v>1540000</v>
      </c>
      <c r="C32">
        <f t="shared" si="0"/>
        <v>0</v>
      </c>
    </row>
    <row r="33" spans="1:3" x14ac:dyDescent="0.25">
      <c r="A33" t="s">
        <v>20</v>
      </c>
      <c r="B33">
        <v>1540000</v>
      </c>
      <c r="C33">
        <f t="shared" si="0"/>
        <v>0</v>
      </c>
    </row>
    <row r="34" spans="1:3" x14ac:dyDescent="0.25">
      <c r="A34" t="s">
        <v>21</v>
      </c>
      <c r="B34">
        <v>1540000</v>
      </c>
      <c r="C34">
        <f t="shared" si="0"/>
        <v>0</v>
      </c>
    </row>
    <row r="35" spans="1:3" x14ac:dyDescent="0.25">
      <c r="A35" t="s">
        <v>22</v>
      </c>
      <c r="B35">
        <v>1540000</v>
      </c>
      <c r="C35">
        <f t="shared" si="0"/>
        <v>0</v>
      </c>
    </row>
    <row r="36" spans="1:3" x14ac:dyDescent="0.25">
      <c r="A36" t="s">
        <v>23</v>
      </c>
      <c r="B36">
        <v>1540000</v>
      </c>
      <c r="C36">
        <f t="shared" si="0"/>
        <v>45000</v>
      </c>
    </row>
    <row r="37" spans="1:3" x14ac:dyDescent="0.25">
      <c r="A37" t="s">
        <v>24</v>
      </c>
      <c r="B37">
        <v>1495000</v>
      </c>
      <c r="C37">
        <f t="shared" si="0"/>
        <v>0</v>
      </c>
    </row>
    <row r="38" spans="1:3" x14ac:dyDescent="0.25">
      <c r="A38" t="s">
        <v>25</v>
      </c>
      <c r="B38">
        <v>1495000</v>
      </c>
      <c r="C38">
        <f t="shared" si="0"/>
        <v>0</v>
      </c>
    </row>
    <row r="39" spans="1:3" x14ac:dyDescent="0.25">
      <c r="A39" t="s">
        <v>26</v>
      </c>
      <c r="B39">
        <v>1495000</v>
      </c>
      <c r="C39">
        <f t="shared" si="0"/>
        <v>0</v>
      </c>
    </row>
    <row r="40" spans="1:3" x14ac:dyDescent="0.25">
      <c r="A40" t="s">
        <v>27</v>
      </c>
      <c r="B40">
        <v>1495000</v>
      </c>
      <c r="C40">
        <f t="shared" si="0"/>
        <v>0</v>
      </c>
    </row>
    <row r="41" spans="1:3" x14ac:dyDescent="0.25">
      <c r="A41" t="s">
        <v>28</v>
      </c>
      <c r="B41">
        <v>1495000</v>
      </c>
      <c r="C41">
        <f t="shared" si="0"/>
        <v>0</v>
      </c>
    </row>
    <row r="42" spans="1:3" x14ac:dyDescent="0.25">
      <c r="A42" t="s">
        <v>29</v>
      </c>
      <c r="B42">
        <v>1495000</v>
      </c>
      <c r="C42">
        <f t="shared" si="0"/>
        <v>0</v>
      </c>
    </row>
    <row r="43" spans="1:3" x14ac:dyDescent="0.25">
      <c r="A43" t="s">
        <v>30</v>
      </c>
      <c r="B43">
        <v>1495000</v>
      </c>
      <c r="C43">
        <f t="shared" si="0"/>
        <v>0</v>
      </c>
    </row>
    <row r="44" spans="1:3" x14ac:dyDescent="0.25">
      <c r="A44" t="s">
        <v>31</v>
      </c>
      <c r="B44">
        <v>1495000</v>
      </c>
      <c r="C44">
        <f t="shared" si="0"/>
        <v>0</v>
      </c>
    </row>
    <row r="45" spans="1:3" x14ac:dyDescent="0.25">
      <c r="A45" t="s">
        <v>32</v>
      </c>
      <c r="B45">
        <v>1495000</v>
      </c>
      <c r="C45">
        <f t="shared" si="0"/>
        <v>0</v>
      </c>
    </row>
    <row r="46" spans="1:3" x14ac:dyDescent="0.25">
      <c r="A46" t="s">
        <v>33</v>
      </c>
      <c r="B46">
        <v>1495000</v>
      </c>
      <c r="C46">
        <f t="shared" si="0"/>
        <v>0</v>
      </c>
    </row>
    <row r="47" spans="1:3" x14ac:dyDescent="0.25">
      <c r="A47" t="s">
        <v>34</v>
      </c>
      <c r="B47">
        <v>1495000</v>
      </c>
      <c r="C47">
        <f t="shared" si="0"/>
        <v>-5000</v>
      </c>
    </row>
    <row r="48" spans="1:3" x14ac:dyDescent="0.25">
      <c r="A48" t="s">
        <v>35</v>
      </c>
      <c r="B48">
        <v>1500000</v>
      </c>
      <c r="C48">
        <f t="shared" si="0"/>
        <v>4000</v>
      </c>
    </row>
    <row r="49" spans="1:3" x14ac:dyDescent="0.25">
      <c r="A49" t="s">
        <v>36</v>
      </c>
      <c r="B49">
        <v>1496000</v>
      </c>
      <c r="C49">
        <v>0</v>
      </c>
    </row>
  </sheetData>
  <phoneticPr fontId="1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0"/>
  <sheetViews>
    <sheetView workbookViewId="0">
      <selection activeCell="D15" sqref="D15"/>
    </sheetView>
  </sheetViews>
  <sheetFormatPr defaultRowHeight="12.75" x14ac:dyDescent="0.25"/>
  <cols>
    <col min="1" max="1" width="21.3984375" bestFit="1" customWidth="1"/>
    <col min="3" max="3" width="34.9296875" bestFit="1" customWidth="1"/>
    <col min="4" max="4" width="39.53125" bestFit="1" customWidth="1"/>
  </cols>
  <sheetData>
    <row r="1" spans="1:4" x14ac:dyDescent="0.25">
      <c r="A1" s="1" t="s">
        <v>37</v>
      </c>
      <c r="B1" s="1" t="s">
        <v>38</v>
      </c>
      <c r="C1" s="1" t="s">
        <v>52</v>
      </c>
      <c r="D1" s="1" t="s">
        <v>53</v>
      </c>
    </row>
    <row r="20" spans="1:3" x14ac:dyDescent="0.25">
      <c r="A20" s="2" t="s">
        <v>4</v>
      </c>
      <c r="B20" s="2" t="s">
        <v>5</v>
      </c>
      <c r="C20" s="2" t="s">
        <v>6</v>
      </c>
    </row>
    <row r="21" spans="1:3" x14ac:dyDescent="0.25">
      <c r="A21" t="s">
        <v>7</v>
      </c>
      <c r="B21">
        <v>4228000</v>
      </c>
      <c r="C21">
        <f t="shared" ref="C21:C49" si="0">B21-B22</f>
        <v>0</v>
      </c>
    </row>
    <row r="22" spans="1:3" x14ac:dyDescent="0.25">
      <c r="A22" t="s">
        <v>8</v>
      </c>
      <c r="B22">
        <v>4228000</v>
      </c>
      <c r="C22">
        <f t="shared" si="0"/>
        <v>0</v>
      </c>
    </row>
    <row r="23" spans="1:3" x14ac:dyDescent="0.25">
      <c r="A23" t="s">
        <v>9</v>
      </c>
      <c r="B23">
        <v>4228000</v>
      </c>
      <c r="C23">
        <f t="shared" si="0"/>
        <v>0</v>
      </c>
    </row>
    <row r="24" spans="1:3" x14ac:dyDescent="0.25">
      <c r="A24" t="s">
        <v>10</v>
      </c>
      <c r="B24">
        <v>4228000</v>
      </c>
      <c r="C24">
        <f t="shared" si="0"/>
        <v>0</v>
      </c>
    </row>
    <row r="25" spans="1:3" x14ac:dyDescent="0.25">
      <c r="A25" t="s">
        <v>11</v>
      </c>
      <c r="B25">
        <v>4228000</v>
      </c>
      <c r="C25">
        <f t="shared" si="0"/>
        <v>0</v>
      </c>
    </row>
    <row r="26" spans="1:3" x14ac:dyDescent="0.25">
      <c r="A26" t="s">
        <v>12</v>
      </c>
      <c r="B26">
        <v>4228000</v>
      </c>
      <c r="C26">
        <f t="shared" si="0"/>
        <v>0</v>
      </c>
    </row>
    <row r="27" spans="1:3" x14ac:dyDescent="0.25">
      <c r="A27" t="s">
        <v>13</v>
      </c>
      <c r="B27">
        <v>4228000</v>
      </c>
      <c r="C27">
        <f t="shared" si="0"/>
        <v>0</v>
      </c>
    </row>
    <row r="28" spans="1:3" x14ac:dyDescent="0.25">
      <c r="A28" t="s">
        <v>14</v>
      </c>
      <c r="B28">
        <v>4228000</v>
      </c>
      <c r="C28">
        <f t="shared" si="0"/>
        <v>0</v>
      </c>
    </row>
    <row r="29" spans="1:3" x14ac:dyDescent="0.25">
      <c r="A29" t="s">
        <v>15</v>
      </c>
      <c r="B29">
        <v>4228000</v>
      </c>
      <c r="C29">
        <f t="shared" si="0"/>
        <v>0</v>
      </c>
    </row>
    <row r="30" spans="1:3" x14ac:dyDescent="0.25">
      <c r="A30" t="s">
        <v>16</v>
      </c>
      <c r="B30">
        <v>4228000</v>
      </c>
      <c r="C30">
        <f t="shared" si="0"/>
        <v>0</v>
      </c>
    </row>
    <row r="31" spans="1:3" x14ac:dyDescent="0.25">
      <c r="A31" t="s">
        <v>17</v>
      </c>
      <c r="B31">
        <v>4228000</v>
      </c>
      <c r="C31">
        <f t="shared" si="0"/>
        <v>0</v>
      </c>
    </row>
    <row r="32" spans="1:3" x14ac:dyDescent="0.25">
      <c r="A32" t="s">
        <v>18</v>
      </c>
      <c r="B32">
        <v>4228000</v>
      </c>
      <c r="C32">
        <f t="shared" si="0"/>
        <v>0</v>
      </c>
    </row>
    <row r="33" spans="1:3" x14ac:dyDescent="0.25">
      <c r="A33" t="s">
        <v>19</v>
      </c>
      <c r="B33">
        <v>4228000</v>
      </c>
      <c r="C33">
        <f t="shared" si="0"/>
        <v>0</v>
      </c>
    </row>
    <row r="34" spans="1:3" x14ac:dyDescent="0.25">
      <c r="A34" t="s">
        <v>20</v>
      </c>
      <c r="B34">
        <v>4228000</v>
      </c>
      <c r="C34">
        <f t="shared" si="0"/>
        <v>0</v>
      </c>
    </row>
    <row r="35" spans="1:3" x14ac:dyDescent="0.25">
      <c r="A35" t="s">
        <v>21</v>
      </c>
      <c r="B35">
        <v>4228000</v>
      </c>
      <c r="C35">
        <f t="shared" si="0"/>
        <v>0</v>
      </c>
    </row>
    <row r="36" spans="1:3" x14ac:dyDescent="0.25">
      <c r="A36" t="s">
        <v>22</v>
      </c>
      <c r="B36">
        <v>4228000</v>
      </c>
      <c r="C36">
        <f t="shared" si="0"/>
        <v>0</v>
      </c>
    </row>
    <row r="37" spans="1:3" x14ac:dyDescent="0.25">
      <c r="A37" t="s">
        <v>23</v>
      </c>
      <c r="B37">
        <v>4228000</v>
      </c>
      <c r="C37">
        <f t="shared" si="0"/>
        <v>0</v>
      </c>
    </row>
    <row r="38" spans="1:3" x14ac:dyDescent="0.25">
      <c r="A38" t="s">
        <v>24</v>
      </c>
      <c r="B38">
        <v>4228000</v>
      </c>
      <c r="C38">
        <f t="shared" si="0"/>
        <v>0</v>
      </c>
    </row>
    <row r="39" spans="1:3" x14ac:dyDescent="0.25">
      <c r="A39" t="s">
        <v>25</v>
      </c>
      <c r="B39">
        <v>4228000</v>
      </c>
      <c r="C39">
        <f t="shared" si="0"/>
        <v>0</v>
      </c>
    </row>
    <row r="40" spans="1:3" x14ac:dyDescent="0.25">
      <c r="A40" t="s">
        <v>26</v>
      </c>
      <c r="B40">
        <v>4228000</v>
      </c>
      <c r="C40">
        <f t="shared" si="0"/>
        <v>0</v>
      </c>
    </row>
    <row r="41" spans="1:3" x14ac:dyDescent="0.25">
      <c r="A41" t="s">
        <v>27</v>
      </c>
      <c r="B41">
        <v>4228000</v>
      </c>
      <c r="C41">
        <f t="shared" si="0"/>
        <v>0</v>
      </c>
    </row>
    <row r="42" spans="1:3" x14ac:dyDescent="0.25">
      <c r="A42" t="s">
        <v>28</v>
      </c>
      <c r="B42">
        <v>4228000</v>
      </c>
      <c r="C42">
        <f t="shared" si="0"/>
        <v>-352000</v>
      </c>
    </row>
    <row r="43" spans="1:3" x14ac:dyDescent="0.25">
      <c r="A43" t="s">
        <v>29</v>
      </c>
      <c r="B43">
        <v>4580000</v>
      </c>
      <c r="C43">
        <f t="shared" si="0"/>
        <v>0</v>
      </c>
    </row>
    <row r="44" spans="1:3" x14ac:dyDescent="0.25">
      <c r="A44" t="s">
        <v>30</v>
      </c>
      <c r="B44">
        <v>4580000</v>
      </c>
      <c r="C44">
        <f t="shared" si="0"/>
        <v>0</v>
      </c>
    </row>
    <row r="45" spans="1:3" x14ac:dyDescent="0.25">
      <c r="A45" t="s">
        <v>31</v>
      </c>
      <c r="B45">
        <v>4580000</v>
      </c>
      <c r="C45">
        <f t="shared" si="0"/>
        <v>0</v>
      </c>
    </row>
    <row r="46" spans="1:3" x14ac:dyDescent="0.25">
      <c r="A46" t="s">
        <v>32</v>
      </c>
      <c r="B46">
        <v>4580000</v>
      </c>
      <c r="C46">
        <f t="shared" si="0"/>
        <v>0</v>
      </c>
    </row>
    <row r="47" spans="1:3" x14ac:dyDescent="0.25">
      <c r="A47" t="s">
        <v>33</v>
      </c>
      <c r="B47">
        <v>4580000</v>
      </c>
      <c r="C47">
        <f t="shared" si="0"/>
        <v>0</v>
      </c>
    </row>
    <row r="48" spans="1:3" x14ac:dyDescent="0.25">
      <c r="A48" t="s">
        <v>34</v>
      </c>
      <c r="B48">
        <v>4580000</v>
      </c>
      <c r="C48">
        <f t="shared" si="0"/>
        <v>0</v>
      </c>
    </row>
    <row r="49" spans="1:3" x14ac:dyDescent="0.25">
      <c r="A49" t="s">
        <v>35</v>
      </c>
      <c r="B49">
        <v>4580000</v>
      </c>
      <c r="C49">
        <f t="shared" si="0"/>
        <v>-18000</v>
      </c>
    </row>
    <row r="50" spans="1:3" x14ac:dyDescent="0.25">
      <c r="A50" t="s">
        <v>36</v>
      </c>
      <c r="B50">
        <v>4598000</v>
      </c>
      <c r="C50">
        <v>0</v>
      </c>
    </row>
  </sheetData>
  <phoneticPr fontId="1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9"/>
  <sheetViews>
    <sheetView workbookViewId="0">
      <selection activeCell="I23" sqref="I23"/>
    </sheetView>
  </sheetViews>
  <sheetFormatPr defaultRowHeight="12.75" x14ac:dyDescent="0.25"/>
  <cols>
    <col min="1" max="1" width="14.9296875" bestFit="1" customWidth="1"/>
    <col min="3" max="3" width="28.1328125" bestFit="1" customWidth="1"/>
    <col min="4" max="4" width="35.9296875" bestFit="1" customWidth="1"/>
  </cols>
  <sheetData>
    <row r="1" spans="1:4" x14ac:dyDescent="0.25">
      <c r="A1" s="1" t="s">
        <v>54</v>
      </c>
      <c r="B1" s="1">
        <v>124060</v>
      </c>
      <c r="C1" s="1" t="s">
        <v>2</v>
      </c>
      <c r="D1" s="1" t="s">
        <v>55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1958000</v>
      </c>
      <c r="C20">
        <f t="shared" ref="C20:C49" si="0">B20-B21</f>
        <v>20000</v>
      </c>
    </row>
    <row r="21" spans="1:3" x14ac:dyDescent="0.25">
      <c r="A21" t="s">
        <v>8</v>
      </c>
      <c r="B21">
        <v>1938000</v>
      </c>
      <c r="C21">
        <f t="shared" si="0"/>
        <v>0</v>
      </c>
    </row>
    <row r="22" spans="1:3" x14ac:dyDescent="0.25">
      <c r="A22" t="s">
        <v>9</v>
      </c>
      <c r="B22">
        <v>1938000</v>
      </c>
      <c r="C22">
        <f t="shared" si="0"/>
        <v>0</v>
      </c>
    </row>
    <row r="23" spans="1:3" x14ac:dyDescent="0.25">
      <c r="A23" t="s">
        <v>10</v>
      </c>
      <c r="B23">
        <v>1938000</v>
      </c>
      <c r="C23">
        <f t="shared" si="0"/>
        <v>0</v>
      </c>
    </row>
    <row r="24" spans="1:3" x14ac:dyDescent="0.25">
      <c r="A24" t="s">
        <v>11</v>
      </c>
      <c r="B24">
        <v>1938000</v>
      </c>
      <c r="C24">
        <f t="shared" si="0"/>
        <v>0</v>
      </c>
    </row>
    <row r="25" spans="1:3" x14ac:dyDescent="0.25">
      <c r="A25" t="s">
        <v>12</v>
      </c>
      <c r="B25">
        <v>1938000</v>
      </c>
      <c r="C25">
        <f t="shared" si="0"/>
        <v>0</v>
      </c>
    </row>
    <row r="26" spans="1:3" x14ac:dyDescent="0.25">
      <c r="A26" t="s">
        <v>13</v>
      </c>
      <c r="B26">
        <v>1938000</v>
      </c>
      <c r="C26">
        <f t="shared" si="0"/>
        <v>13000</v>
      </c>
    </row>
    <row r="27" spans="1:3" x14ac:dyDescent="0.25">
      <c r="A27" t="s">
        <v>14</v>
      </c>
      <c r="B27">
        <v>1925000</v>
      </c>
      <c r="C27">
        <f t="shared" si="0"/>
        <v>0</v>
      </c>
    </row>
    <row r="28" spans="1:3" x14ac:dyDescent="0.25">
      <c r="A28" t="s">
        <v>15</v>
      </c>
      <c r="B28">
        <v>1925000</v>
      </c>
      <c r="C28">
        <f t="shared" si="0"/>
        <v>0</v>
      </c>
    </row>
    <row r="29" spans="1:3" x14ac:dyDescent="0.25">
      <c r="A29" t="s">
        <v>16</v>
      </c>
      <c r="B29">
        <v>1925000</v>
      </c>
      <c r="C29">
        <f t="shared" si="0"/>
        <v>-13000</v>
      </c>
    </row>
    <row r="30" spans="1:3" x14ac:dyDescent="0.25">
      <c r="A30" t="s">
        <v>17</v>
      </c>
      <c r="B30">
        <v>1938000</v>
      </c>
      <c r="C30">
        <f t="shared" si="0"/>
        <v>0</v>
      </c>
    </row>
    <row r="31" spans="1:3" x14ac:dyDescent="0.25">
      <c r="A31" t="s">
        <v>18</v>
      </c>
      <c r="B31">
        <v>1938000</v>
      </c>
      <c r="C31">
        <f t="shared" si="0"/>
        <v>0</v>
      </c>
    </row>
    <row r="32" spans="1:3" x14ac:dyDescent="0.25">
      <c r="A32" t="s">
        <v>19</v>
      </c>
      <c r="B32">
        <v>1938000</v>
      </c>
      <c r="C32">
        <f t="shared" si="0"/>
        <v>0</v>
      </c>
    </row>
    <row r="33" spans="1:3" x14ac:dyDescent="0.25">
      <c r="A33" t="s">
        <v>20</v>
      </c>
      <c r="B33">
        <v>1938000</v>
      </c>
      <c r="C33">
        <f t="shared" si="0"/>
        <v>19600</v>
      </c>
    </row>
    <row r="34" spans="1:3" x14ac:dyDescent="0.25">
      <c r="A34" t="s">
        <v>21</v>
      </c>
      <c r="B34">
        <v>1918400</v>
      </c>
      <c r="C34">
        <f t="shared" si="0"/>
        <v>0</v>
      </c>
    </row>
    <row r="35" spans="1:3" x14ac:dyDescent="0.25">
      <c r="A35" t="s">
        <v>22</v>
      </c>
      <c r="B35">
        <v>1918400</v>
      </c>
      <c r="C35">
        <f t="shared" si="0"/>
        <v>0</v>
      </c>
    </row>
    <row r="36" spans="1:3" x14ac:dyDescent="0.25">
      <c r="A36" t="s">
        <v>23</v>
      </c>
      <c r="B36">
        <v>1918400</v>
      </c>
      <c r="C36">
        <f t="shared" si="0"/>
        <v>-26600</v>
      </c>
    </row>
    <row r="37" spans="1:3" x14ac:dyDescent="0.25">
      <c r="A37" t="s">
        <v>24</v>
      </c>
      <c r="B37">
        <v>1945000</v>
      </c>
      <c r="C37">
        <f t="shared" si="0"/>
        <v>0</v>
      </c>
    </row>
    <row r="38" spans="1:3" x14ac:dyDescent="0.25">
      <c r="A38" t="s">
        <v>25</v>
      </c>
      <c r="B38">
        <v>1945000</v>
      </c>
      <c r="C38">
        <f t="shared" si="0"/>
        <v>27000</v>
      </c>
    </row>
    <row r="39" spans="1:3" x14ac:dyDescent="0.25">
      <c r="A39" t="s">
        <v>26</v>
      </c>
      <c r="B39">
        <v>1918000</v>
      </c>
      <c r="C39">
        <f t="shared" si="0"/>
        <v>0</v>
      </c>
    </row>
    <row r="40" spans="1:3" x14ac:dyDescent="0.25">
      <c r="A40" t="s">
        <v>27</v>
      </c>
      <c r="B40">
        <v>1918000</v>
      </c>
      <c r="C40">
        <f t="shared" si="0"/>
        <v>0</v>
      </c>
    </row>
    <row r="41" spans="1:3" x14ac:dyDescent="0.25">
      <c r="A41" t="s">
        <v>28</v>
      </c>
      <c r="B41">
        <v>1918000</v>
      </c>
      <c r="C41">
        <f t="shared" si="0"/>
        <v>0</v>
      </c>
    </row>
    <row r="42" spans="1:3" x14ac:dyDescent="0.25">
      <c r="A42" t="s">
        <v>29</v>
      </c>
      <c r="B42">
        <v>1918000</v>
      </c>
      <c r="C42">
        <f t="shared" si="0"/>
        <v>0</v>
      </c>
    </row>
    <row r="43" spans="1:3" x14ac:dyDescent="0.25">
      <c r="A43" t="s">
        <v>30</v>
      </c>
      <c r="B43">
        <v>1918000</v>
      </c>
      <c r="C43">
        <f t="shared" si="0"/>
        <v>0</v>
      </c>
    </row>
    <row r="44" spans="1:3" x14ac:dyDescent="0.25">
      <c r="A44" t="s">
        <v>31</v>
      </c>
      <c r="B44">
        <v>1918000</v>
      </c>
      <c r="C44">
        <f t="shared" si="0"/>
        <v>0</v>
      </c>
    </row>
    <row r="45" spans="1:3" x14ac:dyDescent="0.25">
      <c r="A45" t="s">
        <v>32</v>
      </c>
      <c r="B45">
        <v>1918000</v>
      </c>
      <c r="C45">
        <f t="shared" si="0"/>
        <v>18000</v>
      </c>
    </row>
    <row r="46" spans="1:3" x14ac:dyDescent="0.25">
      <c r="A46" t="s">
        <v>33</v>
      </c>
      <c r="B46">
        <v>1900000</v>
      </c>
      <c r="C46">
        <f t="shared" si="0"/>
        <v>0</v>
      </c>
    </row>
    <row r="47" spans="1:3" x14ac:dyDescent="0.25">
      <c r="A47" t="s">
        <v>34</v>
      </c>
      <c r="B47">
        <v>1900000</v>
      </c>
      <c r="C47">
        <f t="shared" si="0"/>
        <v>0</v>
      </c>
    </row>
    <row r="48" spans="1:3" x14ac:dyDescent="0.25">
      <c r="A48" t="s">
        <v>35</v>
      </c>
      <c r="B48">
        <v>1900000</v>
      </c>
      <c r="C48">
        <f t="shared" si="0"/>
        <v>0</v>
      </c>
    </row>
    <row r="49" spans="1:3" x14ac:dyDescent="0.25">
      <c r="A49" t="s">
        <v>36</v>
      </c>
      <c r="B49">
        <v>1900000</v>
      </c>
      <c r="C49">
        <f t="shared" si="0"/>
        <v>1900000</v>
      </c>
    </row>
  </sheetData>
  <phoneticPr fontId="1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9"/>
  <sheetViews>
    <sheetView workbookViewId="0">
      <selection activeCell="F16" sqref="F16"/>
    </sheetView>
  </sheetViews>
  <sheetFormatPr defaultRowHeight="12.75" x14ac:dyDescent="0.25"/>
  <cols>
    <col min="1" max="1" width="14.19921875" bestFit="1" customWidth="1"/>
    <col min="2" max="2" width="11.9296875" bestFit="1" customWidth="1"/>
    <col min="3" max="3" width="28" bestFit="1" customWidth="1"/>
    <col min="4" max="4" width="35.9296875" bestFit="1" customWidth="1"/>
  </cols>
  <sheetData>
    <row r="1" spans="1:4" x14ac:dyDescent="0.25">
      <c r="A1" s="1" t="s">
        <v>0</v>
      </c>
      <c r="B1" s="1" t="s">
        <v>56</v>
      </c>
      <c r="C1" s="1" t="s">
        <v>57</v>
      </c>
      <c r="D1" s="1" t="s">
        <v>58</v>
      </c>
    </row>
    <row r="19" spans="1:3" x14ac:dyDescent="0.25">
      <c r="A19" s="2" t="s">
        <v>4</v>
      </c>
      <c r="B19" s="2" t="s">
        <v>5</v>
      </c>
      <c r="C19" s="2" t="s">
        <v>6</v>
      </c>
    </row>
    <row r="20" spans="1:3" x14ac:dyDescent="0.25">
      <c r="A20" t="s">
        <v>7</v>
      </c>
      <c r="B20">
        <v>2869850</v>
      </c>
      <c r="C20">
        <f t="shared" ref="C20:C49" si="0">B20-B21</f>
        <v>0</v>
      </c>
    </row>
    <row r="21" spans="1:3" x14ac:dyDescent="0.25">
      <c r="A21" t="s">
        <v>8</v>
      </c>
      <c r="B21">
        <v>2869850</v>
      </c>
      <c r="C21">
        <f t="shared" si="0"/>
        <v>21950</v>
      </c>
    </row>
    <row r="22" spans="1:3" x14ac:dyDescent="0.25">
      <c r="A22" t="s">
        <v>9</v>
      </c>
      <c r="B22">
        <v>2847900</v>
      </c>
      <c r="C22">
        <f t="shared" si="0"/>
        <v>0</v>
      </c>
    </row>
    <row r="23" spans="1:3" x14ac:dyDescent="0.25">
      <c r="A23" t="s">
        <v>10</v>
      </c>
      <c r="B23">
        <v>2847900</v>
      </c>
      <c r="C23">
        <f t="shared" si="0"/>
        <v>-21950</v>
      </c>
    </row>
    <row r="24" spans="1:3" x14ac:dyDescent="0.25">
      <c r="A24" t="s">
        <v>11</v>
      </c>
      <c r="B24">
        <v>2869850</v>
      </c>
      <c r="C24">
        <f t="shared" si="0"/>
        <v>21950</v>
      </c>
    </row>
    <row r="25" spans="1:3" x14ac:dyDescent="0.25">
      <c r="A25" t="s">
        <v>12</v>
      </c>
      <c r="B25">
        <v>2847900</v>
      </c>
      <c r="C25">
        <f t="shared" si="0"/>
        <v>0</v>
      </c>
    </row>
    <row r="26" spans="1:3" x14ac:dyDescent="0.25">
      <c r="A26" t="s">
        <v>13</v>
      </c>
      <c r="B26">
        <v>2847900</v>
      </c>
      <c r="C26">
        <f t="shared" si="0"/>
        <v>37900</v>
      </c>
    </row>
    <row r="27" spans="1:3" x14ac:dyDescent="0.25">
      <c r="A27" t="s">
        <v>14</v>
      </c>
      <c r="B27">
        <v>2810000</v>
      </c>
      <c r="C27">
        <f t="shared" si="0"/>
        <v>0</v>
      </c>
    </row>
    <row r="28" spans="1:3" x14ac:dyDescent="0.25">
      <c r="A28" t="s">
        <v>15</v>
      </c>
      <c r="B28">
        <v>2810000</v>
      </c>
      <c r="C28">
        <f t="shared" si="0"/>
        <v>0</v>
      </c>
    </row>
    <row r="29" spans="1:3" x14ac:dyDescent="0.25">
      <c r="A29" t="s">
        <v>16</v>
      </c>
      <c r="B29">
        <v>2810000</v>
      </c>
      <c r="C29">
        <f t="shared" si="0"/>
        <v>-59850</v>
      </c>
    </row>
    <row r="30" spans="1:3" x14ac:dyDescent="0.25">
      <c r="A30" t="s">
        <v>17</v>
      </c>
      <c r="B30">
        <v>2869850</v>
      </c>
      <c r="C30">
        <f t="shared" si="0"/>
        <v>20000</v>
      </c>
    </row>
    <row r="31" spans="1:3" x14ac:dyDescent="0.25">
      <c r="A31" t="s">
        <v>18</v>
      </c>
      <c r="B31">
        <v>2849850</v>
      </c>
      <c r="C31">
        <f t="shared" si="0"/>
        <v>31650</v>
      </c>
    </row>
    <row r="32" spans="1:3" x14ac:dyDescent="0.25">
      <c r="A32" t="s">
        <v>19</v>
      </c>
      <c r="B32">
        <v>2818200</v>
      </c>
      <c r="C32">
        <f t="shared" si="0"/>
        <v>0</v>
      </c>
    </row>
    <row r="33" spans="1:3" x14ac:dyDescent="0.25">
      <c r="A33" t="s">
        <v>20</v>
      </c>
      <c r="B33">
        <v>2818200</v>
      </c>
      <c r="C33">
        <f t="shared" si="0"/>
        <v>29700</v>
      </c>
    </row>
    <row r="34" spans="1:3" x14ac:dyDescent="0.25">
      <c r="A34" t="s">
        <v>21</v>
      </c>
      <c r="B34">
        <v>2788500</v>
      </c>
      <c r="C34">
        <f t="shared" si="0"/>
        <v>0</v>
      </c>
    </row>
    <row r="35" spans="1:3" x14ac:dyDescent="0.25">
      <c r="A35" t="s">
        <v>22</v>
      </c>
      <c r="B35">
        <v>2788500</v>
      </c>
      <c r="C35">
        <f t="shared" si="0"/>
        <v>0</v>
      </c>
    </row>
    <row r="36" spans="1:3" x14ac:dyDescent="0.25">
      <c r="A36" t="s">
        <v>23</v>
      </c>
      <c r="B36">
        <v>2788500</v>
      </c>
      <c r="C36">
        <f t="shared" si="0"/>
        <v>0</v>
      </c>
    </row>
    <row r="37" spans="1:3" x14ac:dyDescent="0.25">
      <c r="A37" t="s">
        <v>24</v>
      </c>
      <c r="B37">
        <v>2788500</v>
      </c>
      <c r="C37">
        <f t="shared" si="0"/>
        <v>0</v>
      </c>
    </row>
    <row r="38" spans="1:3" x14ac:dyDescent="0.25">
      <c r="A38" t="s">
        <v>25</v>
      </c>
      <c r="B38">
        <v>2788500</v>
      </c>
      <c r="C38">
        <f t="shared" si="0"/>
        <v>0</v>
      </c>
    </row>
    <row r="39" spans="1:3" x14ac:dyDescent="0.25">
      <c r="A39" t="s">
        <v>26</v>
      </c>
      <c r="B39">
        <v>2788500</v>
      </c>
      <c r="C39">
        <f t="shared" si="0"/>
        <v>0</v>
      </c>
    </row>
    <row r="40" spans="1:3" x14ac:dyDescent="0.25">
      <c r="A40" t="s">
        <v>27</v>
      </c>
      <c r="B40">
        <v>2788500</v>
      </c>
      <c r="C40">
        <f t="shared" si="0"/>
        <v>0</v>
      </c>
    </row>
    <row r="41" spans="1:3" x14ac:dyDescent="0.25">
      <c r="A41" t="s">
        <v>28</v>
      </c>
      <c r="B41">
        <v>2788500</v>
      </c>
      <c r="C41">
        <f t="shared" si="0"/>
        <v>-69500</v>
      </c>
    </row>
    <row r="42" spans="1:3" x14ac:dyDescent="0.25">
      <c r="A42" t="s">
        <v>29</v>
      </c>
      <c r="B42">
        <v>2858000</v>
      </c>
      <c r="C42">
        <f t="shared" si="0"/>
        <v>174000</v>
      </c>
    </row>
    <row r="43" spans="1:3" x14ac:dyDescent="0.25">
      <c r="A43" t="s">
        <v>30</v>
      </c>
      <c r="B43">
        <v>2684000</v>
      </c>
      <c r="C43">
        <f t="shared" si="0"/>
        <v>0</v>
      </c>
    </row>
    <row r="44" spans="1:3" x14ac:dyDescent="0.25">
      <c r="A44" t="s">
        <v>31</v>
      </c>
      <c r="B44">
        <v>2684000</v>
      </c>
      <c r="C44">
        <f t="shared" si="0"/>
        <v>0</v>
      </c>
    </row>
    <row r="45" spans="1:3" x14ac:dyDescent="0.25">
      <c r="A45" t="s">
        <v>32</v>
      </c>
      <c r="B45">
        <v>2684000</v>
      </c>
      <c r="C45">
        <f t="shared" si="0"/>
        <v>0</v>
      </c>
    </row>
    <row r="46" spans="1:3" x14ac:dyDescent="0.25">
      <c r="A46" t="s">
        <v>33</v>
      </c>
      <c r="B46">
        <v>2684000</v>
      </c>
      <c r="C46">
        <f t="shared" si="0"/>
        <v>0</v>
      </c>
    </row>
    <row r="47" spans="1:3" x14ac:dyDescent="0.25">
      <c r="A47" t="s">
        <v>34</v>
      </c>
      <c r="B47">
        <v>2684000</v>
      </c>
      <c r="C47">
        <f t="shared" si="0"/>
        <v>0</v>
      </c>
    </row>
    <row r="48" spans="1:3" x14ac:dyDescent="0.25">
      <c r="A48" t="s">
        <v>35</v>
      </c>
      <c r="B48">
        <v>2684000</v>
      </c>
      <c r="C48">
        <f t="shared" si="0"/>
        <v>0</v>
      </c>
    </row>
    <row r="49" spans="1:3" x14ac:dyDescent="0.25">
      <c r="A49" t="s">
        <v>36</v>
      </c>
      <c r="B49">
        <v>2684000</v>
      </c>
      <c r="C49">
        <f t="shared" si="0"/>
        <v>2684000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126711CHNR　ブラック</vt:lpstr>
      <vt:lpstr>116500LN　ホワイト</vt:lpstr>
      <vt:lpstr>126610LN　ブラック</vt:lpstr>
      <vt:lpstr>126610LV　ブラック</vt:lpstr>
      <vt:lpstr>126500LN　ホワイト</vt:lpstr>
      <vt:lpstr>224270　ブラック</vt:lpstr>
      <vt:lpstr>116500LN1　ブラック</vt:lpstr>
      <vt:lpstr>124060　ブラック</vt:lpstr>
      <vt:lpstr>126710BLNR　ブラック</vt:lpstr>
      <vt:lpstr>126500LN　ブラック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2024-05-17T07:52:08Z</dcterms:created>
  <dcterms:modified xsi:type="dcterms:W3CDTF">2024-05-21T01:42:27Z</dcterms:modified>
</cp:coreProperties>
</file>