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EDEPAS\Ejecuciones presupuestales\13.EJECUCIONES ABRIL 21\Ejec. PY58 abr.21\"/>
    </mc:Choice>
  </mc:AlternateContent>
  <xr:revisionPtr revIDLastSave="0" documentId="13_ncr:1_{7F51CFBA-06E3-45E9-AA48-16793083700B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1" r:id="rId1"/>
    <sheet name="Hoja2" sheetId="2" r:id="rId2"/>
  </sheets>
  <calcPr calcId="191029"/>
</workbook>
</file>

<file path=xl/calcChain.xml><?xml version="1.0" encoding="utf-8"?>
<calcChain xmlns="http://schemas.openxmlformats.org/spreadsheetml/2006/main">
  <c r="E8" i="2" l="1"/>
  <c r="E7" i="2"/>
</calcChain>
</file>

<file path=xl/sharedStrings.xml><?xml version="1.0" encoding="utf-8"?>
<sst xmlns="http://schemas.openxmlformats.org/spreadsheetml/2006/main" count="146" uniqueCount="136">
  <si>
    <t>BALANCE DE COMPROBACION MENSUAL</t>
  </si>
  <si>
    <t>CUENTA</t>
  </si>
  <si>
    <t>DESCRIPCION</t>
  </si>
  <si>
    <t>S. ANT. DEUDOR</t>
  </si>
  <si>
    <t>S. ANT. ACREEDOR</t>
  </si>
  <si>
    <t>M. MES. DEBE</t>
  </si>
  <si>
    <t>M. MES. HABER</t>
  </si>
  <si>
    <t>S. ACT. DEBE</t>
  </si>
  <si>
    <t>S. ACT. HABER</t>
  </si>
  <si>
    <t xml:space="preserve">10          </t>
  </si>
  <si>
    <t>CAJA–BANCOS</t>
  </si>
  <si>
    <t xml:space="preserve">103         </t>
  </si>
  <si>
    <t>REMESAS EN TRANSITO</t>
  </si>
  <si>
    <t xml:space="preserve">10301       </t>
  </si>
  <si>
    <t>Remesas en transito–PDTs 600 y 621</t>
  </si>
  <si>
    <t xml:space="preserve">104         </t>
  </si>
  <si>
    <t>CUENTAS CORRIENTES EN INSTITUCIONES FINANCIERAS</t>
  </si>
  <si>
    <t xml:space="preserve">10401       </t>
  </si>
  <si>
    <t>CUENTAS CORRIENTES M.NACIONAL</t>
  </si>
  <si>
    <t xml:space="preserve">1040158     </t>
  </si>
  <si>
    <t>B.Continental Cta Cte 250–0100021145 Devolucion IGV</t>
  </si>
  <si>
    <t xml:space="preserve">1040181     </t>
  </si>
  <si>
    <t>B.Continental Cta Cte  M.N. 250–0100020807 Auto Trujillo</t>
  </si>
  <si>
    <t xml:space="preserve">16          </t>
  </si>
  <si>
    <t>CUENTAS POR COBRAR DIVERSAS</t>
  </si>
  <si>
    <t xml:space="preserve">168         </t>
  </si>
  <si>
    <t>PRESTAMOS ENTRE PROYECTOS</t>
  </si>
  <si>
    <t xml:space="preserve">16858       </t>
  </si>
  <si>
    <t>Devolución IGV</t>
  </si>
  <si>
    <t xml:space="preserve">33          </t>
  </si>
  <si>
    <t>PROPIEDADES, PLANTA Y EQUIPO</t>
  </si>
  <si>
    <t xml:space="preserve">335         </t>
  </si>
  <si>
    <t>MUEBLES Y ENSERES</t>
  </si>
  <si>
    <t xml:space="preserve">33501       </t>
  </si>
  <si>
    <t>Muebles</t>
  </si>
  <si>
    <t xml:space="preserve">3350101     </t>
  </si>
  <si>
    <t>Costo</t>
  </si>
  <si>
    <t xml:space="preserve">336         </t>
  </si>
  <si>
    <t>EQUIPOS DIVERSOS</t>
  </si>
  <si>
    <t xml:space="preserve">33601       </t>
  </si>
  <si>
    <t>Equipos para proceso de información</t>
  </si>
  <si>
    <t xml:space="preserve">3360101     </t>
  </si>
  <si>
    <t xml:space="preserve">39          </t>
  </si>
  <si>
    <t>DEPRECIACION, AMORTIZACION Y AGOTAMIENTO ACUMULADOS</t>
  </si>
  <si>
    <t xml:space="preserve">395         </t>
  </si>
  <si>
    <t>DEPRECIACION ACUMULADA DE PROPIEDAD, PLANTA Y EQUIPO</t>
  </si>
  <si>
    <t xml:space="preserve">39502       </t>
  </si>
  <si>
    <t>Depreciación acumulada-Costo</t>
  </si>
  <si>
    <t xml:space="preserve">3950206     </t>
  </si>
  <si>
    <t>Muebles y enseres</t>
  </si>
  <si>
    <t xml:space="preserve">3950207     </t>
  </si>
  <si>
    <t>Equipos diversos</t>
  </si>
  <si>
    <t xml:space="preserve">40          </t>
  </si>
  <si>
    <t>TRIBUTOS POR PAGAR</t>
  </si>
  <si>
    <t xml:space="preserve">403         </t>
  </si>
  <si>
    <t>INSTITUC. PUBLICAS– CONTRIBUC. SOCIALES</t>
  </si>
  <si>
    <t xml:space="preserve">40301       </t>
  </si>
  <si>
    <t>Caja Nac. Pensiones – SNP</t>
  </si>
  <si>
    <t xml:space="preserve">40302       </t>
  </si>
  <si>
    <t>ESSALUD</t>
  </si>
  <si>
    <t xml:space="preserve">40305       </t>
  </si>
  <si>
    <t>ESSALUD–VIDA</t>
  </si>
  <si>
    <t xml:space="preserve">41          </t>
  </si>
  <si>
    <t>REMUNERACIONES  Y PARTICIPACIONES POR PAGAR</t>
  </si>
  <si>
    <t xml:space="preserve">411         </t>
  </si>
  <si>
    <t>REMUNERACIONES POR PAGAR</t>
  </si>
  <si>
    <t xml:space="preserve">41101       </t>
  </si>
  <si>
    <t>Sueldos por pagar</t>
  </si>
  <si>
    <t xml:space="preserve">415         </t>
  </si>
  <si>
    <t>BENEFICIOS SOCIALES DE LOS TRABAJADORES POR PAGAR</t>
  </si>
  <si>
    <t xml:space="preserve">41501       </t>
  </si>
  <si>
    <t>Compensacion por tiempo de servicios</t>
  </si>
  <si>
    <t xml:space="preserve">419         </t>
  </si>
  <si>
    <t>OTRAS REMUNERACIONES POR PAGAR</t>
  </si>
  <si>
    <t xml:space="preserve">41904       </t>
  </si>
  <si>
    <t>Vida Ley por pagar</t>
  </si>
  <si>
    <t xml:space="preserve">46          </t>
  </si>
  <si>
    <t>CUENTAS POR PAGAR DIVERSAS - TERCEROS</t>
  </si>
  <si>
    <t xml:space="preserve">468         </t>
  </si>
  <si>
    <t>FONDOS POR UTILIZAR</t>
  </si>
  <si>
    <t xml:space="preserve">46802       </t>
  </si>
  <si>
    <t>FONDOS POR UTILIZAR  LA LIBERTAD</t>
  </si>
  <si>
    <t xml:space="preserve">58          </t>
  </si>
  <si>
    <t>CAPITAL ADICIONAL</t>
  </si>
  <si>
    <t xml:space="preserve">581         </t>
  </si>
  <si>
    <t xml:space="preserve">58101       </t>
  </si>
  <si>
    <t>Donaciones de equipos</t>
  </si>
  <si>
    <t xml:space="preserve">59          </t>
  </si>
  <si>
    <t>RESULTADOS ACUMULADOS</t>
  </si>
  <si>
    <t xml:space="preserve">592         </t>
  </si>
  <si>
    <t>Resultados acumulados</t>
  </si>
  <si>
    <t xml:space="preserve">59201       </t>
  </si>
  <si>
    <t>Superavit de ejercicios anteriores</t>
  </si>
  <si>
    <t xml:space="preserve">59202       </t>
  </si>
  <si>
    <t>Reversión por recuperación de IGV</t>
  </si>
  <si>
    <t xml:space="preserve">62          </t>
  </si>
  <si>
    <t>GASTOS DE PERSONAL, DIRECTORES Y GERENTES</t>
  </si>
  <si>
    <t xml:space="preserve">621         </t>
  </si>
  <si>
    <t>REMUNERACIONES</t>
  </si>
  <si>
    <t xml:space="preserve">62101       </t>
  </si>
  <si>
    <t>Sueldos personal</t>
  </si>
  <si>
    <t xml:space="preserve">627         </t>
  </si>
  <si>
    <t>SEGURIDAD Y PREVISION SOCIAL</t>
  </si>
  <si>
    <t xml:space="preserve">62701       </t>
  </si>
  <si>
    <t>Régimen de prestaciones de salud</t>
  </si>
  <si>
    <t xml:space="preserve">62704       </t>
  </si>
  <si>
    <t>Seguro de vida – ley 688</t>
  </si>
  <si>
    <t xml:space="preserve">629         </t>
  </si>
  <si>
    <t>CARGAS DE PERSONAL DIVERSAS</t>
  </si>
  <si>
    <t xml:space="preserve">62901       </t>
  </si>
  <si>
    <t xml:space="preserve">63          </t>
  </si>
  <si>
    <t>GASTOS DE SERVICIOS PRESTADOS POR TERCEROS</t>
  </si>
  <si>
    <t xml:space="preserve">639         </t>
  </si>
  <si>
    <t>OTROS SERVICIOS PRESTADOS POR TERCEROS</t>
  </si>
  <si>
    <t xml:space="preserve">63901       </t>
  </si>
  <si>
    <t>Gastos bancarios</t>
  </si>
  <si>
    <t xml:space="preserve">70          </t>
  </si>
  <si>
    <t>Ingresos por Subvenciones y Donaciones</t>
  </si>
  <si>
    <t xml:space="preserve">702         </t>
  </si>
  <si>
    <t>Ingresos La Libertad</t>
  </si>
  <si>
    <t xml:space="preserve">70258       </t>
  </si>
  <si>
    <t>Devoluciones IGV</t>
  </si>
  <si>
    <t>Enunciado de las actividades</t>
  </si>
  <si>
    <t>R1: Actores establecen acuerdos basados en el desarrollo del territorio, especial atención  en la juventudes rurales y mujeres rurales.</t>
  </si>
  <si>
    <t>A.1.1. Facilitar y apoyar en la constitución de colectivos, como estrategia de fortalecimiento de coaliciones territoriales transformadoras para la construcción de acuerdos territoriales</t>
  </si>
  <si>
    <t xml:space="preserve">A.1.2. 2 programa de formación semipresencial a representantes de coaliciones territoriales (1 a instituciones y 1 lideresas/es de comunidades): 1) desarrollo territorial. 2) género. 3) gestión de conflictos. 4) movilización de recursos. 5) Visión de desarrollo. 6) Coalición territorial. </t>
  </si>
  <si>
    <t xml:space="preserve">A.1.3. Elaboración de plan de desarrollo del territorio, en el que se enmarcan los colectivos, con indicadores de bienestar rural, con énfasis en el beneficio de juventudes y mujeres rurales. </t>
  </si>
  <si>
    <t xml:space="preserve">A.1.4. Establecer espacios de Voces territoriales tipo concursos: photovoice y procesos de reflexión crítica para el cambio social, fomentando la participación de juventudes y mujeres rurales. </t>
  </si>
  <si>
    <t xml:space="preserve">A.1.5. Establecer plataforma de seguimiento a la agenda de desarrollo territorial y comunicación de buenas prácticas, como plataforma de aprendizaje social en los territorios. </t>
  </si>
  <si>
    <t>Indicador 1</t>
  </si>
  <si>
    <t>Indicador 2</t>
  </si>
  <si>
    <t>Program</t>
  </si>
  <si>
    <t>Ejecutado</t>
  </si>
  <si>
    <t>Mes 1</t>
  </si>
  <si>
    <t>Mes 2</t>
  </si>
  <si>
    <t>%Ejec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</si>
</sst>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quotePrefix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4" fillId="2" borderId="3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10" fontId="0" fillId="0" borderId="0" xfId="0" applyNumberFormat="1"/>
    <xf numFmtId="10" fontId="4" fillId="2" borderId="10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right" vertical="center" wrapText="1"/>
    </xf>
    <xf numFmtId="10" fontId="5" fillId="0" borderId="3" xfId="0" applyNumberFormat="1" applyFont="1" applyBorder="1" applyAlignment="1">
      <alignment horizontal="center" vertical="center" wrapText="1"/>
    </xf>
    <xf numFmtId="10" fontId="5" fillId="0" borderId="3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opLeftCell="A5" workbookViewId="0">
      <selection activeCell="K11" sqref="K11"/>
    </sheetView>
  </sheetViews>
  <sheetFormatPr baseColWidth="10" defaultRowHeight="14.4" x14ac:dyDescent="0.3"/>
  <cols>
    <col min="2" max="2" width="38" customWidth="1"/>
  </cols>
  <sheetData>
    <row r="1" spans="1:8" x14ac:dyDescent="0.3">
      <c r="A1" s="5" t="s">
        <v>0</v>
      </c>
      <c r="B1" s="5"/>
      <c r="C1" s="5"/>
      <c r="D1" s="5"/>
      <c r="E1" s="5"/>
      <c r="F1" s="5"/>
      <c r="G1" s="5"/>
      <c r="H1" s="5"/>
    </row>
    <row r="3" spans="1:8" s="1" customFormat="1" ht="28.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 x14ac:dyDescent="0.3">
      <c r="A4" s="3" t="s">
        <v>9</v>
      </c>
      <c r="B4" s="4" t="s">
        <v>10</v>
      </c>
      <c r="C4" s="4">
        <v>93851.34</v>
      </c>
      <c r="D4" s="4">
        <v>0</v>
      </c>
      <c r="E4" s="4">
        <v>156.04</v>
      </c>
      <c r="F4" s="4">
        <v>799.52</v>
      </c>
      <c r="G4" s="4">
        <v>93207.86</v>
      </c>
      <c r="H4" s="4">
        <v>0</v>
      </c>
    </row>
    <row r="5" spans="1:8" x14ac:dyDescent="0.3">
      <c r="A5" s="3" t="s">
        <v>11</v>
      </c>
      <c r="B5" s="4" t="s">
        <v>12</v>
      </c>
      <c r="C5" s="4">
        <v>156.04000000000002</v>
      </c>
      <c r="D5" s="4">
        <v>0</v>
      </c>
      <c r="E5" s="4">
        <v>156.04</v>
      </c>
      <c r="F5" s="4">
        <v>156.04</v>
      </c>
      <c r="G5" s="4">
        <v>156.04000000000002</v>
      </c>
      <c r="H5" s="4">
        <v>0</v>
      </c>
    </row>
    <row r="6" spans="1:8" x14ac:dyDescent="0.3">
      <c r="A6" s="3" t="s">
        <v>13</v>
      </c>
      <c r="B6" s="4" t="s">
        <v>14</v>
      </c>
      <c r="C6" s="4">
        <v>156.04000000000002</v>
      </c>
      <c r="D6" s="4">
        <v>0</v>
      </c>
      <c r="E6" s="4">
        <v>156.04</v>
      </c>
      <c r="F6" s="4">
        <v>156.04</v>
      </c>
      <c r="G6" s="4">
        <v>156.04000000000002</v>
      </c>
      <c r="H6" s="4">
        <v>0</v>
      </c>
    </row>
    <row r="7" spans="1:8" x14ac:dyDescent="0.3">
      <c r="A7" s="3" t="s">
        <v>15</v>
      </c>
      <c r="B7" s="4" t="s">
        <v>16</v>
      </c>
      <c r="C7" s="4">
        <v>93695.3</v>
      </c>
      <c r="D7" s="4">
        <v>0</v>
      </c>
      <c r="E7" s="4">
        <v>0</v>
      </c>
      <c r="F7" s="4">
        <v>643.48</v>
      </c>
      <c r="G7" s="4">
        <v>93051.82</v>
      </c>
      <c r="H7" s="4">
        <v>0</v>
      </c>
    </row>
    <row r="8" spans="1:8" x14ac:dyDescent="0.3">
      <c r="A8" s="3" t="s">
        <v>17</v>
      </c>
      <c r="B8" s="4" t="s">
        <v>18</v>
      </c>
      <c r="C8" s="4">
        <v>93695.3</v>
      </c>
      <c r="D8" s="4">
        <v>0</v>
      </c>
      <c r="E8" s="4">
        <v>0</v>
      </c>
      <c r="F8" s="4">
        <v>643.48</v>
      </c>
      <c r="G8" s="4">
        <v>93051.82</v>
      </c>
      <c r="H8" s="4">
        <v>0</v>
      </c>
    </row>
    <row r="9" spans="1:8" x14ac:dyDescent="0.3">
      <c r="A9" s="3" t="s">
        <v>19</v>
      </c>
      <c r="B9" s="4" t="s">
        <v>20</v>
      </c>
      <c r="C9" s="4">
        <v>93694.67</v>
      </c>
      <c r="D9" s="4">
        <v>0</v>
      </c>
      <c r="E9" s="4">
        <v>0</v>
      </c>
      <c r="F9" s="4">
        <v>643.48</v>
      </c>
      <c r="G9" s="4">
        <v>93051.19</v>
      </c>
      <c r="H9" s="4">
        <v>0</v>
      </c>
    </row>
    <row r="10" spans="1:8" x14ac:dyDescent="0.3">
      <c r="A10" s="3" t="s">
        <v>21</v>
      </c>
      <c r="B10" s="4" t="s">
        <v>22</v>
      </c>
      <c r="C10" s="4">
        <v>0.63</v>
      </c>
      <c r="D10" s="4">
        <v>0</v>
      </c>
      <c r="E10" s="4">
        <v>0</v>
      </c>
      <c r="F10" s="4">
        <v>0</v>
      </c>
      <c r="G10" s="4">
        <v>0.63</v>
      </c>
      <c r="H10" s="4">
        <v>0</v>
      </c>
    </row>
    <row r="11" spans="1:8" x14ac:dyDescent="0.3">
      <c r="A11" s="3" t="s">
        <v>23</v>
      </c>
      <c r="B11" s="4" t="s">
        <v>24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3">
      <c r="A12" s="3" t="s">
        <v>25</v>
      </c>
      <c r="B12" s="4" t="s">
        <v>26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8" x14ac:dyDescent="0.3">
      <c r="A13" s="3" t="s">
        <v>27</v>
      </c>
      <c r="B13" s="4" t="s">
        <v>28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</row>
    <row r="14" spans="1:8" x14ac:dyDescent="0.3">
      <c r="A14" s="3" t="s">
        <v>29</v>
      </c>
      <c r="B14" s="4" t="s">
        <v>30</v>
      </c>
      <c r="C14" s="4">
        <v>1104</v>
      </c>
      <c r="D14" s="4">
        <v>0</v>
      </c>
      <c r="E14" s="4">
        <v>0</v>
      </c>
      <c r="F14" s="4">
        <v>0</v>
      </c>
      <c r="G14" s="4">
        <v>1104</v>
      </c>
      <c r="H14" s="4">
        <v>0</v>
      </c>
    </row>
    <row r="15" spans="1:8" x14ac:dyDescent="0.3">
      <c r="A15" s="3" t="s">
        <v>31</v>
      </c>
      <c r="B15" s="4" t="s">
        <v>32</v>
      </c>
      <c r="C15" s="4">
        <v>880</v>
      </c>
      <c r="D15" s="4">
        <v>0</v>
      </c>
      <c r="E15" s="4">
        <v>0</v>
      </c>
      <c r="F15" s="4">
        <v>0</v>
      </c>
      <c r="G15" s="4">
        <v>880</v>
      </c>
      <c r="H15" s="4">
        <v>0</v>
      </c>
    </row>
    <row r="16" spans="1:8" x14ac:dyDescent="0.3">
      <c r="A16" s="3" t="s">
        <v>33</v>
      </c>
      <c r="B16" s="4" t="s">
        <v>34</v>
      </c>
      <c r="C16" s="4">
        <v>880</v>
      </c>
      <c r="D16" s="4">
        <v>0</v>
      </c>
      <c r="E16" s="4">
        <v>0</v>
      </c>
      <c r="F16" s="4">
        <v>0</v>
      </c>
      <c r="G16" s="4">
        <v>880</v>
      </c>
      <c r="H16" s="4">
        <v>0</v>
      </c>
    </row>
    <row r="17" spans="1:8" x14ac:dyDescent="0.3">
      <c r="A17" s="3" t="s">
        <v>35</v>
      </c>
      <c r="B17" s="4" t="s">
        <v>36</v>
      </c>
      <c r="C17" s="4">
        <v>880</v>
      </c>
      <c r="D17" s="4">
        <v>0</v>
      </c>
      <c r="E17" s="4">
        <v>0</v>
      </c>
      <c r="F17" s="4">
        <v>0</v>
      </c>
      <c r="G17" s="4">
        <v>880</v>
      </c>
      <c r="H17" s="4">
        <v>0</v>
      </c>
    </row>
    <row r="18" spans="1:8" x14ac:dyDescent="0.3">
      <c r="A18" s="3" t="s">
        <v>37</v>
      </c>
      <c r="B18" s="4" t="s">
        <v>38</v>
      </c>
      <c r="C18" s="4">
        <v>224</v>
      </c>
      <c r="D18" s="4">
        <v>0</v>
      </c>
      <c r="E18" s="4">
        <v>0</v>
      </c>
      <c r="F18" s="4">
        <v>0</v>
      </c>
      <c r="G18" s="4">
        <v>224</v>
      </c>
      <c r="H18" s="4">
        <v>0</v>
      </c>
    </row>
    <row r="19" spans="1:8" x14ac:dyDescent="0.3">
      <c r="A19" s="3" t="s">
        <v>39</v>
      </c>
      <c r="B19" s="4" t="s">
        <v>40</v>
      </c>
      <c r="C19" s="4">
        <v>224</v>
      </c>
      <c r="D19" s="4">
        <v>0</v>
      </c>
      <c r="E19" s="4">
        <v>0</v>
      </c>
      <c r="F19" s="4">
        <v>0</v>
      </c>
      <c r="G19" s="4">
        <v>224</v>
      </c>
      <c r="H19" s="4">
        <v>0</v>
      </c>
    </row>
    <row r="20" spans="1:8" x14ac:dyDescent="0.3">
      <c r="A20" s="3" t="s">
        <v>41</v>
      </c>
      <c r="B20" s="4" t="s">
        <v>36</v>
      </c>
      <c r="C20" s="4">
        <v>224</v>
      </c>
      <c r="D20" s="4">
        <v>0</v>
      </c>
      <c r="E20" s="4">
        <v>0</v>
      </c>
      <c r="F20" s="4">
        <v>0</v>
      </c>
      <c r="G20" s="4">
        <v>224</v>
      </c>
      <c r="H20" s="4">
        <v>0</v>
      </c>
    </row>
    <row r="21" spans="1:8" x14ac:dyDescent="0.3">
      <c r="A21" s="3" t="s">
        <v>42</v>
      </c>
      <c r="B21" s="4" t="s">
        <v>43</v>
      </c>
      <c r="C21" s="4">
        <v>0</v>
      </c>
      <c r="D21" s="4">
        <v>1021.14</v>
      </c>
      <c r="E21" s="4">
        <v>0</v>
      </c>
      <c r="F21" s="4">
        <v>0</v>
      </c>
      <c r="G21" s="4">
        <v>0</v>
      </c>
      <c r="H21" s="4">
        <v>1021.14</v>
      </c>
    </row>
    <row r="22" spans="1:8" x14ac:dyDescent="0.3">
      <c r="A22" s="3" t="s">
        <v>44</v>
      </c>
      <c r="B22" s="4" t="s">
        <v>45</v>
      </c>
      <c r="C22" s="4">
        <v>0</v>
      </c>
      <c r="D22" s="4">
        <v>1021.14</v>
      </c>
      <c r="E22" s="4">
        <v>0</v>
      </c>
      <c r="F22" s="4">
        <v>0</v>
      </c>
      <c r="G22" s="4">
        <v>0</v>
      </c>
      <c r="H22" s="4">
        <v>1021.14</v>
      </c>
    </row>
    <row r="23" spans="1:8" x14ac:dyDescent="0.3">
      <c r="A23" s="3" t="s">
        <v>46</v>
      </c>
      <c r="B23" s="4" t="s">
        <v>47</v>
      </c>
      <c r="C23" s="4">
        <v>0</v>
      </c>
      <c r="D23" s="4">
        <v>1021.14</v>
      </c>
      <c r="E23" s="4">
        <v>0</v>
      </c>
      <c r="F23" s="4">
        <v>0</v>
      </c>
      <c r="G23" s="4">
        <v>0</v>
      </c>
      <c r="H23" s="4">
        <v>1021.14</v>
      </c>
    </row>
    <row r="24" spans="1:8" x14ac:dyDescent="0.3">
      <c r="A24" s="3" t="s">
        <v>48</v>
      </c>
      <c r="B24" s="4" t="s">
        <v>49</v>
      </c>
      <c r="C24" s="4">
        <v>0</v>
      </c>
      <c r="D24" s="4">
        <v>789.67</v>
      </c>
      <c r="E24" s="4">
        <v>0</v>
      </c>
      <c r="F24" s="4">
        <v>0</v>
      </c>
      <c r="G24" s="4">
        <v>0</v>
      </c>
      <c r="H24" s="4">
        <v>789.67</v>
      </c>
    </row>
    <row r="25" spans="1:8" x14ac:dyDescent="0.3">
      <c r="A25" s="3" t="s">
        <v>50</v>
      </c>
      <c r="B25" s="4" t="s">
        <v>51</v>
      </c>
      <c r="C25" s="4">
        <v>0</v>
      </c>
      <c r="D25" s="4">
        <v>231.47</v>
      </c>
      <c r="E25" s="4">
        <v>0</v>
      </c>
      <c r="F25" s="4">
        <v>0</v>
      </c>
      <c r="G25" s="4">
        <v>0</v>
      </c>
      <c r="H25" s="4">
        <v>231.47</v>
      </c>
    </row>
    <row r="26" spans="1:8" x14ac:dyDescent="0.3">
      <c r="A26" s="3" t="s">
        <v>52</v>
      </c>
      <c r="B26" s="4" t="s">
        <v>53</v>
      </c>
      <c r="C26" s="4">
        <v>0</v>
      </c>
      <c r="D26" s="4">
        <v>312.08</v>
      </c>
      <c r="E26" s="4">
        <v>156.04</v>
      </c>
      <c r="F26" s="4">
        <v>156.04</v>
      </c>
      <c r="G26" s="4">
        <v>0</v>
      </c>
      <c r="H26" s="4">
        <v>312.08</v>
      </c>
    </row>
    <row r="27" spans="1:8" x14ac:dyDescent="0.3">
      <c r="A27" s="3" t="s">
        <v>54</v>
      </c>
      <c r="B27" s="4" t="s">
        <v>55</v>
      </c>
      <c r="C27" s="4">
        <v>0</v>
      </c>
      <c r="D27" s="4">
        <v>312.08</v>
      </c>
      <c r="E27" s="4">
        <v>156.04</v>
      </c>
      <c r="F27" s="4">
        <v>156.04</v>
      </c>
      <c r="G27" s="4">
        <v>0</v>
      </c>
      <c r="H27" s="4">
        <v>312.08</v>
      </c>
    </row>
    <row r="28" spans="1:8" x14ac:dyDescent="0.3">
      <c r="A28" s="3" t="s">
        <v>56</v>
      </c>
      <c r="B28" s="4" t="s">
        <v>57</v>
      </c>
      <c r="C28" s="4">
        <v>0</v>
      </c>
      <c r="D28" s="4">
        <v>134.68</v>
      </c>
      <c r="E28" s="4">
        <v>67.34</v>
      </c>
      <c r="F28" s="4">
        <v>67.34</v>
      </c>
      <c r="G28" s="4">
        <v>0</v>
      </c>
      <c r="H28" s="4">
        <v>134.68</v>
      </c>
    </row>
    <row r="29" spans="1:8" x14ac:dyDescent="0.3">
      <c r="A29" s="3" t="s">
        <v>58</v>
      </c>
      <c r="B29" s="4" t="s">
        <v>59</v>
      </c>
      <c r="C29" s="4">
        <v>0</v>
      </c>
      <c r="D29" s="4">
        <v>167.4</v>
      </c>
      <c r="E29" s="4">
        <v>83.7</v>
      </c>
      <c r="F29" s="4">
        <v>83.7</v>
      </c>
      <c r="G29" s="4">
        <v>0</v>
      </c>
      <c r="H29" s="4">
        <v>167.4</v>
      </c>
    </row>
    <row r="30" spans="1:8" x14ac:dyDescent="0.3">
      <c r="A30" s="3" t="s">
        <v>60</v>
      </c>
      <c r="B30" s="4" t="s">
        <v>61</v>
      </c>
      <c r="C30" s="4">
        <v>0</v>
      </c>
      <c r="D30" s="4">
        <v>10</v>
      </c>
      <c r="E30" s="4">
        <v>5</v>
      </c>
      <c r="F30" s="4">
        <v>5</v>
      </c>
      <c r="G30" s="4">
        <v>0</v>
      </c>
      <c r="H30" s="4">
        <v>10</v>
      </c>
    </row>
    <row r="31" spans="1:8" x14ac:dyDescent="0.3">
      <c r="A31" s="3" t="s">
        <v>62</v>
      </c>
      <c r="B31" s="4" t="s">
        <v>63</v>
      </c>
      <c r="C31" s="4">
        <v>0</v>
      </c>
      <c r="D31" s="4">
        <v>102</v>
      </c>
      <c r="E31" s="4">
        <v>447.94</v>
      </c>
      <c r="F31" s="4">
        <v>649.39</v>
      </c>
      <c r="G31" s="4">
        <v>0</v>
      </c>
      <c r="H31" s="4">
        <v>303.45</v>
      </c>
    </row>
    <row r="32" spans="1:8" x14ac:dyDescent="0.3">
      <c r="A32" s="3" t="s">
        <v>64</v>
      </c>
      <c r="B32" s="4" t="s">
        <v>65</v>
      </c>
      <c r="C32" s="4">
        <v>1</v>
      </c>
      <c r="D32" s="4">
        <v>0</v>
      </c>
      <c r="E32" s="4">
        <v>445.66</v>
      </c>
      <c r="F32" s="4">
        <v>445.66</v>
      </c>
      <c r="G32" s="4">
        <v>1</v>
      </c>
      <c r="H32" s="4">
        <v>0</v>
      </c>
    </row>
    <row r="33" spans="1:8" x14ac:dyDescent="0.3">
      <c r="A33" s="3" t="s">
        <v>66</v>
      </c>
      <c r="B33" s="4" t="s">
        <v>67</v>
      </c>
      <c r="C33" s="4">
        <v>1</v>
      </c>
      <c r="D33" s="4">
        <v>0</v>
      </c>
      <c r="E33" s="4">
        <v>445.66</v>
      </c>
      <c r="F33" s="4">
        <v>445.66</v>
      </c>
      <c r="G33" s="4">
        <v>1</v>
      </c>
      <c r="H33" s="4">
        <v>0</v>
      </c>
    </row>
    <row r="34" spans="1:8" x14ac:dyDescent="0.3">
      <c r="A34" s="3" t="s">
        <v>68</v>
      </c>
      <c r="B34" s="4" t="s">
        <v>69</v>
      </c>
      <c r="C34" s="4">
        <v>0</v>
      </c>
      <c r="D34" s="4">
        <v>100.72</v>
      </c>
      <c r="E34" s="4">
        <v>0</v>
      </c>
      <c r="F34" s="4">
        <v>201.45</v>
      </c>
      <c r="G34" s="4">
        <v>0</v>
      </c>
      <c r="H34" s="4">
        <v>302.16999999999996</v>
      </c>
    </row>
    <row r="35" spans="1:8" x14ac:dyDescent="0.3">
      <c r="A35" s="3" t="s">
        <v>70</v>
      </c>
      <c r="B35" s="4" t="s">
        <v>71</v>
      </c>
      <c r="C35" s="4">
        <v>0</v>
      </c>
      <c r="D35" s="4">
        <v>100.72</v>
      </c>
      <c r="E35" s="4">
        <v>0</v>
      </c>
      <c r="F35" s="4">
        <v>201.45</v>
      </c>
      <c r="G35" s="4">
        <v>0</v>
      </c>
      <c r="H35" s="4">
        <v>302.16999999999996</v>
      </c>
    </row>
    <row r="36" spans="1:8" x14ac:dyDescent="0.3">
      <c r="A36" s="3" t="s">
        <v>72</v>
      </c>
      <c r="B36" s="4" t="s">
        <v>73</v>
      </c>
      <c r="C36" s="4">
        <v>0</v>
      </c>
      <c r="D36" s="4">
        <v>2.2799999999999994</v>
      </c>
      <c r="E36" s="4">
        <v>2.2799999999999998</v>
      </c>
      <c r="F36" s="4">
        <v>2.2799999999999998</v>
      </c>
      <c r="G36" s="4">
        <v>0</v>
      </c>
      <c r="H36" s="4">
        <v>2.2799999999999994</v>
      </c>
    </row>
    <row r="37" spans="1:8" x14ac:dyDescent="0.3">
      <c r="A37" s="3" t="s">
        <v>74</v>
      </c>
      <c r="B37" s="4" t="s">
        <v>75</v>
      </c>
      <c r="C37" s="4">
        <v>0</v>
      </c>
      <c r="D37" s="4">
        <v>2.2799999999999994</v>
      </c>
      <c r="E37" s="4">
        <v>2.2799999999999998</v>
      </c>
      <c r="F37" s="4">
        <v>2.2799999999999998</v>
      </c>
      <c r="G37" s="4">
        <v>0</v>
      </c>
      <c r="H37" s="4">
        <v>2.2799999999999994</v>
      </c>
    </row>
    <row r="38" spans="1:8" x14ac:dyDescent="0.3">
      <c r="A38" s="3" t="s">
        <v>76</v>
      </c>
      <c r="B38" s="4" t="s">
        <v>77</v>
      </c>
      <c r="C38" s="4">
        <v>0</v>
      </c>
      <c r="D38" s="4">
        <v>94973.49</v>
      </c>
      <c r="E38" s="4">
        <v>0</v>
      </c>
      <c r="F38" s="4">
        <v>0</v>
      </c>
      <c r="G38" s="4">
        <v>0</v>
      </c>
      <c r="H38" s="4">
        <v>94973.49</v>
      </c>
    </row>
    <row r="39" spans="1:8" x14ac:dyDescent="0.3">
      <c r="A39" s="3" t="s">
        <v>78</v>
      </c>
      <c r="B39" s="4" t="s">
        <v>79</v>
      </c>
      <c r="C39" s="4">
        <v>0</v>
      </c>
      <c r="D39" s="4">
        <v>94973.49</v>
      </c>
      <c r="E39" s="4">
        <v>0</v>
      </c>
      <c r="F39" s="4">
        <v>0</v>
      </c>
      <c r="G39" s="4">
        <v>0</v>
      </c>
      <c r="H39" s="4">
        <v>94973.49</v>
      </c>
    </row>
    <row r="40" spans="1:8" x14ac:dyDescent="0.3">
      <c r="A40" s="3" t="s">
        <v>80</v>
      </c>
      <c r="B40" s="4" t="s">
        <v>81</v>
      </c>
      <c r="C40" s="4">
        <v>0</v>
      </c>
      <c r="D40" s="4">
        <v>94973.49</v>
      </c>
      <c r="E40" s="4">
        <v>0</v>
      </c>
      <c r="F40" s="4">
        <v>0</v>
      </c>
      <c r="G40" s="4">
        <v>0</v>
      </c>
      <c r="H40" s="4">
        <v>94973.49</v>
      </c>
    </row>
    <row r="41" spans="1:8" x14ac:dyDescent="0.3">
      <c r="A41" s="3" t="s">
        <v>82</v>
      </c>
      <c r="B41" s="4" t="s">
        <v>83</v>
      </c>
      <c r="C41" s="4">
        <v>0</v>
      </c>
      <c r="D41" s="4">
        <v>145.30000000000001</v>
      </c>
      <c r="E41" s="4">
        <v>0</v>
      </c>
      <c r="F41" s="4">
        <v>0</v>
      </c>
      <c r="G41" s="4">
        <v>0</v>
      </c>
      <c r="H41" s="4">
        <v>145.30000000000001</v>
      </c>
    </row>
    <row r="42" spans="1:8" x14ac:dyDescent="0.3">
      <c r="A42" s="3" t="s">
        <v>84</v>
      </c>
      <c r="B42" s="4" t="s">
        <v>83</v>
      </c>
      <c r="C42" s="4">
        <v>0</v>
      </c>
      <c r="D42" s="4">
        <v>145.30000000000001</v>
      </c>
      <c r="E42" s="4">
        <v>0</v>
      </c>
      <c r="F42" s="4">
        <v>0</v>
      </c>
      <c r="G42" s="4">
        <v>0</v>
      </c>
      <c r="H42" s="4">
        <v>145.30000000000001</v>
      </c>
    </row>
    <row r="43" spans="1:8" x14ac:dyDescent="0.3">
      <c r="A43" s="3" t="s">
        <v>85</v>
      </c>
      <c r="B43" s="4" t="s">
        <v>86</v>
      </c>
      <c r="C43" s="4">
        <v>0</v>
      </c>
      <c r="D43" s="4">
        <v>145.30000000000001</v>
      </c>
      <c r="E43" s="4">
        <v>0</v>
      </c>
      <c r="F43" s="4">
        <v>0</v>
      </c>
      <c r="G43" s="4">
        <v>0</v>
      </c>
      <c r="H43" s="4">
        <v>145.30000000000001</v>
      </c>
    </row>
    <row r="44" spans="1:8" x14ac:dyDescent="0.3">
      <c r="A44" s="3" t="s">
        <v>87</v>
      </c>
      <c r="B44" s="4" t="s">
        <v>88</v>
      </c>
      <c r="C44" s="4">
        <v>1245.9500000000116</v>
      </c>
      <c r="D44" s="4">
        <v>0</v>
      </c>
      <c r="E44" s="4">
        <v>0</v>
      </c>
      <c r="F44" s="4">
        <v>0</v>
      </c>
      <c r="G44" s="4">
        <v>1245.9500000000116</v>
      </c>
      <c r="H44" s="4">
        <v>0</v>
      </c>
    </row>
    <row r="45" spans="1:8" x14ac:dyDescent="0.3">
      <c r="A45" s="3" t="s">
        <v>89</v>
      </c>
      <c r="B45" s="4" t="s">
        <v>90</v>
      </c>
      <c r="C45" s="4">
        <v>1245.9500000000116</v>
      </c>
      <c r="D45" s="4">
        <v>0</v>
      </c>
      <c r="E45" s="4">
        <v>0</v>
      </c>
      <c r="F45" s="4">
        <v>0</v>
      </c>
      <c r="G45" s="4">
        <v>1245.9500000000116</v>
      </c>
      <c r="H45" s="4">
        <v>0</v>
      </c>
    </row>
    <row r="46" spans="1:8" x14ac:dyDescent="0.3">
      <c r="A46" s="3" t="s">
        <v>91</v>
      </c>
      <c r="B46" s="4" t="s">
        <v>92</v>
      </c>
      <c r="C46" s="4">
        <v>0</v>
      </c>
      <c r="D46" s="4">
        <v>456789.37999999995</v>
      </c>
      <c r="E46" s="4">
        <v>0</v>
      </c>
      <c r="F46" s="4">
        <v>0</v>
      </c>
      <c r="G46" s="4">
        <v>0</v>
      </c>
      <c r="H46" s="4">
        <v>456789.37999999995</v>
      </c>
    </row>
    <row r="47" spans="1:8" x14ac:dyDescent="0.3">
      <c r="A47" s="3" t="s">
        <v>93</v>
      </c>
      <c r="B47" s="4" t="s">
        <v>94</v>
      </c>
      <c r="C47" s="4">
        <v>458035.33</v>
      </c>
      <c r="D47" s="4">
        <v>0</v>
      </c>
      <c r="E47" s="4">
        <v>0</v>
      </c>
      <c r="F47" s="4">
        <v>0</v>
      </c>
      <c r="G47" s="4">
        <v>458035.33</v>
      </c>
      <c r="H47" s="4">
        <v>0</v>
      </c>
    </row>
    <row r="48" spans="1:8" x14ac:dyDescent="0.3">
      <c r="A48" s="3" t="s">
        <v>95</v>
      </c>
      <c r="B48" s="4" t="s">
        <v>96</v>
      </c>
      <c r="C48" s="4">
        <v>1811.94</v>
      </c>
      <c r="D48" s="4">
        <v>0</v>
      </c>
      <c r="E48" s="4">
        <v>805.43</v>
      </c>
      <c r="F48" s="4">
        <v>0</v>
      </c>
      <c r="G48" s="4">
        <v>2617.37</v>
      </c>
      <c r="H48" s="4">
        <v>0</v>
      </c>
    </row>
    <row r="49" spans="1:8" x14ac:dyDescent="0.3">
      <c r="A49" s="3" t="s">
        <v>97</v>
      </c>
      <c r="B49" s="4" t="s">
        <v>98</v>
      </c>
      <c r="C49" s="4">
        <v>1554</v>
      </c>
      <c r="D49" s="4">
        <v>0</v>
      </c>
      <c r="E49" s="4">
        <v>518</v>
      </c>
      <c r="F49" s="4">
        <v>0</v>
      </c>
      <c r="G49" s="4">
        <v>2072</v>
      </c>
      <c r="H49" s="4">
        <v>0</v>
      </c>
    </row>
    <row r="50" spans="1:8" x14ac:dyDescent="0.3">
      <c r="A50" s="3" t="s">
        <v>99</v>
      </c>
      <c r="B50" s="4" t="s">
        <v>100</v>
      </c>
      <c r="C50" s="4">
        <v>1554</v>
      </c>
      <c r="D50" s="4">
        <v>0</v>
      </c>
      <c r="E50" s="4">
        <v>518</v>
      </c>
      <c r="F50" s="4">
        <v>0</v>
      </c>
      <c r="G50" s="4">
        <v>2072</v>
      </c>
      <c r="H50" s="4">
        <v>0</v>
      </c>
    </row>
    <row r="51" spans="1:8" x14ac:dyDescent="0.3">
      <c r="A51" s="3" t="s">
        <v>101</v>
      </c>
      <c r="B51" s="4" t="s">
        <v>102</v>
      </c>
      <c r="C51" s="4">
        <v>257.94</v>
      </c>
      <c r="D51" s="4">
        <v>0</v>
      </c>
      <c r="E51" s="4">
        <v>85.98</v>
      </c>
      <c r="F51" s="4">
        <v>0</v>
      </c>
      <c r="G51" s="4">
        <v>343.92</v>
      </c>
      <c r="H51" s="4">
        <v>0</v>
      </c>
    </row>
    <row r="52" spans="1:8" x14ac:dyDescent="0.3">
      <c r="A52" s="3" t="s">
        <v>103</v>
      </c>
      <c r="B52" s="4" t="s">
        <v>104</v>
      </c>
      <c r="C52" s="4">
        <v>251.1</v>
      </c>
      <c r="D52" s="4">
        <v>0</v>
      </c>
      <c r="E52" s="4">
        <v>83.7</v>
      </c>
      <c r="F52" s="4">
        <v>0</v>
      </c>
      <c r="G52" s="4">
        <v>334.8</v>
      </c>
      <c r="H52" s="4">
        <v>0</v>
      </c>
    </row>
    <row r="53" spans="1:8" x14ac:dyDescent="0.3">
      <c r="A53" s="3" t="s">
        <v>105</v>
      </c>
      <c r="B53" s="4" t="s">
        <v>106</v>
      </c>
      <c r="C53" s="4">
        <v>6.84</v>
      </c>
      <c r="D53" s="4">
        <v>0</v>
      </c>
      <c r="E53" s="4">
        <v>2.2799999999999998</v>
      </c>
      <c r="F53" s="4">
        <v>0</v>
      </c>
      <c r="G53" s="4">
        <v>9.1199999999999992</v>
      </c>
      <c r="H53" s="4">
        <v>0</v>
      </c>
    </row>
    <row r="54" spans="1:8" x14ac:dyDescent="0.3">
      <c r="A54" s="3" t="s">
        <v>107</v>
      </c>
      <c r="B54" s="4" t="s">
        <v>108</v>
      </c>
      <c r="C54" s="4">
        <v>0</v>
      </c>
      <c r="D54" s="4">
        <v>0</v>
      </c>
      <c r="E54" s="4">
        <v>201.45</v>
      </c>
      <c r="F54" s="4">
        <v>0</v>
      </c>
      <c r="G54" s="4">
        <v>201.45</v>
      </c>
      <c r="H54" s="4">
        <v>0</v>
      </c>
    </row>
    <row r="55" spans="1:8" x14ac:dyDescent="0.3">
      <c r="A55" s="3" t="s">
        <v>109</v>
      </c>
      <c r="B55" s="4" t="s">
        <v>71</v>
      </c>
      <c r="C55" s="4">
        <v>0</v>
      </c>
      <c r="D55" s="4">
        <v>0</v>
      </c>
      <c r="E55" s="4">
        <v>201.45</v>
      </c>
      <c r="F55" s="4">
        <v>0</v>
      </c>
      <c r="G55" s="4">
        <v>201.45</v>
      </c>
      <c r="H55" s="4">
        <v>0</v>
      </c>
    </row>
    <row r="56" spans="1:8" x14ac:dyDescent="0.3">
      <c r="A56" s="3" t="s">
        <v>110</v>
      </c>
      <c r="B56" s="4" t="s">
        <v>111</v>
      </c>
      <c r="C56" s="4">
        <v>161.5</v>
      </c>
      <c r="D56" s="4">
        <v>0</v>
      </c>
      <c r="E56" s="4">
        <v>39.5</v>
      </c>
      <c r="F56" s="4">
        <v>0</v>
      </c>
      <c r="G56" s="4">
        <v>201</v>
      </c>
      <c r="H56" s="4">
        <v>0</v>
      </c>
    </row>
    <row r="57" spans="1:8" x14ac:dyDescent="0.3">
      <c r="A57" s="3" t="s">
        <v>112</v>
      </c>
      <c r="B57" s="4" t="s">
        <v>113</v>
      </c>
      <c r="C57" s="4">
        <v>161.5</v>
      </c>
      <c r="D57" s="4">
        <v>0</v>
      </c>
      <c r="E57" s="4">
        <v>39.5</v>
      </c>
      <c r="F57" s="4">
        <v>0</v>
      </c>
      <c r="G57" s="4">
        <v>201</v>
      </c>
      <c r="H57" s="4">
        <v>0</v>
      </c>
    </row>
    <row r="58" spans="1:8" x14ac:dyDescent="0.3">
      <c r="A58" s="3" t="s">
        <v>114</v>
      </c>
      <c r="B58" s="4" t="s">
        <v>115</v>
      </c>
      <c r="C58" s="4">
        <v>161.5</v>
      </c>
      <c r="D58" s="4">
        <v>0</v>
      </c>
      <c r="E58" s="4">
        <v>39.5</v>
      </c>
      <c r="F58" s="4">
        <v>0</v>
      </c>
      <c r="G58" s="4">
        <v>201</v>
      </c>
      <c r="H58" s="4">
        <v>0</v>
      </c>
    </row>
    <row r="59" spans="1:8" x14ac:dyDescent="0.3">
      <c r="A59" s="3" t="s">
        <v>116</v>
      </c>
      <c r="B59" s="4" t="s">
        <v>117</v>
      </c>
      <c r="C59" s="4">
        <v>0</v>
      </c>
      <c r="D59" s="4">
        <v>1620.72</v>
      </c>
      <c r="E59" s="4">
        <v>0</v>
      </c>
      <c r="F59" s="4">
        <v>0</v>
      </c>
      <c r="G59" s="4">
        <v>0</v>
      </c>
      <c r="H59" s="4">
        <v>1620.72</v>
      </c>
    </row>
    <row r="60" spans="1:8" x14ac:dyDescent="0.3">
      <c r="A60" s="3" t="s">
        <v>118</v>
      </c>
      <c r="B60" s="4" t="s">
        <v>119</v>
      </c>
      <c r="C60" s="4">
        <v>0</v>
      </c>
      <c r="D60" s="4">
        <v>1620.72</v>
      </c>
      <c r="E60" s="4">
        <v>0</v>
      </c>
      <c r="F60" s="4">
        <v>0</v>
      </c>
      <c r="G60" s="4">
        <v>0</v>
      </c>
      <c r="H60" s="4">
        <v>1620.72</v>
      </c>
    </row>
    <row r="61" spans="1:8" x14ac:dyDescent="0.3">
      <c r="A61" s="3" t="s">
        <v>120</v>
      </c>
      <c r="B61" s="4" t="s">
        <v>121</v>
      </c>
      <c r="C61" s="4">
        <v>0</v>
      </c>
      <c r="D61" s="4">
        <v>1620.72</v>
      </c>
      <c r="E61" s="4">
        <v>0</v>
      </c>
      <c r="F61" s="4">
        <v>0</v>
      </c>
      <c r="G61" s="4">
        <v>0</v>
      </c>
      <c r="H61" s="4">
        <v>1620.72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8FFB-7F9C-46AA-89F6-C6E41847FEEF}">
  <dimension ref="B2:I14"/>
  <sheetViews>
    <sheetView tabSelected="1" workbookViewId="0">
      <selection activeCell="B8" sqref="B8"/>
    </sheetView>
  </sheetViews>
  <sheetFormatPr baseColWidth="10" defaultRowHeight="15" customHeight="1" x14ac:dyDescent="0.3"/>
  <cols>
    <col min="2" max="2" width="72.44140625" customWidth="1"/>
    <col min="5" max="5" width="11.5546875" style="20"/>
  </cols>
  <sheetData>
    <row r="2" spans="2:9" ht="15" customHeight="1" thickBot="1" x14ac:dyDescent="0.35"/>
    <row r="3" spans="2:9" ht="15" customHeight="1" x14ac:dyDescent="0.3">
      <c r="B3" s="15" t="s">
        <v>122</v>
      </c>
      <c r="C3" s="18" t="s">
        <v>133</v>
      </c>
      <c r="D3" s="19"/>
      <c r="E3" s="21"/>
      <c r="F3" s="18" t="s">
        <v>134</v>
      </c>
      <c r="G3" s="19"/>
      <c r="H3" s="16" t="s">
        <v>134</v>
      </c>
      <c r="I3" s="17"/>
    </row>
    <row r="4" spans="2:9" ht="15" customHeight="1" thickBot="1" x14ac:dyDescent="0.35">
      <c r="B4" s="11"/>
      <c r="C4" s="6" t="s">
        <v>131</v>
      </c>
      <c r="D4" s="6" t="s">
        <v>132</v>
      </c>
      <c r="E4" s="22" t="s">
        <v>135</v>
      </c>
      <c r="F4" s="6" t="s">
        <v>131</v>
      </c>
      <c r="G4" s="6" t="s">
        <v>132</v>
      </c>
      <c r="H4" s="6" t="s">
        <v>131</v>
      </c>
      <c r="I4" s="6" t="s">
        <v>132</v>
      </c>
    </row>
    <row r="5" spans="2:9" ht="15" customHeight="1" thickBot="1" x14ac:dyDescent="0.35">
      <c r="B5" s="12" t="s">
        <v>123</v>
      </c>
      <c r="C5" s="13"/>
      <c r="D5" s="13"/>
      <c r="E5" s="13"/>
      <c r="F5" s="13"/>
      <c r="G5" s="13"/>
      <c r="H5" s="13"/>
      <c r="I5" s="14"/>
    </row>
    <row r="6" spans="2:9" ht="51" customHeight="1" thickBot="1" x14ac:dyDescent="0.35">
      <c r="B6" s="7" t="s">
        <v>124</v>
      </c>
      <c r="C6" s="8"/>
      <c r="D6" s="8"/>
      <c r="E6" s="23"/>
      <c r="F6" s="8"/>
      <c r="G6" s="8"/>
      <c r="H6" s="8"/>
    </row>
    <row r="7" spans="2:9" ht="51" customHeight="1" thickBot="1" x14ac:dyDescent="0.35">
      <c r="B7" s="7" t="s">
        <v>129</v>
      </c>
      <c r="C7" s="8">
        <v>25</v>
      </c>
      <c r="D7" s="8">
        <v>12</v>
      </c>
      <c r="E7" s="23">
        <f>+D7/C7</f>
        <v>0.48</v>
      </c>
      <c r="F7" s="8"/>
      <c r="G7" s="8"/>
      <c r="H7" s="8"/>
    </row>
    <row r="8" spans="2:9" ht="51" customHeight="1" thickBot="1" x14ac:dyDescent="0.35">
      <c r="B8" s="7" t="s">
        <v>130</v>
      </c>
      <c r="C8" s="8">
        <v>25</v>
      </c>
      <c r="D8" s="8">
        <v>12</v>
      </c>
      <c r="E8" s="23">
        <f>+D8/C8</f>
        <v>0.48</v>
      </c>
      <c r="F8" s="8"/>
      <c r="G8" s="8"/>
      <c r="H8" s="8"/>
    </row>
    <row r="9" spans="2:9" ht="51" customHeight="1" thickBot="1" x14ac:dyDescent="0.35">
      <c r="B9" s="7" t="s">
        <v>125</v>
      </c>
      <c r="C9" s="9"/>
      <c r="D9" s="8"/>
      <c r="E9" s="23"/>
      <c r="F9" s="8"/>
      <c r="G9" s="8"/>
      <c r="H9" s="8"/>
    </row>
    <row r="10" spans="2:9" ht="51" customHeight="1" thickBot="1" x14ac:dyDescent="0.35">
      <c r="B10" s="7" t="s">
        <v>129</v>
      </c>
      <c r="C10" s="9"/>
      <c r="D10" s="8"/>
      <c r="E10" s="23"/>
      <c r="F10" s="8"/>
      <c r="G10" s="8"/>
      <c r="H10" s="8"/>
    </row>
    <row r="11" spans="2:9" ht="51" customHeight="1" thickBot="1" x14ac:dyDescent="0.35">
      <c r="B11" s="7" t="s">
        <v>130</v>
      </c>
      <c r="C11" s="9"/>
      <c r="D11" s="8"/>
      <c r="E11" s="23"/>
      <c r="F11" s="8"/>
      <c r="G11" s="8"/>
      <c r="H11" s="8"/>
    </row>
    <row r="12" spans="2:9" ht="51" customHeight="1" thickBot="1" x14ac:dyDescent="0.35">
      <c r="B12" s="7" t="s">
        <v>126</v>
      </c>
      <c r="C12" s="9"/>
      <c r="D12" s="8"/>
      <c r="E12" s="23"/>
      <c r="F12" s="8"/>
      <c r="G12" s="8"/>
      <c r="H12" s="8"/>
    </row>
    <row r="13" spans="2:9" ht="51" customHeight="1" thickBot="1" x14ac:dyDescent="0.35">
      <c r="B13" s="7" t="s">
        <v>127</v>
      </c>
      <c r="C13" s="10"/>
      <c r="D13" s="10"/>
      <c r="E13" s="24"/>
      <c r="F13" s="10"/>
      <c r="G13" s="10"/>
      <c r="H13" s="10"/>
    </row>
    <row r="14" spans="2:9" ht="51" customHeight="1" thickBot="1" x14ac:dyDescent="0.35">
      <c r="B14" s="7" t="s">
        <v>128</v>
      </c>
      <c r="C14" s="10"/>
      <c r="D14" s="10"/>
      <c r="E14" s="24"/>
      <c r="F14" s="10"/>
      <c r="G14" s="10"/>
      <c r="H14" s="10"/>
    </row>
  </sheetData>
  <mergeCells count="4">
    <mergeCell ref="B3:B4"/>
    <mergeCell ref="B5:I5"/>
    <mergeCell ref="C3:D3"/>
    <mergeCell ref="F3:G3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efernandez</dc:creator>
  <cp:lastModifiedBy>Usuario</cp:lastModifiedBy>
  <dcterms:created xsi:type="dcterms:W3CDTF">2021-05-06T20:10:38Z</dcterms:created>
  <dcterms:modified xsi:type="dcterms:W3CDTF">2021-05-07T23:38:11Z</dcterms:modified>
</cp:coreProperties>
</file>