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D research\e. coli kinetic params\kinetic codes v4\"/>
    </mc:Choice>
  </mc:AlternateContent>
  <xr:revisionPtr revIDLastSave="0" documentId="10_ncr:8100000_{4B9D9582-2386-470B-8B70-7CA69BCBFBF6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0" i="2" l="1"/>
  <c r="D9" i="2" l="1"/>
  <c r="D8" i="2"/>
  <c r="D7" i="2"/>
  <c r="D6" i="2"/>
  <c r="D5" i="2"/>
  <c r="D4" i="2"/>
  <c r="D3" i="2"/>
  <c r="D2" i="2"/>
  <c r="D1" i="2"/>
  <c r="D34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<sst xmlns="http://schemas.openxmlformats.org/spreadsheetml/2006/main" count="538" uniqueCount="42">
  <si>
    <t>ID</t>
  </si>
  <si>
    <t>Mutant</t>
  </si>
  <si>
    <t>flx</t>
  </si>
  <si>
    <t>SD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</si>
  <si>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</si>
  <si>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</si>
  <si>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</si>
  <si>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</si>
  <si>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</si>
  <si>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</si>
  <si>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</si>
  <si>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</si>
  <si>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</si>
  <si>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</si>
  <si>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</si>
  <si>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</si>
  <si>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</si>
  <si>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</si>
  <si>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WT</t>
  </si>
  <si>
    <t>type</t>
  </si>
  <si>
    <t>rxns</t>
  </si>
  <si>
    <t>E1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</si>
  <si>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</si>
  <si>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</si>
  <si>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</si>
  <si>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</si>
  <si>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</si>
  <si>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</si>
  <si>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</si>
  <si>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</si>
  <si>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</si>
  <si>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</si>
  <si>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</si>
  <si>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</si>
  <si>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</si>
  <si>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</si>
  <si>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</si>
  <si>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Rec1</t>
  </si>
  <si>
    <t>E2</t>
  </si>
  <si>
    <t>E3</t>
  </si>
  <si>
    <t>E4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</si>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</sst>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1" fillId="0" borderId="0" xfId="0" applyNumberFormat="1" applyFont="1" applyBorder="1"/>
    <xf numFmtId="0" fontId="0" fillId="0" borderId="0" xfId="0" applyNumberFormat="1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52" workbookViewId="0">
      <selection activeCell="A60" sqref="A60"/>
    </sheetView>
  </sheetViews>
  <sheetFormatPr defaultRowHeight="15" x14ac:dyDescent="0.25"/>
  <cols>
    <col min="4" max="4" width="9.140625" style="8"/>
  </cols>
  <sheetData>
    <row r="1" spans="1:6" x14ac:dyDescent="0.25">
      <c r="A1" s="1" t="s">
        <v>0</v>
      </c>
      <c r="B1" s="1" t="s">
        <v>1</v>
      </c>
      <c r="C1" s="1" t="s">
        <v>2</v>
      </c>
      <c r="D1" s="6" t="s">
        <v>3</v>
      </c>
      <c r="E1" s="2" t="s">
        <v>19</v>
      </c>
      <c r="F1" s="2" t="s">
        <v>20</v>
      </c>
    </row>
    <row r="2" spans="1:6" x14ac:dyDescent="0.25">
      <c r="A2" s="3" t="s">
        <v>21</v>
      </c>
      <c r="B2" s="4" t="s">
        <v>18</v>
      </c>
      <c r="C2" s="5">
        <v>-100</v>
      </c>
      <c r="D2" s="7">
        <f>MAX(ABS(C2*0.001),0.00001)</f>
        <v>0.1</v>
      </c>
      <c r="E2" s="4" t="s">
        <v>2</v>
      </c>
      <c r="F2" s="3" t="s">
        <v>21</v>
      </c>
    </row>
    <row r="3" spans="1:6" x14ac:dyDescent="0.25">
      <c r="A3" s="3" t="s">
        <v>4</v>
      </c>
      <c r="B3" s="4" t="s">
        <v>18</v>
      </c>
      <c r="C3" s="5">
        <v>100</v>
      </c>
      <c r="D3" s="7">
        <f>MAX(ABS(C3*0.001),0.00001)</f>
        <v>0.1</v>
      </c>
      <c r="E3" s="4" t="s">
        <v>2</v>
      </c>
      <c r="F3" s="3" t="s">
        <v>4</v>
      </c>
    </row>
    <row r="4" spans="1:6" x14ac:dyDescent="0.25">
      <c r="A4" s="3" t="s">
        <v>5</v>
      </c>
      <c r="B4" s="4" t="s">
        <v>18</v>
      </c>
      <c r="C4" s="5">
        <v>60</v>
      </c>
      <c r="D4" s="7">
        <f>MAX(ABS(C4*0.001),0.00001)</f>
        <v>0.06</v>
      </c>
      <c r="E4" s="4" t="s">
        <v>2</v>
      </c>
      <c r="F4" s="3" t="s">
        <v>5</v>
      </c>
    </row>
    <row r="5" spans="1:6" x14ac:dyDescent="0.25">
      <c r="A5" s="3" t="s">
        <v>6</v>
      </c>
      <c r="B5" s="4" t="s">
        <v>18</v>
      </c>
      <c r="C5" s="5">
        <v>80</v>
      </c>
      <c r="D5" s="7">
        <f>MAX(ABS(C5*0.001),0.00001)</f>
        <v>0.08</v>
      </c>
      <c r="E5" s="4" t="s">
        <v>2</v>
      </c>
      <c r="F5" s="3" t="s">
        <v>6</v>
      </c>
    </row>
    <row r="6" spans="1:6" x14ac:dyDescent="0.25">
      <c r="A6" s="3" t="s">
        <v>7</v>
      </c>
      <c r="B6" s="4" t="s">
        <v>18</v>
      </c>
      <c r="C6" s="5">
        <v>80</v>
      </c>
      <c r="D6" s="7">
        <f>MAX(ABS(C6*0.001),0.00001)</f>
        <v>0.08</v>
      </c>
      <c r="E6" s="4" t="s">
        <v>2</v>
      </c>
      <c r="F6" s="3" t="s">
        <v>7</v>
      </c>
    </row>
    <row r="7" spans="1:6" x14ac:dyDescent="0.25">
      <c r="A7" s="3" t="s">
        <v>8</v>
      </c>
      <c r="B7" s="4" t="s">
        <v>18</v>
      </c>
      <c r="C7" s="5">
        <v>80</v>
      </c>
      <c r="D7" s="7">
        <f>MAX(ABS(C7*0.001),0.00001)</f>
        <v>0.08</v>
      </c>
      <c r="E7" s="4" t="s">
        <v>2</v>
      </c>
      <c r="F7" s="3" t="s">
        <v>8</v>
      </c>
    </row>
    <row r="8" spans="1:6" x14ac:dyDescent="0.25">
      <c r="A8" s="3" t="s">
        <v>9</v>
      </c>
      <c r="B8" s="4" t="s">
        <v>18</v>
      </c>
      <c r="C8" s="5">
        <v>170</v>
      </c>
      <c r="D8" s="7">
        <f>MAX(ABS(C8*0.001),0.00001)</f>
        <v>0.17</v>
      </c>
      <c r="E8" s="4" t="s">
        <v>2</v>
      </c>
      <c r="F8" s="3" t="s">
        <v>9</v>
      </c>
    </row>
    <row r="9" spans="1:6" x14ac:dyDescent="0.25">
      <c r="A9" s="3" t="s">
        <v>10</v>
      </c>
      <c r="B9" s="4" t="s">
        <v>18</v>
      </c>
      <c r="C9" s="5">
        <v>170</v>
      </c>
      <c r="D9" s="7">
        <f>MAX(ABS(C9*0.001),0.00001)</f>
        <v>0.17</v>
      </c>
      <c r="E9" s="4" t="s">
        <v>2</v>
      </c>
      <c r="F9" s="3" t="s">
        <v>10</v>
      </c>
    </row>
    <row r="10" spans="1:6" x14ac:dyDescent="0.25">
      <c r="A10" s="3" t="s">
        <v>11</v>
      </c>
      <c r="B10" s="4" t="s">
        <v>18</v>
      </c>
      <c r="C10" s="5">
        <v>170</v>
      </c>
      <c r="D10" s="7">
        <f>MAX(ABS(C10*0.001),0.00001)</f>
        <v>0.17</v>
      </c>
      <c r="E10" s="4" t="s">
        <v>2</v>
      </c>
      <c r="F10" s="3" t="s">
        <v>11</v>
      </c>
    </row>
    <row r="11" spans="1:6" x14ac:dyDescent="0.25">
      <c r="A11" s="3" t="s">
        <v>12</v>
      </c>
      <c r="B11" s="4" t="s">
        <v>18</v>
      </c>
      <c r="C11" s="5">
        <v>170</v>
      </c>
      <c r="D11" s="7">
        <f>MAX(ABS(C11*0.001),0.00001)</f>
        <v>0.17</v>
      </c>
      <c r="E11" s="4" t="s">
        <v>2</v>
      </c>
      <c r="F11" s="3" t="s">
        <v>12</v>
      </c>
    </row>
    <row r="12" spans="1:6" x14ac:dyDescent="0.25">
      <c r="A12" s="3" t="s">
        <v>13</v>
      </c>
      <c r="B12" s="4" t="s">
        <v>18</v>
      </c>
      <c r="C12" s="5">
        <v>10</v>
      </c>
      <c r="D12" s="7">
        <f>MAX(ABS(C12*0.001),0.00001)</f>
        <v>0.01</v>
      </c>
      <c r="E12" s="4" t="s">
        <v>2</v>
      </c>
      <c r="F12" s="3" t="s">
        <v>13</v>
      </c>
    </row>
    <row r="13" spans="1:6" x14ac:dyDescent="0.25">
      <c r="A13" s="3" t="s">
        <v>14</v>
      </c>
      <c r="B13" s="4" t="s">
        <v>18</v>
      </c>
      <c r="C13" s="5">
        <v>96</v>
      </c>
      <c r="D13" s="7">
        <f>MAX(ABS(C13*0.001),0.00001)</f>
        <v>9.6000000000000002E-2</v>
      </c>
      <c r="E13" s="4" t="s">
        <v>2</v>
      </c>
      <c r="F13" s="3" t="s">
        <v>14</v>
      </c>
    </row>
    <row r="14" spans="1:6" x14ac:dyDescent="0.25">
      <c r="A14" s="3" t="s">
        <v>15</v>
      </c>
      <c r="B14" s="4" t="s">
        <v>18</v>
      </c>
      <c r="C14" s="5">
        <v>156</v>
      </c>
      <c r="D14" s="7">
        <f>MAX(ABS(C14*0.001),0.00001)</f>
        <v>0.156</v>
      </c>
      <c r="E14" s="4" t="s">
        <v>2</v>
      </c>
      <c r="F14" s="3" t="s">
        <v>15</v>
      </c>
    </row>
    <row r="15" spans="1:6" x14ac:dyDescent="0.25">
      <c r="A15" s="3" t="s">
        <v>16</v>
      </c>
      <c r="B15" s="4" t="s">
        <v>18</v>
      </c>
      <c r="C15" s="5">
        <v>160</v>
      </c>
      <c r="D15" s="7">
        <f>MAX(ABS(C15*0.001),0.00001)</f>
        <v>0.16</v>
      </c>
      <c r="E15" s="4" t="s">
        <v>2</v>
      </c>
      <c r="F15" s="3" t="s">
        <v>16</v>
      </c>
    </row>
    <row r="16" spans="1:6" x14ac:dyDescent="0.25">
      <c r="A16" s="3" t="s">
        <v>17</v>
      </c>
      <c r="B16" s="4" t="s">
        <v>18</v>
      </c>
      <c r="C16" s="5">
        <v>160</v>
      </c>
      <c r="D16" s="7">
        <f>MAX(ABS(C16*0.001),0.001)</f>
        <v>0.16</v>
      </c>
      <c r="E16" s="4" t="s">
        <v>2</v>
      </c>
      <c r="F16" s="3" t="s">
        <v>17</v>
      </c>
    </row>
    <row r="17" spans="1:6" x14ac:dyDescent="0.25">
      <c r="A17" s="3" t="s">
        <v>22</v>
      </c>
      <c r="B17" s="4" t="s">
        <v>18</v>
      </c>
      <c r="C17" s="5">
        <v>160</v>
      </c>
      <c r="D17" s="7">
        <f>MAX(ABS(C17*0.001),0.001)</f>
        <v>0.16</v>
      </c>
      <c r="E17" s="4" t="s">
        <v>2</v>
      </c>
      <c r="F17" s="3" t="s">
        <v>22</v>
      </c>
    </row>
    <row r="18" spans="1:6" x14ac:dyDescent="0.25">
      <c r="A18" s="3" t="s">
        <v>23</v>
      </c>
      <c r="B18" s="4" t="s">
        <v>18</v>
      </c>
      <c r="C18" s="5">
        <v>160</v>
      </c>
      <c r="D18" s="7">
        <f>MAX(ABS(C18*0.001),0.001)</f>
        <v>0.16</v>
      </c>
      <c r="E18" s="4" t="s">
        <v>2</v>
      </c>
      <c r="F18" s="3" t="s">
        <v>23</v>
      </c>
    </row>
    <row r="19" spans="1:6" x14ac:dyDescent="0.25">
      <c r="A19" s="3" t="s">
        <v>24</v>
      </c>
      <c r="B19" s="4" t="s">
        <v>18</v>
      </c>
      <c r="C19" s="5">
        <v>160</v>
      </c>
      <c r="D19" s="7">
        <f>MAX(ABS(C19*0.001),0.001)</f>
        <v>0.16</v>
      </c>
      <c r="E19" s="4" t="s">
        <v>2</v>
      </c>
      <c r="F19" s="3" t="s">
        <v>24</v>
      </c>
    </row>
    <row r="20" spans="1:6" x14ac:dyDescent="0.25">
      <c r="A20" s="3" t="s">
        <v>25</v>
      </c>
      <c r="B20" s="4" t="s">
        <v>18</v>
      </c>
      <c r="C20" s="5">
        <v>160</v>
      </c>
      <c r="D20" s="7">
        <f>MAX(ABS(C20*0.001),0.001)</f>
        <v>0.16</v>
      </c>
      <c r="E20" s="4" t="s">
        <v>2</v>
      </c>
      <c r="F20" s="3" t="s">
        <v>25</v>
      </c>
    </row>
    <row r="21" spans="1:6" x14ac:dyDescent="0.25">
      <c r="A21" s="3" t="s">
        <v>26</v>
      </c>
      <c r="B21" s="4" t="s">
        <v>18</v>
      </c>
      <c r="C21" s="5">
        <v>150</v>
      </c>
      <c r="D21" s="7">
        <f>MAX(ABS(C21*0.001),0.001)</f>
        <v>0.15</v>
      </c>
      <c r="E21" s="4" t="s">
        <v>2</v>
      </c>
      <c r="F21" s="3" t="s">
        <v>26</v>
      </c>
    </row>
    <row r="22" spans="1:6" x14ac:dyDescent="0.25">
      <c r="A22" s="3" t="s">
        <v>27</v>
      </c>
      <c r="B22" s="4" t="s">
        <v>18</v>
      </c>
      <c r="C22" s="5">
        <v>150</v>
      </c>
      <c r="D22" s="7">
        <f>MAX(ABS(C22*0.001),0.001)</f>
        <v>0.15</v>
      </c>
      <c r="E22" s="4" t="s">
        <v>2</v>
      </c>
      <c r="F22" s="3" t="s">
        <v>27</v>
      </c>
    </row>
    <row r="23" spans="1:6" x14ac:dyDescent="0.25">
      <c r="A23" s="3" t="s">
        <v>28</v>
      </c>
      <c r="B23" s="4" t="s">
        <v>18</v>
      </c>
      <c r="C23" s="5">
        <v>150</v>
      </c>
      <c r="D23" s="7">
        <f>MAX(ABS(C23*0.001),0.001)</f>
        <v>0.15</v>
      </c>
      <c r="E23" s="4" t="s">
        <v>2</v>
      </c>
      <c r="F23" s="3" t="s">
        <v>28</v>
      </c>
    </row>
    <row r="24" spans="1:6" x14ac:dyDescent="0.25">
      <c r="A24" s="3" t="s">
        <v>29</v>
      </c>
      <c r="B24" s="4" t="s">
        <v>18</v>
      </c>
      <c r="C24" s="5">
        <v>40</v>
      </c>
      <c r="D24" s="7">
        <f>MAX(ABS(C24*0.001),0.001)</f>
        <v>0.04</v>
      </c>
      <c r="E24" s="4" t="s">
        <v>2</v>
      </c>
      <c r="F24" s="3" t="s">
        <v>29</v>
      </c>
    </row>
    <row r="25" spans="1:6" x14ac:dyDescent="0.25">
      <c r="A25" s="3" t="s">
        <v>30</v>
      </c>
      <c r="B25" s="4" t="s">
        <v>18</v>
      </c>
      <c r="C25" s="5">
        <v>40</v>
      </c>
      <c r="D25" s="7">
        <f>MAX(ABS(C25*0.001),0.001)</f>
        <v>0.04</v>
      </c>
      <c r="E25" s="4" t="s">
        <v>2</v>
      </c>
      <c r="F25" s="3" t="s">
        <v>30</v>
      </c>
    </row>
    <row r="26" spans="1:6" x14ac:dyDescent="0.25">
      <c r="A26" s="3" t="s">
        <v>31</v>
      </c>
      <c r="B26" s="4" t="s">
        <v>18</v>
      </c>
      <c r="C26" s="5">
        <v>40</v>
      </c>
      <c r="D26" s="7">
        <f>MAX(ABS(C26*0.001),0.001)</f>
        <v>0.04</v>
      </c>
      <c r="E26" s="4" t="s">
        <v>2</v>
      </c>
      <c r="F26" s="3" t="s">
        <v>31</v>
      </c>
    </row>
    <row r="27" spans="1:6" x14ac:dyDescent="0.25">
      <c r="A27" s="3" t="s">
        <v>32</v>
      </c>
      <c r="B27" s="4" t="s">
        <v>18</v>
      </c>
      <c r="C27" s="5">
        <v>20</v>
      </c>
      <c r="D27" s="7">
        <f>MAX(ABS(C27*0.001),0.001)</f>
        <v>0.02</v>
      </c>
      <c r="E27" s="4" t="s">
        <v>2</v>
      </c>
      <c r="F27" s="3" t="s">
        <v>32</v>
      </c>
    </row>
    <row r="28" spans="1:6" x14ac:dyDescent="0.25">
      <c r="A28" s="3" t="s">
        <v>33</v>
      </c>
      <c r="B28" s="4" t="s">
        <v>18</v>
      </c>
      <c r="C28" s="5">
        <v>20</v>
      </c>
      <c r="D28" s="7">
        <f>MAX(ABS(C28*0.001),0.001)</f>
        <v>0.02</v>
      </c>
      <c r="E28" s="4" t="s">
        <v>2</v>
      </c>
      <c r="F28" s="3" t="s">
        <v>33</v>
      </c>
    </row>
    <row r="29" spans="1:6" x14ac:dyDescent="0.25">
      <c r="A29" s="3" t="s">
        <v>34</v>
      </c>
      <c r="B29" s="4" t="s">
        <v>18</v>
      </c>
      <c r="C29" s="5">
        <v>10</v>
      </c>
      <c r="D29" s="7">
        <f>MAX(ABS(C29*0.001),0.001)</f>
        <v>0.01</v>
      </c>
      <c r="E29" s="4" t="s">
        <v>2</v>
      </c>
      <c r="F29" s="3" t="s">
        <v>34</v>
      </c>
    </row>
    <row r="30" spans="1:6" x14ac:dyDescent="0.25">
      <c r="A30" s="3" t="s">
        <v>35</v>
      </c>
      <c r="B30" s="4" t="s">
        <v>18</v>
      </c>
      <c r="C30" s="5">
        <v>10</v>
      </c>
      <c r="D30" s="7">
        <f>MAX(ABS(C30*0.001),0.001)</f>
        <v>0.01</v>
      </c>
      <c r="E30" s="4" t="s">
        <v>2</v>
      </c>
      <c r="F30" s="3" t="s">
        <v>35</v>
      </c>
    </row>
    <row r="31" spans="1:6" x14ac:dyDescent="0.25">
      <c r="A31" s="3" t="s">
        <v>36</v>
      </c>
      <c r="B31" s="4" t="s">
        <v>18</v>
      </c>
      <c r="C31" s="5">
        <v>10</v>
      </c>
      <c r="D31" s="7">
        <f>MAX(ABS(C31*0.001),0.001)</f>
        <v>0.01</v>
      </c>
      <c r="E31" s="4" t="s">
        <v>2</v>
      </c>
      <c r="F31" s="3" t="s">
        <v>36</v>
      </c>
    </row>
    <row r="32" spans="1:6" x14ac:dyDescent="0.25">
      <c r="A32" s="3" t="s">
        <v>38</v>
      </c>
      <c r="B32" s="4" t="s">
        <v>18</v>
      </c>
      <c r="C32" s="5">
        <v>10</v>
      </c>
      <c r="D32" s="7">
        <f>MAX(ABS(C32*0.001),0.001)</f>
        <v>0.01</v>
      </c>
      <c r="E32" s="4" t="s">
        <v>2</v>
      </c>
      <c r="F32" s="3" t="s">
        <v>38</v>
      </c>
    </row>
    <row r="33" spans="1:6" x14ac:dyDescent="0.25">
      <c r="A33" s="3" t="s">
        <v>39</v>
      </c>
      <c r="B33" s="4" t="s">
        <v>18</v>
      </c>
      <c r="C33" s="5">
        <v>10</v>
      </c>
      <c r="D33" s="7">
        <f>MAX(ABS(C33*0.001),0.001)</f>
        <v>0.01</v>
      </c>
      <c r="E33" s="4" t="s">
        <v>2</v>
      </c>
      <c r="F33" s="3" t="s">
        <v>39</v>
      </c>
    </row>
    <row r="34" spans="1:6" x14ac:dyDescent="0.25">
      <c r="A34" s="3" t="s">
        <v>40</v>
      </c>
      <c r="B34" s="4" t="s">
        <v>18</v>
      </c>
      <c r="C34" s="5">
        <v>510</v>
      </c>
      <c r="D34" s="7">
        <f>MAX(ABS(C34*0.001),0.001)</f>
        <v>0.51</v>
      </c>
      <c r="E34" s="4" t="s">
        <v>2</v>
      </c>
      <c r="F34" s="3" t="s">
        <v>40</v>
      </c>
    </row>
    <row r="35" spans="1:6" x14ac:dyDescent="0.25">
      <c r="A35" s="4" t="s">
        <v>21</v>
      </c>
      <c r="B35" s="4" t="s">
        <v>5</v>
      </c>
      <c r="C35" s="5">
        <v>-52.440743040000001</v>
      </c>
      <c r="D35" s="7">
        <f>MAX(ABS(C35*0.001),0.001)</f>
        <v>5.2440743040000001E-2</v>
      </c>
      <c r="E35" s="4" t="s">
        <v>2</v>
      </c>
      <c r="F35" s="4" t="s">
        <v>21</v>
      </c>
    </row>
    <row r="36" spans="1:6" x14ac:dyDescent="0.25">
      <c r="A36" s="4" t="s">
        <v>5</v>
      </c>
      <c r="B36" s="4" t="s">
        <v>5</v>
      </c>
      <c r="C36" s="5">
        <v>0</v>
      </c>
      <c r="D36" s="7">
        <f>MAX(ABS(C36*0.001),0.001)</f>
        <v>1E-3</v>
      </c>
      <c r="E36" s="4" t="s">
        <v>2</v>
      </c>
      <c r="F36" s="4" t="s">
        <v>5</v>
      </c>
    </row>
    <row r="37" spans="1:6" x14ac:dyDescent="0.25">
      <c r="A37" s="4" t="s">
        <v>9</v>
      </c>
      <c r="B37" s="4" t="s">
        <v>5</v>
      </c>
      <c r="C37" s="5">
        <v>60.275302089999997</v>
      </c>
      <c r="D37" s="7">
        <f>MAX(ABS(C37*0.001),0.001)</f>
        <v>6.0275302089999996E-2</v>
      </c>
      <c r="E37" s="4" t="s">
        <v>2</v>
      </c>
      <c r="F37" s="4" t="s">
        <v>9</v>
      </c>
    </row>
    <row r="38" spans="1:6" x14ac:dyDescent="0.25">
      <c r="A38" s="4" t="s">
        <v>14</v>
      </c>
      <c r="B38" s="4" t="s">
        <v>5</v>
      </c>
      <c r="C38" s="5">
        <v>40.295171369999998</v>
      </c>
      <c r="D38" s="7">
        <f>MAX(ABS(C38*0.001),0.001)</f>
        <v>4.0295171370000001E-2</v>
      </c>
      <c r="E38" s="4" t="s">
        <v>2</v>
      </c>
      <c r="F38" s="4" t="s">
        <v>14</v>
      </c>
    </row>
    <row r="39" spans="1:6" x14ac:dyDescent="0.25">
      <c r="A39" s="4" t="s">
        <v>17</v>
      </c>
      <c r="B39" s="4" t="s">
        <v>5</v>
      </c>
      <c r="C39" s="5">
        <v>58.157590310000003</v>
      </c>
      <c r="D39" s="7">
        <f>MAX(ABS(C39*0.001),0.001)</f>
        <v>5.8157590310000007E-2</v>
      </c>
      <c r="E39" s="4" t="s">
        <v>2</v>
      </c>
      <c r="F39" s="4" t="s">
        <v>17</v>
      </c>
    </row>
    <row r="40" spans="1:6" x14ac:dyDescent="0.25">
      <c r="A40" s="4" t="s">
        <v>29</v>
      </c>
      <c r="B40" s="4" t="s">
        <v>5</v>
      </c>
      <c r="C40" s="5">
        <v>52.440743040000001</v>
      </c>
      <c r="D40" s="7">
        <f>MAX(ABS(C40*0.001),0.001)</f>
        <v>5.2440743040000001E-2</v>
      </c>
      <c r="E40" s="4" t="s">
        <v>2</v>
      </c>
      <c r="F40" s="4" t="s">
        <v>29</v>
      </c>
    </row>
    <row r="41" spans="1:6" x14ac:dyDescent="0.25">
      <c r="A41" s="4" t="s">
        <v>34</v>
      </c>
      <c r="B41" s="4" t="s">
        <v>5</v>
      </c>
      <c r="C41" s="5">
        <v>12.05506042</v>
      </c>
      <c r="D41" s="7">
        <f>MAX(ABS(C41*0.001),0.001)</f>
        <v>1.2055060420000001E-2</v>
      </c>
      <c r="E41" s="4" t="s">
        <v>2</v>
      </c>
      <c r="F41" s="4" t="s">
        <v>34</v>
      </c>
    </row>
    <row r="42" spans="1:6" x14ac:dyDescent="0.25">
      <c r="A42" s="4" t="s">
        <v>38</v>
      </c>
      <c r="B42" s="4" t="s">
        <v>5</v>
      </c>
      <c r="C42" s="5">
        <v>16.275561790000001</v>
      </c>
      <c r="D42" s="7">
        <f>MAX(ABS(C42*0.001),0.001)</f>
        <v>1.627556179E-2</v>
      </c>
      <c r="E42" s="4" t="s">
        <v>2</v>
      </c>
      <c r="F42" s="4" t="s">
        <v>38</v>
      </c>
    </row>
    <row r="43" spans="1:6" x14ac:dyDescent="0.25">
      <c r="A43" s="4" t="s">
        <v>39</v>
      </c>
      <c r="B43" s="4" t="s">
        <v>5</v>
      </c>
      <c r="C43" s="5">
        <v>2.1177117750000001</v>
      </c>
      <c r="D43" s="7">
        <f>MAX(ABS(C43*0.001),0.001)</f>
        <v>2.1177117749999999E-3</v>
      </c>
      <c r="E43" s="4" t="s">
        <v>2</v>
      </c>
      <c r="F43" s="4" t="s">
        <v>39</v>
      </c>
    </row>
    <row r="44" spans="1:6" x14ac:dyDescent="0.25">
      <c r="A44" s="4" t="s">
        <v>21</v>
      </c>
      <c r="B44" s="4" t="s">
        <v>14</v>
      </c>
      <c r="C44" s="5">
        <v>-93.560302289999996</v>
      </c>
      <c r="D44" s="7">
        <f>MAX(ABS(C44*0.001),0.001)</f>
        <v>9.3560302289999994E-2</v>
      </c>
      <c r="E44" s="4" t="s">
        <v>2</v>
      </c>
      <c r="F44" s="4" t="s">
        <v>21</v>
      </c>
    </row>
    <row r="45" spans="1:6" x14ac:dyDescent="0.25">
      <c r="A45" s="4" t="s">
        <v>5</v>
      </c>
      <c r="B45" s="4" t="s">
        <v>14</v>
      </c>
      <c r="C45" s="5">
        <v>56.68375391</v>
      </c>
      <c r="D45" s="7">
        <f>MAX(ABS(C45*0.001),0.001)</f>
        <v>5.6683753910000002E-2</v>
      </c>
      <c r="E45" s="4" t="s">
        <v>2</v>
      </c>
      <c r="F45" s="4" t="s">
        <v>5</v>
      </c>
    </row>
    <row r="46" spans="1:6" x14ac:dyDescent="0.25">
      <c r="A46" s="4" t="s">
        <v>9</v>
      </c>
      <c r="B46" s="4" t="s">
        <v>14</v>
      </c>
      <c r="C46" s="5">
        <v>160.069221</v>
      </c>
      <c r="D46" s="7">
        <f>MAX(ABS(C46*0.001),0.001)</f>
        <v>0.16006922100000001</v>
      </c>
      <c r="E46" s="4" t="s">
        <v>2</v>
      </c>
      <c r="F46" s="4" t="s">
        <v>9</v>
      </c>
    </row>
    <row r="47" spans="1:6" x14ac:dyDescent="0.25">
      <c r="A47" s="4" t="s">
        <v>14</v>
      </c>
      <c r="B47" s="4" t="s">
        <v>14</v>
      </c>
      <c r="C47" s="5">
        <v>-1.6371800000000001E-12</v>
      </c>
      <c r="D47" s="7">
        <f>MAX(ABS(C47*0.001),0.001)</f>
        <v>1E-3</v>
      </c>
      <c r="E47" s="4" t="s">
        <v>2</v>
      </c>
      <c r="F47" s="4" t="s">
        <v>14</v>
      </c>
    </row>
    <row r="48" spans="1:6" x14ac:dyDescent="0.25">
      <c r="A48" s="4" t="s">
        <v>17</v>
      </c>
      <c r="B48" s="4" t="s">
        <v>14</v>
      </c>
      <c r="C48" s="5">
        <v>151.22975930000001</v>
      </c>
      <c r="D48" s="7">
        <f>MAX(ABS(C48*0.001),0.001)</f>
        <v>0.15122975930000002</v>
      </c>
      <c r="E48" s="4" t="s">
        <v>2</v>
      </c>
      <c r="F48" s="4" t="s">
        <v>17</v>
      </c>
    </row>
    <row r="49" spans="1:6" x14ac:dyDescent="0.25">
      <c r="A49" s="4" t="s">
        <v>29</v>
      </c>
      <c r="B49" s="4" t="s">
        <v>14</v>
      </c>
      <c r="C49" s="5">
        <v>36.87655693</v>
      </c>
      <c r="D49" s="7">
        <f>MAX(ABS(C49*0.001),0.001)</f>
        <v>3.6876556929999998E-2</v>
      </c>
      <c r="E49" s="4" t="s">
        <v>2</v>
      </c>
      <c r="F49" s="4" t="s">
        <v>29</v>
      </c>
    </row>
    <row r="50" spans="1:6" x14ac:dyDescent="0.25">
      <c r="A50" s="4" t="s">
        <v>34</v>
      </c>
      <c r="B50" s="4" t="s">
        <v>14</v>
      </c>
      <c r="C50" s="5">
        <v>9.3403380699999996</v>
      </c>
      <c r="D50" s="7">
        <f>MAX(ABS(C50*0.001),0.001)</f>
        <v>9.340338069999999E-3</v>
      </c>
      <c r="E50" s="4" t="s">
        <v>2</v>
      </c>
      <c r="F50" s="4" t="s">
        <v>34</v>
      </c>
    </row>
    <row r="51" spans="1:6" x14ac:dyDescent="0.25">
      <c r="A51" s="4" t="s">
        <v>38</v>
      </c>
      <c r="B51" s="4" t="s">
        <v>14</v>
      </c>
      <c r="C51" s="5">
        <v>8.8555400819999992</v>
      </c>
      <c r="D51" s="7">
        <f>MAX(ABS(C51*0.001),0.001)</f>
        <v>8.8555400819999991E-3</v>
      </c>
      <c r="E51" s="4" t="s">
        <v>2</v>
      </c>
      <c r="F51" s="4" t="s">
        <v>38</v>
      </c>
    </row>
    <row r="52" spans="1:6" x14ac:dyDescent="0.25">
      <c r="A52" s="4" t="s">
        <v>39</v>
      </c>
      <c r="B52" s="4" t="s">
        <v>14</v>
      </c>
      <c r="C52" s="5">
        <v>8.8387868919999999</v>
      </c>
      <c r="D52" s="7">
        <f>MAX(ABS(C52*0.001),0.001)</f>
        <v>8.8387868919999994E-3</v>
      </c>
      <c r="E52" s="4" t="s">
        <v>2</v>
      </c>
      <c r="F52" s="4" t="s">
        <v>39</v>
      </c>
    </row>
    <row r="53" spans="1:6" x14ac:dyDescent="0.25">
      <c r="A53" s="4" t="s">
        <v>21</v>
      </c>
      <c r="B53" s="4" t="s">
        <v>15</v>
      </c>
      <c r="C53" s="5">
        <v>-85.407628310000007</v>
      </c>
      <c r="D53" s="7">
        <f>MAX(ABS(C53*0.001),0.001)</f>
        <v>8.5407628310000011E-2</v>
      </c>
      <c r="E53" s="4" t="s">
        <v>2</v>
      </c>
      <c r="F53" s="4" t="s">
        <v>21</v>
      </c>
    </row>
    <row r="54" spans="1:6" x14ac:dyDescent="0.25">
      <c r="A54" s="4" t="s">
        <v>5</v>
      </c>
      <c r="B54" s="4" t="s">
        <v>15</v>
      </c>
      <c r="C54" s="5">
        <v>33.664708650000001</v>
      </c>
      <c r="D54" s="7">
        <f>MAX(ABS(C54*0.001),0.001)</f>
        <v>3.366470865E-2</v>
      </c>
      <c r="E54" s="4" t="s">
        <v>2</v>
      </c>
      <c r="F54" s="4" t="s">
        <v>5</v>
      </c>
    </row>
    <row r="55" spans="1:6" x14ac:dyDescent="0.25">
      <c r="A55" s="4" t="s">
        <v>9</v>
      </c>
      <c r="B55" s="4" t="s">
        <v>15</v>
      </c>
      <c r="C55" s="5">
        <v>121.178887</v>
      </c>
      <c r="D55" s="7">
        <f>MAX(ABS(C55*0.001),0.001)</f>
        <v>0.121178887</v>
      </c>
      <c r="E55" s="4" t="s">
        <v>2</v>
      </c>
      <c r="F55" s="4" t="s">
        <v>9</v>
      </c>
    </row>
    <row r="56" spans="1:6" x14ac:dyDescent="0.25">
      <c r="A56" s="4" t="s">
        <v>14</v>
      </c>
      <c r="B56" s="4" t="s">
        <v>15</v>
      </c>
      <c r="C56" s="5">
        <v>-18.672724349999999</v>
      </c>
      <c r="D56" s="7">
        <f>MAX(ABS(C56*0.001),0.001)</f>
        <v>1.8672724349999999E-2</v>
      </c>
      <c r="E56" s="4" t="s">
        <v>2</v>
      </c>
      <c r="F56" s="4" t="s">
        <v>14</v>
      </c>
    </row>
    <row r="57" spans="1:6" x14ac:dyDescent="0.25">
      <c r="A57" s="4" t="s">
        <v>17</v>
      </c>
      <c r="B57" s="4" t="s">
        <v>15</v>
      </c>
      <c r="C57" s="5">
        <v>104.08035270000001</v>
      </c>
      <c r="D57" s="7">
        <f>MAX(ABS(C57*0.001),0.001)</f>
        <v>0.1040803527</v>
      </c>
      <c r="E57" s="4" t="s">
        <v>2</v>
      </c>
      <c r="F57" s="4" t="s">
        <v>17</v>
      </c>
    </row>
    <row r="58" spans="1:6" x14ac:dyDescent="0.25">
      <c r="A58" s="4" t="s">
        <v>29</v>
      </c>
      <c r="B58" s="4" t="s">
        <v>15</v>
      </c>
      <c r="C58" s="5">
        <v>51.742919659999998</v>
      </c>
      <c r="D58" s="7">
        <f>MAX(ABS(C58*0.001),0.001)</f>
        <v>5.1742919659999997E-2</v>
      </c>
      <c r="E58" s="4" t="s">
        <v>2</v>
      </c>
      <c r="F58" s="4" t="s">
        <v>29</v>
      </c>
    </row>
    <row r="59" spans="1:6" x14ac:dyDescent="0.25">
      <c r="A59" s="4" t="s">
        <v>34</v>
      </c>
      <c r="B59" s="4" t="s">
        <v>15</v>
      </c>
      <c r="C59" s="5">
        <v>10.76989393</v>
      </c>
      <c r="D59" s="7">
        <f>MAX(ABS(C59*0.001),0.001)</f>
        <v>1.076989393E-2</v>
      </c>
      <c r="E59" s="4" t="s">
        <v>2</v>
      </c>
      <c r="F59" s="4" t="s">
        <v>34</v>
      </c>
    </row>
    <row r="60" spans="1:6" x14ac:dyDescent="0.25">
      <c r="A60" s="4" t="s">
        <v>38</v>
      </c>
      <c r="B60" s="4" t="s">
        <v>15</v>
      </c>
      <c r="C60" s="5">
        <v>19.433237859999998</v>
      </c>
      <c r="D60" s="7">
        <f>MAX(ABS(C60*0.001),0.001)</f>
        <v>1.9433237859999997E-2</v>
      </c>
      <c r="E60" s="4" t="s">
        <v>2</v>
      </c>
      <c r="F60" s="4" t="s">
        <v>38</v>
      </c>
    </row>
    <row r="61" spans="1:6" x14ac:dyDescent="0.25">
      <c r="A61" s="4" t="s">
        <v>39</v>
      </c>
      <c r="B61" s="4" t="s">
        <v>15</v>
      </c>
      <c r="C61" s="5">
        <v>17.098534310000002</v>
      </c>
      <c r="D61" s="7">
        <f>MAX(ABS(C61*0.001),0.001)</f>
        <v>1.7098534310000003E-2</v>
      </c>
      <c r="E61" s="4" t="s">
        <v>2</v>
      </c>
      <c r="F61" s="4" t="s">
        <v>39</v>
      </c>
    </row>
    <row r="62" spans="1:6" x14ac:dyDescent="0.25">
      <c r="A62" s="4" t="s">
        <v>21</v>
      </c>
      <c r="B62" s="4" t="s">
        <v>29</v>
      </c>
      <c r="C62" s="5">
        <v>-88.644336969999998</v>
      </c>
      <c r="D62" s="7">
        <f>MAX(ABS(C62*0.001),0.001)</f>
        <v>8.8644336970000001E-2</v>
      </c>
      <c r="E62" s="4" t="s">
        <v>2</v>
      </c>
      <c r="F62" s="4" t="s">
        <v>21</v>
      </c>
    </row>
    <row r="63" spans="1:6" x14ac:dyDescent="0.25">
      <c r="A63" s="4" t="s">
        <v>5</v>
      </c>
      <c r="B63" s="4" t="s">
        <v>29</v>
      </c>
      <c r="C63" s="5">
        <v>88.644336969999998</v>
      </c>
      <c r="D63" s="7">
        <f>MAX(ABS(C63*0.001),0.001)</f>
        <v>8.8644336970000001E-2</v>
      </c>
      <c r="E63" s="4" t="s">
        <v>2</v>
      </c>
      <c r="F63" s="4" t="s">
        <v>5</v>
      </c>
    </row>
    <row r="64" spans="1:6" x14ac:dyDescent="0.25">
      <c r="A64" s="4" t="s">
        <v>9</v>
      </c>
      <c r="B64" s="4" t="s">
        <v>29</v>
      </c>
      <c r="C64" s="5">
        <v>177.27300769999999</v>
      </c>
      <c r="D64" s="7">
        <f>MAX(ABS(C64*0.001),0.001)</f>
        <v>0.17727300769999998</v>
      </c>
      <c r="E64" s="4" t="s">
        <v>2</v>
      </c>
      <c r="F64" s="4" t="s">
        <v>9</v>
      </c>
    </row>
    <row r="65" spans="1:6" x14ac:dyDescent="0.25">
      <c r="A65" s="4" t="s">
        <v>14</v>
      </c>
      <c r="B65" s="4" t="s">
        <v>29</v>
      </c>
      <c r="C65" s="5">
        <v>95.123273370000007</v>
      </c>
      <c r="D65" s="7">
        <f>MAX(ABS(C65*0.001),0.001)</f>
        <v>9.5123273370000011E-2</v>
      </c>
      <c r="E65" s="4" t="s">
        <v>2</v>
      </c>
      <c r="F65" s="4" t="s">
        <v>14</v>
      </c>
    </row>
    <row r="66" spans="1:6" x14ac:dyDescent="0.25">
      <c r="A66" s="4" t="s">
        <v>17</v>
      </c>
      <c r="B66" s="4" t="s">
        <v>29</v>
      </c>
      <c r="C66" s="5">
        <v>166.4365986</v>
      </c>
      <c r="D66" s="7">
        <f>MAX(ABS(C66*0.001),0.001)</f>
        <v>0.16643659860000001</v>
      </c>
      <c r="E66" s="4" t="s">
        <v>2</v>
      </c>
      <c r="F66" s="4" t="s">
        <v>17</v>
      </c>
    </row>
    <row r="67" spans="1:6" x14ac:dyDescent="0.25">
      <c r="A67" s="4" t="s">
        <v>29</v>
      </c>
      <c r="B67" s="4" t="s">
        <v>29</v>
      </c>
      <c r="C67" s="5">
        <v>-5.2716100000000002E-13</v>
      </c>
      <c r="D67" s="7">
        <f>MAX(ABS(C67*0.001),0.001)</f>
        <v>1E-3</v>
      </c>
      <c r="E67" s="4" t="s">
        <v>2</v>
      </c>
      <c r="F67" s="4" t="s">
        <v>29</v>
      </c>
    </row>
    <row r="68" spans="1:6" x14ac:dyDescent="0.25">
      <c r="A68" s="4" t="s">
        <v>34</v>
      </c>
      <c r="B68" s="4" t="s">
        <v>29</v>
      </c>
      <c r="C68" s="5">
        <v>-3.1332550000000002E-3</v>
      </c>
      <c r="D68" s="7">
        <f>MAX(ABS(C68*0.001),0.001)</f>
        <v>1E-3</v>
      </c>
      <c r="E68" s="4" t="s">
        <v>2</v>
      </c>
      <c r="F68" s="4" t="s">
        <v>34</v>
      </c>
    </row>
    <row r="69" spans="1:6" x14ac:dyDescent="0.25">
      <c r="A69" s="4" t="s">
        <v>38</v>
      </c>
      <c r="B69" s="4" t="s">
        <v>29</v>
      </c>
      <c r="C69" s="5">
        <v>9.3997639999999997E-3</v>
      </c>
      <c r="D69" s="7">
        <f>MAX(ABS(C69*0.001),0.001)</f>
        <v>1E-3</v>
      </c>
      <c r="E69" s="4" t="s">
        <v>2</v>
      </c>
      <c r="F69" s="4" t="s">
        <v>38</v>
      </c>
    </row>
    <row r="70" spans="1:6" x14ac:dyDescent="0.25">
      <c r="A70" s="4" t="s">
        <v>39</v>
      </c>
      <c r="B70" s="4" t="s">
        <v>29</v>
      </c>
      <c r="C70" s="5">
        <v>10.83640907</v>
      </c>
      <c r="D70" s="7">
        <f>MAX(ABS(C70*0.001),0.001)</f>
        <v>1.0836409070000001E-2</v>
      </c>
      <c r="E70" s="4" t="s">
        <v>2</v>
      </c>
      <c r="F70" s="4" t="s">
        <v>39</v>
      </c>
    </row>
    <row r="71" spans="1:6" x14ac:dyDescent="0.25">
      <c r="A71" s="4" t="s">
        <v>21</v>
      </c>
      <c r="B71" s="4" t="s">
        <v>30</v>
      </c>
      <c r="C71" s="5">
        <v>-88.474159940000007</v>
      </c>
      <c r="D71" s="7">
        <f>MAX(ABS(C71*0.001),0.001)</f>
        <v>8.8474159940000005E-2</v>
      </c>
      <c r="E71" s="4" t="s">
        <v>2</v>
      </c>
      <c r="F71" s="4" t="s">
        <v>21</v>
      </c>
    </row>
    <row r="72" spans="1:6" x14ac:dyDescent="0.25">
      <c r="A72" s="4" t="s">
        <v>5</v>
      </c>
      <c r="B72" s="4" t="s">
        <v>30</v>
      </c>
      <c r="C72" s="5">
        <v>88.473547139999994</v>
      </c>
      <c r="D72" s="7">
        <f>MAX(ABS(C72*0.001),0.001)</f>
        <v>8.8473547139999997E-2</v>
      </c>
      <c r="E72" s="4" t="s">
        <v>2</v>
      </c>
      <c r="F72" s="4" t="s">
        <v>5</v>
      </c>
    </row>
    <row r="73" spans="1:6" x14ac:dyDescent="0.25">
      <c r="A73" s="4" t="s">
        <v>9</v>
      </c>
      <c r="B73" s="4" t="s">
        <v>30</v>
      </c>
      <c r="C73" s="5">
        <v>176.93066690000001</v>
      </c>
      <c r="D73" s="7">
        <f>MAX(ABS(C73*0.001),0.001)</f>
        <v>0.17693066690000001</v>
      </c>
      <c r="E73" s="4" t="s">
        <v>2</v>
      </c>
      <c r="F73" s="4" t="s">
        <v>9</v>
      </c>
    </row>
    <row r="74" spans="1:6" x14ac:dyDescent="0.25">
      <c r="A74" s="4" t="s">
        <v>14</v>
      </c>
      <c r="B74" s="4" t="s">
        <v>30</v>
      </c>
      <c r="C74" s="5">
        <v>95.213356309999995</v>
      </c>
      <c r="D74" s="7">
        <f>MAX(ABS(C74*0.001),0.001)</f>
        <v>9.5213356309999997E-2</v>
      </c>
      <c r="E74" s="4" t="s">
        <v>2</v>
      </c>
      <c r="F74" s="4" t="s">
        <v>14</v>
      </c>
    </row>
    <row r="75" spans="1:6" x14ac:dyDescent="0.25">
      <c r="A75" s="4" t="s">
        <v>17</v>
      </c>
      <c r="B75" s="4" t="s">
        <v>30</v>
      </c>
      <c r="C75" s="5">
        <v>166.08746500000001</v>
      </c>
      <c r="D75" s="7">
        <f>MAX(ABS(C75*0.001),0.001)</f>
        <v>0.16608746500000002</v>
      </c>
      <c r="E75" s="4" t="s">
        <v>2</v>
      </c>
      <c r="F75" s="4" t="s">
        <v>17</v>
      </c>
    </row>
    <row r="76" spans="1:6" x14ac:dyDescent="0.25">
      <c r="A76" s="4" t="s">
        <v>29</v>
      </c>
      <c r="B76" s="4" t="s">
        <v>30</v>
      </c>
      <c r="C76" s="5">
        <v>6.1267500000000003E-4</v>
      </c>
      <c r="D76" s="7">
        <f>MAX(ABS(C76*0.001),0.001)</f>
        <v>1E-3</v>
      </c>
      <c r="E76" s="4" t="s">
        <v>2</v>
      </c>
      <c r="F76" s="4" t="s">
        <v>29</v>
      </c>
    </row>
    <row r="77" spans="1:6" x14ac:dyDescent="0.25">
      <c r="A77" s="4" t="s">
        <v>34</v>
      </c>
      <c r="B77" s="4" t="s">
        <v>30</v>
      </c>
      <c r="C77" s="5">
        <v>-3.2854809999999998E-3</v>
      </c>
      <c r="D77" s="7">
        <f>MAX(ABS(C77*0.001),0.001)</f>
        <v>1E-3</v>
      </c>
      <c r="E77" s="4" t="s">
        <v>2</v>
      </c>
      <c r="F77" s="4" t="s">
        <v>34</v>
      </c>
    </row>
    <row r="78" spans="1:6" x14ac:dyDescent="0.25">
      <c r="A78" s="4" t="s">
        <v>38</v>
      </c>
      <c r="B78" s="4" t="s">
        <v>30</v>
      </c>
      <c r="C78" s="5">
        <v>9.8564450000000001E-3</v>
      </c>
      <c r="D78" s="7">
        <f>MAX(ABS(C78*0.001),0.001)</f>
        <v>1E-3</v>
      </c>
      <c r="E78" s="4" t="s">
        <v>2</v>
      </c>
      <c r="F78" s="4" t="s">
        <v>38</v>
      </c>
    </row>
    <row r="79" spans="1:6" x14ac:dyDescent="0.25">
      <c r="A79" s="4" t="s">
        <v>39</v>
      </c>
      <c r="B79" s="4" t="s">
        <v>30</v>
      </c>
      <c r="C79" s="5">
        <v>10.84320204</v>
      </c>
      <c r="D79" s="7">
        <f>MAX(ABS(C79*0.001),0.001)</f>
        <v>1.084320204E-2</v>
      </c>
      <c r="E79" s="4" t="s">
        <v>2</v>
      </c>
      <c r="F79" s="4" t="s">
        <v>39</v>
      </c>
    </row>
    <row r="80" spans="1:6" x14ac:dyDescent="0.25">
      <c r="A80" s="4" t="s">
        <v>21</v>
      </c>
      <c r="B80" s="4" t="s">
        <v>32</v>
      </c>
      <c r="C80" s="5">
        <v>-100.1877951</v>
      </c>
      <c r="D80" s="7">
        <f>MAX(ABS(C80*0.001),0.001)</f>
        <v>0.1001877951</v>
      </c>
      <c r="E80" s="4" t="s">
        <v>2</v>
      </c>
      <c r="F80" s="4" t="s">
        <v>21</v>
      </c>
    </row>
    <row r="81" spans="1:6" x14ac:dyDescent="0.25">
      <c r="A81" s="4" t="s">
        <v>5</v>
      </c>
      <c r="B81" s="4" t="s">
        <v>32</v>
      </c>
      <c r="C81" s="5">
        <v>62.494263590000003</v>
      </c>
      <c r="D81" s="7">
        <f>MAX(ABS(C81*0.001),0.001)</f>
        <v>6.2494263590000002E-2</v>
      </c>
      <c r="E81" s="4" t="s">
        <v>2</v>
      </c>
      <c r="F81" s="4" t="s">
        <v>5</v>
      </c>
    </row>
    <row r="82" spans="1:6" x14ac:dyDescent="0.25">
      <c r="A82" s="4" t="s">
        <v>9</v>
      </c>
      <c r="B82" s="4" t="s">
        <v>32</v>
      </c>
      <c r="C82" s="5">
        <v>124.98852719999999</v>
      </c>
      <c r="D82" s="7">
        <f>MAX(ABS(C82*0.001),0.001)</f>
        <v>0.12498852719999999</v>
      </c>
      <c r="E82" s="4" t="s">
        <v>2</v>
      </c>
      <c r="F82" s="4" t="s">
        <v>9</v>
      </c>
    </row>
    <row r="83" spans="1:6" x14ac:dyDescent="0.25">
      <c r="A83" s="4" t="s">
        <v>14</v>
      </c>
      <c r="B83" s="4" t="s">
        <v>32</v>
      </c>
      <c r="C83" s="5">
        <v>75.089546659999996</v>
      </c>
      <c r="D83" s="7">
        <f>MAX(ABS(C83*0.001),0.001)</f>
        <v>7.5089546659999992E-2</v>
      </c>
      <c r="E83" s="4" t="s">
        <v>2</v>
      </c>
      <c r="F83" s="4" t="s">
        <v>14</v>
      </c>
    </row>
    <row r="84" spans="1:6" x14ac:dyDescent="0.25">
      <c r="A84" s="4" t="s">
        <v>17</v>
      </c>
      <c r="B84" s="4" t="s">
        <v>32</v>
      </c>
      <c r="C84" s="5">
        <v>119.2252599</v>
      </c>
      <c r="D84" s="7">
        <f>MAX(ABS(C84*0.001),0.001)</f>
        <v>0.11922525990000001</v>
      </c>
      <c r="E84" s="4" t="s">
        <v>2</v>
      </c>
      <c r="F84" s="4" t="s">
        <v>17</v>
      </c>
    </row>
    <row r="85" spans="1:6" x14ac:dyDescent="0.25">
      <c r="A85" s="4" t="s">
        <v>29</v>
      </c>
      <c r="B85" s="4" t="s">
        <v>32</v>
      </c>
      <c r="C85" s="5">
        <v>37.693531520000001</v>
      </c>
      <c r="D85" s="7">
        <f t="shared" ref="D85:D97" si="0">MAX(ABS(C85*0.001),0.001)</f>
        <v>3.7693531520000004E-2</v>
      </c>
      <c r="E85" s="4" t="s">
        <v>2</v>
      </c>
      <c r="F85" s="4" t="s">
        <v>29</v>
      </c>
    </row>
    <row r="86" spans="1:6" x14ac:dyDescent="0.25">
      <c r="A86" s="4" t="s">
        <v>34</v>
      </c>
      <c r="B86" s="4" t="s">
        <v>32</v>
      </c>
      <c r="C86" s="5">
        <v>-9.3065499999999995E-11</v>
      </c>
      <c r="D86" s="7">
        <f t="shared" si="0"/>
        <v>1E-3</v>
      </c>
      <c r="E86" s="4" t="s">
        <v>2</v>
      </c>
      <c r="F86" s="4" t="s">
        <v>34</v>
      </c>
    </row>
    <row r="87" spans="1:6" x14ac:dyDescent="0.25">
      <c r="A87" s="4" t="s">
        <v>38</v>
      </c>
      <c r="B87" s="4" t="s">
        <v>32</v>
      </c>
      <c r="C87" s="5">
        <v>37.693531520000001</v>
      </c>
      <c r="D87" s="7">
        <f t="shared" si="0"/>
        <v>3.7693531520000004E-2</v>
      </c>
      <c r="E87" s="4" t="s">
        <v>2</v>
      </c>
      <c r="F87" s="4" t="s">
        <v>38</v>
      </c>
    </row>
    <row r="88" spans="1:6" x14ac:dyDescent="0.25">
      <c r="A88" s="4" t="s">
        <v>39</v>
      </c>
      <c r="B88" s="4" t="s">
        <v>32</v>
      </c>
      <c r="C88" s="5">
        <v>5.7632673130000001</v>
      </c>
      <c r="D88" s="7">
        <f t="shared" si="0"/>
        <v>5.7632673129999999E-3</v>
      </c>
      <c r="E88" s="4" t="s">
        <v>2</v>
      </c>
      <c r="F88" s="4" t="s">
        <v>39</v>
      </c>
    </row>
    <row r="89" spans="1:6" x14ac:dyDescent="0.25">
      <c r="A89" s="4" t="s">
        <v>21</v>
      </c>
      <c r="B89" s="4" t="s">
        <v>34</v>
      </c>
      <c r="C89" s="5">
        <v>-84.794634349999995</v>
      </c>
      <c r="D89" s="7">
        <f t="shared" si="0"/>
        <v>8.4794634349999995E-2</v>
      </c>
      <c r="E89" s="4" t="s">
        <v>2</v>
      </c>
      <c r="F89" s="4" t="s">
        <v>21</v>
      </c>
    </row>
    <row r="90" spans="1:6" x14ac:dyDescent="0.25">
      <c r="A90" s="4" t="s">
        <v>5</v>
      </c>
      <c r="B90" s="4" t="s">
        <v>34</v>
      </c>
      <c r="C90" s="5">
        <v>47.985573580000001</v>
      </c>
      <c r="D90" s="7">
        <f t="shared" si="0"/>
        <v>4.7985573580000003E-2</v>
      </c>
      <c r="E90" s="4" t="s">
        <v>2</v>
      </c>
      <c r="F90" s="4" t="s">
        <v>5</v>
      </c>
    </row>
    <row r="91" spans="1:6" x14ac:dyDescent="0.25">
      <c r="A91" s="4" t="s">
        <v>9</v>
      </c>
      <c r="B91" s="4" t="s">
        <v>34</v>
      </c>
      <c r="C91" s="5">
        <v>95.971147160000001</v>
      </c>
      <c r="D91" s="7">
        <f t="shared" si="0"/>
        <v>9.5971147160000006E-2</v>
      </c>
      <c r="E91" s="4" t="s">
        <v>2</v>
      </c>
      <c r="F91" s="4" t="s">
        <v>9</v>
      </c>
    </row>
    <row r="92" spans="1:6" x14ac:dyDescent="0.25">
      <c r="A92" s="4" t="s">
        <v>14</v>
      </c>
      <c r="B92" s="4" t="s">
        <v>34</v>
      </c>
      <c r="C92" s="5">
        <v>60.126783009999997</v>
      </c>
      <c r="D92" s="7">
        <f t="shared" si="0"/>
        <v>6.0126783009999997E-2</v>
      </c>
      <c r="E92" s="4" t="s">
        <v>2</v>
      </c>
      <c r="F92" s="4" t="s">
        <v>14</v>
      </c>
    </row>
    <row r="93" spans="1:6" x14ac:dyDescent="0.25">
      <c r="A93" s="4" t="s">
        <v>17</v>
      </c>
      <c r="B93" s="4" t="s">
        <v>34</v>
      </c>
      <c r="C93" s="5">
        <v>92.087580610000003</v>
      </c>
      <c r="D93" s="7">
        <f t="shared" si="0"/>
        <v>9.2087580610000011E-2</v>
      </c>
      <c r="E93" s="4" t="s">
        <v>2</v>
      </c>
      <c r="F93" s="4" t="s">
        <v>17</v>
      </c>
    </row>
    <row r="94" spans="1:6" x14ac:dyDescent="0.25">
      <c r="A94" s="4" t="s">
        <v>29</v>
      </c>
      <c r="B94" s="4" t="s">
        <v>34</v>
      </c>
      <c r="C94" s="5">
        <v>36.809060770000002</v>
      </c>
      <c r="D94" s="7">
        <f t="shared" si="0"/>
        <v>3.6809060770000006E-2</v>
      </c>
      <c r="E94" s="4" t="s">
        <v>2</v>
      </c>
      <c r="F94" s="4" t="s">
        <v>29</v>
      </c>
    </row>
    <row r="95" spans="1:6" x14ac:dyDescent="0.25">
      <c r="A95" s="4" t="s">
        <v>34</v>
      </c>
      <c r="B95" s="4" t="s">
        <v>34</v>
      </c>
      <c r="C95" s="5">
        <v>0</v>
      </c>
      <c r="D95" s="7">
        <f t="shared" si="0"/>
        <v>1E-3</v>
      </c>
      <c r="E95" s="4" t="s">
        <v>2</v>
      </c>
      <c r="F95" s="4" t="s">
        <v>34</v>
      </c>
    </row>
    <row r="96" spans="1:6" x14ac:dyDescent="0.25">
      <c r="A96" s="4" t="s">
        <v>38</v>
      </c>
      <c r="B96" s="4" t="s">
        <v>34</v>
      </c>
      <c r="C96" s="5">
        <v>36.809060770000002</v>
      </c>
      <c r="D96" s="7">
        <f t="shared" si="0"/>
        <v>3.6809060770000006E-2</v>
      </c>
      <c r="E96" s="4" t="s">
        <v>2</v>
      </c>
      <c r="F96" s="4" t="s">
        <v>38</v>
      </c>
    </row>
    <row r="97" spans="1:6" x14ac:dyDescent="0.25">
      <c r="A97" s="4" t="s">
        <v>39</v>
      </c>
      <c r="B97" s="4" t="s">
        <v>34</v>
      </c>
      <c r="C97" s="5">
        <v>3.8835665490000002</v>
      </c>
      <c r="D97" s="7">
        <f t="shared" si="0"/>
        <v>3.8835665490000002E-3</v>
      </c>
      <c r="E97" s="4" t="s">
        <v>2</v>
      </c>
      <c r="F97" s="4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A13" sqref="A13:XFD39"/>
    </sheetView>
  </sheetViews>
  <sheetFormatPr defaultRowHeight="15" x14ac:dyDescent="0.25"/>
  <sheetData>
    <row r="1" spans="1:6" x14ac:dyDescent="0.25">
      <c r="A1" s="4" t="s">
        <v>21</v>
      </c>
      <c r="B1" s="4" t="s">
        <v>37</v>
      </c>
      <c r="C1" s="5">
        <v>-49.930286369999997</v>
      </c>
      <c r="D1" s="7">
        <f t="shared" ref="D1:D9" si="0">MAX(ABS(C1*0.001),0.001)</f>
        <v>4.993028637E-2</v>
      </c>
      <c r="E1" s="4" t="s">
        <v>2</v>
      </c>
      <c r="F1" s="4" t="s">
        <v>21</v>
      </c>
    </row>
    <row r="2" spans="1:6" x14ac:dyDescent="0.25">
      <c r="A2" s="4" t="s">
        <v>5</v>
      </c>
      <c r="B2" s="4" t="s">
        <v>37</v>
      </c>
      <c r="C2" s="5">
        <v>6.7349940400000001</v>
      </c>
      <c r="D2" s="7">
        <f t="shared" si="0"/>
        <v>6.7349940400000001E-3</v>
      </c>
      <c r="E2" s="4" t="s">
        <v>2</v>
      </c>
      <c r="F2" s="4" t="s">
        <v>5</v>
      </c>
    </row>
    <row r="3" spans="1:6" x14ac:dyDescent="0.25">
      <c r="A3" s="4" t="s">
        <v>9</v>
      </c>
      <c r="B3" s="4" t="s">
        <v>37</v>
      </c>
      <c r="C3" s="5">
        <v>20.202593610000001</v>
      </c>
      <c r="D3" s="7">
        <f t="shared" si="0"/>
        <v>2.020259361E-2</v>
      </c>
      <c r="E3" s="4" t="s">
        <v>2</v>
      </c>
      <c r="F3" s="4" t="s">
        <v>9</v>
      </c>
    </row>
    <row r="4" spans="1:6" x14ac:dyDescent="0.25">
      <c r="A4" s="4" t="s">
        <v>14</v>
      </c>
      <c r="B4" s="4" t="s">
        <v>37</v>
      </c>
      <c r="C4" s="5">
        <v>11.706870009999999</v>
      </c>
      <c r="D4" s="7">
        <f t="shared" si="0"/>
        <v>1.170687001E-2</v>
      </c>
      <c r="E4" s="4" t="s">
        <v>2</v>
      </c>
      <c r="F4" s="4" t="s">
        <v>14</v>
      </c>
    </row>
    <row r="5" spans="1:6" x14ac:dyDescent="0.25">
      <c r="A5" s="4" t="s">
        <v>17</v>
      </c>
      <c r="B5" s="4" t="s">
        <v>37</v>
      </c>
      <c r="C5" s="5">
        <v>19.57786458</v>
      </c>
      <c r="D5" s="7">
        <f t="shared" si="0"/>
        <v>1.957786458E-2</v>
      </c>
      <c r="E5" s="4" t="s">
        <v>2</v>
      </c>
      <c r="F5" s="4" t="s">
        <v>17</v>
      </c>
    </row>
    <row r="6" spans="1:6" x14ac:dyDescent="0.25">
      <c r="A6" s="4" t="s">
        <v>29</v>
      </c>
      <c r="B6" s="4" t="s">
        <v>37</v>
      </c>
      <c r="C6" s="5">
        <v>43.195292279999997</v>
      </c>
      <c r="D6" s="7">
        <f t="shared" si="0"/>
        <v>4.3195292279999999E-2</v>
      </c>
      <c r="E6" s="4" t="s">
        <v>2</v>
      </c>
      <c r="F6" s="4" t="s">
        <v>29</v>
      </c>
    </row>
    <row r="7" spans="1:6" x14ac:dyDescent="0.25">
      <c r="A7" s="4" t="s">
        <v>34</v>
      </c>
      <c r="B7" s="4" t="s">
        <v>37</v>
      </c>
      <c r="C7" s="5">
        <v>1.346520988</v>
      </c>
      <c r="D7" s="7">
        <f t="shared" si="0"/>
        <v>1.3465209880000001E-3</v>
      </c>
      <c r="E7" s="4" t="s">
        <v>2</v>
      </c>
      <c r="F7" s="4" t="s">
        <v>34</v>
      </c>
    </row>
    <row r="8" spans="1:6" x14ac:dyDescent="0.25">
      <c r="A8" s="4" t="s">
        <v>38</v>
      </c>
      <c r="B8" s="4" t="s">
        <v>37</v>
      </c>
      <c r="C8" s="5">
        <v>39.155729340000001</v>
      </c>
      <c r="D8" s="7">
        <f t="shared" si="0"/>
        <v>3.9155729340000001E-2</v>
      </c>
      <c r="E8" s="4" t="s">
        <v>2</v>
      </c>
      <c r="F8" s="4" t="s">
        <v>38</v>
      </c>
    </row>
    <row r="9" spans="1:6" x14ac:dyDescent="0.25">
      <c r="A9" s="4" t="s">
        <v>39</v>
      </c>
      <c r="B9" s="4" t="s">
        <v>37</v>
      </c>
      <c r="C9" s="5">
        <v>0.62472866000000005</v>
      </c>
      <c r="D9" s="7">
        <f t="shared" si="0"/>
        <v>1E-3</v>
      </c>
      <c r="E9" s="4" t="s">
        <v>2</v>
      </c>
      <c r="F9" s="4" t="s">
        <v>39</v>
      </c>
    </row>
    <row r="10" spans="1:6" x14ac:dyDescent="0.25">
      <c r="A10" s="3" t="s">
        <v>14</v>
      </c>
      <c r="B10" s="4" t="s">
        <v>18</v>
      </c>
      <c r="C10" s="5">
        <v>0.99</v>
      </c>
      <c r="D10" s="7">
        <f>MAX(ABS(C10*0.001),0.00001)</f>
        <v>9.8999999999999999E-4</v>
      </c>
      <c r="E10" s="4" t="s">
        <v>41</v>
      </c>
      <c r="F10" s="3" t="s">
        <v>14</v>
      </c>
    </row>
    <row r="13" spans="1:6" x14ac:dyDescent="0.25">
      <c r="A13" s="4" t="s">
        <v>21</v>
      </c>
      <c r="B13" s="4" t="s">
        <v>26</v>
      </c>
      <c r="C13" s="5">
        <v>-27.30701753</v>
      </c>
      <c r="D13" s="7">
        <f>MAX(ABS(C13*0.001),0.001)</f>
        <v>2.7307017530000002E-2</v>
      </c>
      <c r="E13" s="4" t="s">
        <v>2</v>
      </c>
      <c r="F13" s="4" t="s">
        <v>21</v>
      </c>
    </row>
    <row r="14" spans="1:6" x14ac:dyDescent="0.25">
      <c r="A14" s="4" t="s">
        <v>5</v>
      </c>
      <c r="B14" s="4" t="s">
        <v>26</v>
      </c>
      <c r="C14" s="5">
        <v>13.109817100000001</v>
      </c>
      <c r="D14" s="7">
        <f>MAX(ABS(C14*0.001),0.001)</f>
        <v>1.3109817100000001E-2</v>
      </c>
      <c r="E14" s="4" t="s">
        <v>2</v>
      </c>
      <c r="F14" s="4" t="s">
        <v>5</v>
      </c>
    </row>
    <row r="15" spans="1:6" x14ac:dyDescent="0.25">
      <c r="A15" s="4" t="s">
        <v>9</v>
      </c>
      <c r="B15" s="4" t="s">
        <v>26</v>
      </c>
      <c r="C15" s="5">
        <v>45.399860240000002</v>
      </c>
      <c r="D15" s="7">
        <f>MAX(ABS(C15*0.001),0.001)</f>
        <v>4.5399860240000006E-2</v>
      </c>
      <c r="E15" s="4" t="s">
        <v>2</v>
      </c>
      <c r="F15" s="4" t="s">
        <v>9</v>
      </c>
    </row>
    <row r="16" spans="1:6" x14ac:dyDescent="0.25">
      <c r="A16" s="4" t="s">
        <v>14</v>
      </c>
      <c r="B16" s="4" t="s">
        <v>26</v>
      </c>
      <c r="C16" s="5">
        <v>59.730820219999998</v>
      </c>
      <c r="D16" s="7">
        <f>MAX(ABS(C16*0.001),0.001)</f>
        <v>5.9730820220000001E-2</v>
      </c>
      <c r="E16" s="4" t="s">
        <v>2</v>
      </c>
      <c r="F16" s="4" t="s">
        <v>14</v>
      </c>
    </row>
    <row r="17" spans="1:6" x14ac:dyDescent="0.25">
      <c r="A17" s="4" t="s">
        <v>17</v>
      </c>
      <c r="B17" s="4" t="s">
        <v>26</v>
      </c>
      <c r="C17" s="5">
        <v>22.699930120000001</v>
      </c>
      <c r="D17" s="7">
        <f>MAX(ABS(C17*0.001),0.001)</f>
        <v>2.2699930120000003E-2</v>
      </c>
      <c r="E17" s="4" t="s">
        <v>2</v>
      </c>
      <c r="F17" s="4" t="s">
        <v>17</v>
      </c>
    </row>
    <row r="18" spans="1:6" x14ac:dyDescent="0.25">
      <c r="A18" s="4" t="s">
        <v>29</v>
      </c>
      <c r="B18" s="4" t="s">
        <v>26</v>
      </c>
      <c r="C18" s="5">
        <v>14.197200430000001</v>
      </c>
      <c r="D18" s="7">
        <f>MAX(ABS(C18*0.001),0.001)</f>
        <v>1.4197200430000001E-2</v>
      </c>
      <c r="E18" s="4" t="s">
        <v>2</v>
      </c>
      <c r="F18" s="4" t="s">
        <v>29</v>
      </c>
    </row>
    <row r="19" spans="1:6" x14ac:dyDescent="0.25">
      <c r="A19" s="4" t="s">
        <v>34</v>
      </c>
      <c r="B19" s="4" t="s">
        <v>26</v>
      </c>
      <c r="C19" s="5">
        <v>3.8360452070000002</v>
      </c>
      <c r="D19" s="7">
        <f>MAX(ABS(C19*0.001),0.001)</f>
        <v>3.8360452070000002E-3</v>
      </c>
      <c r="E19" s="4" t="s">
        <v>2</v>
      </c>
      <c r="F19" s="4" t="s">
        <v>34</v>
      </c>
    </row>
    <row r="20" spans="1:6" x14ac:dyDescent="0.25">
      <c r="A20" s="4" t="s">
        <v>38</v>
      </c>
      <c r="B20" s="4" t="s">
        <v>26</v>
      </c>
      <c r="C20" s="5">
        <v>2.6890648060000002</v>
      </c>
      <c r="D20" s="7">
        <f>MAX(ABS(C20*0.001),0.001)</f>
        <v>2.6890648060000004E-3</v>
      </c>
      <c r="E20" s="4" t="s">
        <v>2</v>
      </c>
      <c r="F20" s="4" t="s">
        <v>38</v>
      </c>
    </row>
    <row r="21" spans="1:6" x14ac:dyDescent="0.25">
      <c r="A21" s="4" t="s">
        <v>39</v>
      </c>
      <c r="B21" s="4" t="s">
        <v>26</v>
      </c>
      <c r="C21" s="5">
        <v>22.699930120000001</v>
      </c>
      <c r="D21" s="7">
        <f>MAX(ABS(C21*0.001),0.001)</f>
        <v>2.2699930120000003E-2</v>
      </c>
      <c r="E21" s="4" t="s">
        <v>2</v>
      </c>
      <c r="F21" s="4" t="s">
        <v>39</v>
      </c>
    </row>
    <row r="22" spans="1:6" x14ac:dyDescent="0.25">
      <c r="A22" s="4" t="s">
        <v>21</v>
      </c>
      <c r="B22" s="4" t="s">
        <v>27</v>
      </c>
      <c r="C22" s="5">
        <v>-27.307018500000002</v>
      </c>
      <c r="D22" s="7">
        <f>MAX(ABS(C22*0.001),0.001)</f>
        <v>2.7307018500000002E-2</v>
      </c>
      <c r="E22" s="4" t="s">
        <v>2</v>
      </c>
      <c r="F22" s="4" t="s">
        <v>21</v>
      </c>
    </row>
    <row r="23" spans="1:6" x14ac:dyDescent="0.25">
      <c r="A23" s="4" t="s">
        <v>5</v>
      </c>
      <c r="B23" s="4" t="s">
        <v>27</v>
      </c>
      <c r="C23" s="5">
        <v>13.109819419999999</v>
      </c>
      <c r="D23" s="7">
        <f>MAX(ABS(C23*0.001),0.001)</f>
        <v>1.310981942E-2</v>
      </c>
      <c r="E23" s="4" t="s">
        <v>2</v>
      </c>
      <c r="F23" s="4" t="s">
        <v>5</v>
      </c>
    </row>
    <row r="24" spans="1:6" x14ac:dyDescent="0.25">
      <c r="A24" s="4" t="s">
        <v>9</v>
      </c>
      <c r="B24" s="4" t="s">
        <v>27</v>
      </c>
      <c r="C24" s="5">
        <v>45.399862140000003</v>
      </c>
      <c r="D24" s="7">
        <f>MAX(ABS(C24*0.001),0.001)</f>
        <v>4.5399862140000004E-2</v>
      </c>
      <c r="E24" s="4" t="s">
        <v>2</v>
      </c>
      <c r="F24" s="4" t="s">
        <v>9</v>
      </c>
    </row>
    <row r="25" spans="1:6" x14ac:dyDescent="0.25">
      <c r="A25" s="4" t="s">
        <v>14</v>
      </c>
      <c r="B25" s="4" t="s">
        <v>27</v>
      </c>
      <c r="C25" s="5">
        <v>59.730575770000002</v>
      </c>
      <c r="D25" s="7">
        <f>MAX(ABS(C25*0.001),0.001)</f>
        <v>5.9730575770000002E-2</v>
      </c>
      <c r="E25" s="4" t="s">
        <v>2</v>
      </c>
      <c r="F25" s="4" t="s">
        <v>14</v>
      </c>
    </row>
    <row r="26" spans="1:6" x14ac:dyDescent="0.25">
      <c r="A26" s="4" t="s">
        <v>17</v>
      </c>
      <c r="B26" s="4" t="s">
        <v>27</v>
      </c>
      <c r="C26" s="5">
        <v>22.7001113</v>
      </c>
      <c r="D26" s="7">
        <f>MAX(ABS(C26*0.001),0.001)</f>
        <v>2.2700111299999999E-2</v>
      </c>
      <c r="E26" s="4" t="s">
        <v>2</v>
      </c>
      <c r="F26" s="4" t="s">
        <v>17</v>
      </c>
    </row>
    <row r="27" spans="1:6" x14ac:dyDescent="0.25">
      <c r="A27" s="4" t="s">
        <v>29</v>
      </c>
      <c r="B27" s="4" t="s">
        <v>27</v>
      </c>
      <c r="C27" s="5">
        <v>14.19720195</v>
      </c>
      <c r="D27" s="7">
        <f>MAX(ABS(C27*0.001),0.001)</f>
        <v>1.419720195E-2</v>
      </c>
      <c r="E27" s="4" t="s">
        <v>2</v>
      </c>
      <c r="F27" s="4" t="s">
        <v>29</v>
      </c>
    </row>
    <row r="28" spans="1:6" x14ac:dyDescent="0.25">
      <c r="A28" s="4" t="s">
        <v>34</v>
      </c>
      <c r="B28" s="4" t="s">
        <v>27</v>
      </c>
      <c r="C28" s="5">
        <v>3.8360458249999998</v>
      </c>
      <c r="D28" s="7">
        <f>MAX(ABS(C28*0.001),0.001)</f>
        <v>3.8360458249999999E-3</v>
      </c>
      <c r="E28" s="4" t="s">
        <v>2</v>
      </c>
      <c r="F28" s="4" t="s">
        <v>34</v>
      </c>
    </row>
    <row r="29" spans="1:6" x14ac:dyDescent="0.25">
      <c r="A29" s="4" t="s">
        <v>38</v>
      </c>
      <c r="B29" s="4" t="s">
        <v>27</v>
      </c>
      <c r="C29" s="5">
        <v>2.689065067</v>
      </c>
      <c r="D29" s="7">
        <f>MAX(ABS(C29*0.001),0.001)</f>
        <v>2.6890650670000002E-3</v>
      </c>
      <c r="E29" s="4" t="s">
        <v>2</v>
      </c>
      <c r="F29" s="4" t="s">
        <v>38</v>
      </c>
    </row>
    <row r="30" spans="1:6" x14ac:dyDescent="0.25">
      <c r="A30" s="4" t="s">
        <v>39</v>
      </c>
      <c r="B30" s="4" t="s">
        <v>27</v>
      </c>
      <c r="C30" s="5">
        <v>22.699930760000001</v>
      </c>
      <c r="D30" s="7">
        <f>MAX(ABS(C30*0.001),0.001)</f>
        <v>2.2699930760000001E-2</v>
      </c>
      <c r="E30" s="4" t="s">
        <v>2</v>
      </c>
      <c r="F30" s="4" t="s">
        <v>39</v>
      </c>
    </row>
    <row r="31" spans="1:6" x14ac:dyDescent="0.25">
      <c r="A31" s="4" t="s">
        <v>21</v>
      </c>
      <c r="B31" s="4" t="s">
        <v>28</v>
      </c>
      <c r="C31" s="5">
        <v>-27.305786130000001</v>
      </c>
      <c r="D31" s="7">
        <f>MAX(ABS(C31*0.001),0.001)</f>
        <v>2.7305786130000002E-2</v>
      </c>
      <c r="E31" s="4" t="s">
        <v>2</v>
      </c>
      <c r="F31" s="4" t="s">
        <v>21</v>
      </c>
    </row>
    <row r="32" spans="1:6" x14ac:dyDescent="0.25">
      <c r="A32" s="4" t="s">
        <v>5</v>
      </c>
      <c r="B32" s="4" t="s">
        <v>28</v>
      </c>
      <c r="C32" s="5">
        <v>13.116839300000001</v>
      </c>
      <c r="D32" s="7">
        <f>MAX(ABS(C32*0.001),0.001)</f>
        <v>1.31168393E-2</v>
      </c>
      <c r="E32" s="4" t="s">
        <v>2</v>
      </c>
      <c r="F32" s="4" t="s">
        <v>5</v>
      </c>
    </row>
    <row r="33" spans="1:6" x14ac:dyDescent="0.25">
      <c r="A33" s="4" t="s">
        <v>9</v>
      </c>
      <c r="B33" s="4" t="s">
        <v>28</v>
      </c>
      <c r="C33" s="5">
        <v>45.402239180000002</v>
      </c>
      <c r="D33" s="7">
        <f>MAX(ABS(C33*0.001),0.001)</f>
        <v>4.5402239180000005E-2</v>
      </c>
      <c r="E33" s="4" t="s">
        <v>2</v>
      </c>
      <c r="F33" s="4" t="s">
        <v>9</v>
      </c>
    </row>
    <row r="34" spans="1:6" x14ac:dyDescent="0.25">
      <c r="A34" s="4" t="s">
        <v>14</v>
      </c>
      <c r="B34" s="4" t="s">
        <v>28</v>
      </c>
      <c r="C34" s="5">
        <v>59.73352714</v>
      </c>
      <c r="D34" s="7">
        <f>MAX(ABS(C34*0.001),0.001)</f>
        <v>5.9733527139999999E-2</v>
      </c>
      <c r="E34" s="4" t="s">
        <v>2</v>
      </c>
      <c r="F34" s="4" t="s">
        <v>14</v>
      </c>
    </row>
    <row r="35" spans="1:6" x14ac:dyDescent="0.25">
      <c r="A35" s="4" t="s">
        <v>17</v>
      </c>
      <c r="B35" s="4" t="s">
        <v>28</v>
      </c>
      <c r="C35" s="5">
        <v>22.701119590000001</v>
      </c>
      <c r="D35" s="7">
        <f>MAX(ABS(C35*0.001),0.001)</f>
        <v>2.2701119590000002E-2</v>
      </c>
      <c r="E35" s="4" t="s">
        <v>2</v>
      </c>
      <c r="F35" s="4" t="s">
        <v>17</v>
      </c>
    </row>
    <row r="36" spans="1:6" x14ac:dyDescent="0.25">
      <c r="A36" s="4" t="s">
        <v>29</v>
      </c>
      <c r="B36" s="4" t="s">
        <v>28</v>
      </c>
      <c r="C36" s="5">
        <v>14.188946830000001</v>
      </c>
      <c r="D36" s="7">
        <f>MAX(ABS(C36*0.001),0.001)</f>
        <v>1.4188946830000002E-2</v>
      </c>
      <c r="E36" s="4" t="s">
        <v>2</v>
      </c>
      <c r="F36" s="4" t="s">
        <v>29</v>
      </c>
    </row>
    <row r="37" spans="1:6" x14ac:dyDescent="0.25">
      <c r="A37" s="4" t="s">
        <v>34</v>
      </c>
      <c r="B37" s="4" t="s">
        <v>28</v>
      </c>
      <c r="C37" s="5">
        <v>3.8337121160000001</v>
      </c>
      <c r="D37" s="7">
        <f>MAX(ABS(C37*0.001),0.001)</f>
        <v>3.8337121159999999E-3</v>
      </c>
      <c r="E37" s="4" t="s">
        <v>2</v>
      </c>
      <c r="F37" s="4" t="s">
        <v>34</v>
      </c>
    </row>
    <row r="38" spans="1:6" x14ac:dyDescent="0.25">
      <c r="A38" s="4" t="s">
        <v>38</v>
      </c>
      <c r="B38" s="4" t="s">
        <v>28</v>
      </c>
      <c r="C38" s="5">
        <v>2.68781048</v>
      </c>
      <c r="D38" s="7">
        <f>MAX(ABS(C38*0.001),0.001)</f>
        <v>2.6878104799999999E-3</v>
      </c>
      <c r="E38" s="4" t="s">
        <v>2</v>
      </c>
      <c r="F38" s="4" t="s">
        <v>38</v>
      </c>
    </row>
    <row r="39" spans="1:6" x14ac:dyDescent="0.25">
      <c r="A39" s="4" t="s">
        <v>39</v>
      </c>
      <c r="B39" s="4" t="s">
        <v>28</v>
      </c>
      <c r="C39" s="5">
        <v>22.701119590000001</v>
      </c>
      <c r="D39" s="7">
        <f>MAX(ABS(C39*0.001),0.001)</f>
        <v>2.2701119590000002E-2</v>
      </c>
      <c r="E39" s="4" t="s">
        <v>2</v>
      </c>
      <c r="F39" s="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SARAT RAM</cp:lastModifiedBy>
  <dcterms:created xsi:type="dcterms:W3CDTF">2017-10-08T05:51:19Z</dcterms:created>
  <dcterms:modified xsi:type="dcterms:W3CDTF">2018-04-29T22:26:28Z</dcterms:modified>
</cp:coreProperties>
</file>