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5190\Documents\ctherm_RBA\build_model\input\"/>
    </mc:Choice>
  </mc:AlternateContent>
  <xr:revisionPtr revIDLastSave="0" documentId="13_ncr:1_{CFB83C04-2436-40C3-BFB7-980D2B917AF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RN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J3" i="1" s="1"/>
  <c r="C3" i="1"/>
  <c r="D3" i="1"/>
  <c r="E3" i="1"/>
  <c r="B4" i="1"/>
  <c r="J4" i="1" s="1"/>
  <c r="C4" i="1"/>
  <c r="D4" i="1"/>
  <c r="E4" i="1"/>
  <c r="C2" i="1"/>
  <c r="D2" i="1"/>
  <c r="E2" i="1"/>
  <c r="B2" i="1"/>
  <c r="J2" i="1" l="1"/>
</calcChain>
</file>

<file path=xl/sharedStrings.xml><?xml version="1.0" encoding="utf-8"?>
<sst xmlns="http://schemas.openxmlformats.org/spreadsheetml/2006/main" count="30" uniqueCount="23">
  <si>
    <t>RNAid</t>
  </si>
  <si>
    <t>A</t>
  </si>
  <si>
    <t>C</t>
  </si>
  <si>
    <t>G</t>
  </si>
  <si>
    <t>U</t>
  </si>
  <si>
    <t>Reference</t>
  </si>
  <si>
    <t>Notes</t>
  </si>
  <si>
    <t>Sequence</t>
  </si>
  <si>
    <t>Seq_source</t>
  </si>
  <si>
    <t>MW (g/mmol)</t>
  </si>
  <si>
    <t>Component MW</t>
  </si>
  <si>
    <t>RNAcentral</t>
  </si>
  <si>
    <t>https://rnacentral.org/rna/URS000026EBCD/637887</t>
  </si>
  <si>
    <t>https://rnacentral.org/rna/URS000004BDAA/637887</t>
  </si>
  <si>
    <t>https://rnacentral.org/rna/URS0000502021/637887</t>
  </si>
  <si>
    <t>LSU rRNA</t>
  </si>
  <si>
    <t>SSU rRNA</t>
  </si>
  <si>
    <t>AGAGUUUGAUCCUGGCUCAGGACGAACGCUGGCGGCGUGCCUAACACAUGCAAGUCGAGCGGGGAUAUACGGAAGGUUUACCGGAAGUAUAUCCUAGCGGCGGACGGGUGAGUAACGCGUGGGUAACCUACCUCAUACAGGGGGAUAACACAGGGAAACCUGUGCUAAUACCGCAUAACAUAACGGGGCGGCAUCGUCUUGUUAUCAAAGGAGAAAUCCGGUAUGAGAUGGGCCCGCGUCCGAUUAGCUGGUUGGUGAGGUAACGGCUCACCAAGGCGACGAUCGGUAGCCGAACUGAGAGGUUGGUCGGCCACAUUGGGACUGAGACACGGCCCAGACUCCUACGGGAGGCAGCAGUGGGGAAUAUUGCGCAAUGGGGGAAACCCUGACGCAGCAACGCCGCGUGAAGGAAGAAGGCCUUCGGGUUGUAAACUUCUUUGAUUGGGGACGAAGGAAGUGACGGUACCCAAAGAACAAGCCACGGCUAACUACGUGCCAGCAGCCGCGGUAAUACGUAGGUGGCGAGCGUUGUCCGGAAUUACUGGGUGUAAAGGGCGCGUAGGCGGGGAUGCAAGUCAGAUGUGAAAUUCCGGGGCUUAACCCCGGCGCUGCAUCUGAAACUGUAUCUCUUGAGUGCUGGAGAGGAAAGCGGAAUUCCUAGUGUAGCGGUGAAAUGCGUAGAUAUUAGGAGGAACACCAGUGGCGAAGGCGGCUUUCUGGACAGUAACUGACGCUGAGGCGCGAAAGCGUGGGGAGCAAACAGGAUUAGAUACCCUGGUAGUCCACGCCGUAAACGAUGGAUACUAGGUGUAGGAGGUAUCGACCCCUUCUGUGCCGGAGUUAACACAAUAAGUAUCCCACCUGGGGAGUACGGCCGCAAGGUUGAAACUCAAAGGAAUUGACGGGGGCCCGCACAAGCAGUGGAGUAUGUGGUUUAAUUCGAAGCAACGCGAAGAACCUUACCAGGGCUUGACAUCCCUCUGACAGCUCUAGAGAUAGGGCUUCCCUUCGGGGCAGAGGAGACAGGUGGUGCAUGGUUGUCGUCAGCUCGUGUCGUGAGAUGUUGGGUUAAGUCCCGCAACGAGCGCAACCCUUGUCGUUAGUUGCCAGCACGUUAAGGUGGGCACUCUAGCGAGACUGCCGGCGACAAGUCGGAGGAAGGUGGGGACGACGUCAAAUCAUCAUGCCCCUUAUGUCCUGGGCUACACACGUACUACAAUGGCUGCUACAAAGGGAAGCGAUACCGCGAGGUGGAGCAAAUCCCCAAAAGCAGUCCCAGUUCGGAUUGCAGGCUGAAACUCGCCUGCAUGAAGUCGGAAUUGCUAGUAAUGGCAGGUCAGCAUACUGCCGUGAAUACGUUCCCGGGCCUUGUACACACCGCCCGUCACACCAUGAGAGUCUGCAACACCCGAAGUCAGUAGUCUAACCGCAAGGAGGGCGCUGCCGAAGGUGGGGCAGAUGAUUGGGGUGAAGUCGUAACAAGGUAGCCGUAUCGGAAGGUGCGGCUGGAUCACCU</t>
  </si>
  <si>
    <t>rrna16s</t>
  </si>
  <si>
    <t>rrna5s</t>
  </si>
  <si>
    <t>UCUGGUGGCAAUAACGAGAAGGAAACACCCGUUCCCAUUCCGAACACGGUAGUUAAGCUUCUCAGUGCCGAUGAUACUAGGAUGGAGACGUCCUGGGAAAGUAGGUCGCUGCCAGAU</t>
  </si>
  <si>
    <t>UCAAGCUACUAAGAGCAUAGGGUGAAUGCCUCGGCACCAGAAGGCGAUGAAGGACGUGGUAAGCUGCGAAAAGCUGCGGUGAGGCGCAAACAGCCAUCGACCCGCAGAUUUCCGAAUGGGGGAACCCACCUGAGGUAAAUGCUCAGGUACUGCUGCAUGAAUCCAUAGUGCAGCAGGGCGAGACGUGGGGAACUGAAACAUCUAAGUACCCACAGGAAAAGAAAUCAACCGAGAUUCCGUAAGUAGUGGCGAGCGAAAGCGGAAGAGCCCAAACCGAGCUAUAGCAAUAUAGUUCGGGGUUGCGGACCGGCAUAAUGAUUCUACGAGCUUAGCAGAAGUAAGCUGGAAAGCUUACACCAUAGAGGGUGAAAGUCCCGUAUGCGAAAAGUGAGUAGACAGGCCGGGAUCCAGAGUACCACGAGGCACGUGGAACCUUGUGGGAAGCAGGGGGGACCACCCUCCAAGGCUAAAUACUAACUGGUGACCGAUAGUGGAGAAGUACCGUGAGGGAAAGGUGAAAAGAACCCCGGGAGGGGAGUGAAAGAGAACCUGAAACCCUAUGUUUACAAGCAGUUGGAGAGCGUUAAAGCUCGACAGCGUACUUUUUGUAGAACGGUCCGGCGAGUUAUUGUAUGCGGCGAGGUUAAGUACUCAUAAGGUACGGAGCCGAAGGGAAACCGAGUCUUAAUAGGGCGACAAGUCGCAUGCAAUAGACCCGAAACCGGGUGACCUAUCCAUGGACAGGUUGAAGCGAGAGUAAAGUCUCGUGGAGGACCGAACCCGUAACCGUUGAAAAGGUUUGGGAUGAGCUGUGGAUAGCGGAGAAAUUCCAAUCGAACUCGGAUAUAGCUGGUUCUCCCCGAAAUAGCUUUAGGGCUAGCCUCAAGUAAAGUCUGACGGAGGUAAAGCACUGAUUGGGCUAGGGGCCUUACCGGGUUACCGAACCCUCUCAAACUCUGAAUGCCGUCUAGAUGUUGCUUGGGAGUCAGACUAUGUGAGAUAAGUUUCAUAGUCGAGAGGGAAACAGCCCAGACCAUCAGCUAAGGUCCCAAAAUCACAGUUAAGUGGUAAAGGAUGUGGGUUUGCUAAGACAACUAGGAUGUUGGCUUAGAAGCAGCCAUUCAUUCAAAGAGUGCGUAAUAGCUCACUAGUCGAGUGAACCUGCGCCGAAAAUGUUCGGGGCUAAACUGUGUACCGAAGCUAUGGCAGUAGAGAUACUGGGUAGGGGAGCUUACUGUGGUAGGCCGAAGCAUGACCGGAAGGACAUGUGGACGAGACAGUAGUGAGAAUGCCGGAAUAAGUAGCGAAAGUAAAGUGAGAAUCUUUACCGUCGAAAGCCUAAGGUUUCCUGGGGAAGGUUCGUCCGCCCAGGGUAAGUCGGGACCUAAGCCGAGGCCGGAAGGCGUAGGUGAUGGACAACAGGUUGAAAUUCCUGUACUACCGCUGCUCGUUUGAGAGAAGUGGGGACGCAGGGGGAUAGGUCAAGCGAGCGACCGGAAGAGCUCGUCCAAAGGAGGUAGAUAGACCGGUAGGGAAAUCCGCCGGUUGUUUCGAAGGCCUGACGGGGAGGGAAAAAUAAGUACCGAAGUGACCGAUUCCGCACUGACAAGAAAAGCCACUAUCGAGAGCAGAGGUACCCGUACCGCAAACCGACACAGGUAGGUGAGGAGAGAAUCCUAAGACGAGCGGGAGAAGCGUUGUUAAGGAACUCGGCAAAUUGACCCCGUAAGUUCGCGAGAAGGGGUGCCUGUGAGAGCAGGCCGCAGAGAAUAGGCCCAAGCAACUGUUUAACAAAAACACAGGUCUCUGCUAAAUCGAAAGAUGAAGUAUAGGGGCUGACGCCUGCCCGGUGCUGGAAGGUUACGGGGAUCUGUUAGCGUAAGCGAAGCAGUGAACUUAAGCCCCAGUAAACGGCGGCCGUAACUAUAACGGUCCUAAGGUAGCGAAAUUCCUUGUCGGGUAAGUUCCGACCCGCACGAAUGGCGUAAUGACUUGGGCGCUGUCUCAACAACGUACCCGGCGAAAUUGUAGUACUUGUGAAGAUGCAAGUUACCCGCGACAAGACGGAAAGACCCCAUGGAGCUUUACUGUAGCCUGAUACUGGGUUUCGGUAUUCUUUGUACAGGAUAGGUGGGAGGCAGAGAAGCCAGCGCGCCAGCGUUGGUGGAGCCGUCGUUGGGAUACCACUCUAAGAAUAUUGAAACUCUAACCAGAGGCCGUGAACCGGUCUUGGGACACUGUCAGGUGGGCAGUUUGACUGGGGCGGUCGCCUCCUAAAAGGUAACGGAGGCGUCCAAAGGUUACCUCAGCGCGGUCGGAAAUCGCGCAUCGAGUGCAAAGGCAUAAGGUAGCCUGACUGCGAGACAGACAAGUCGAGCAGGUACGAAAGUAGGGCUUAGUGAUCCGGCGGUAUGAAAGUGGGAUUGCCGUCGCUCAACGGAUAAAAGCUACCCUGGGGAUAACAGGCUGAUCUCCCCCAAGAGUCCACAUCGACGGGGAGGUUUGGCACCUCGAUGUCGGCUCAUCGCAUCCUGGAGCUGAAGUCGGUUCCAAGGGUUUGGCUGUUCGCCAAUUAAAGCGGUACGCGAGCUGGGUUCAGAACGUCGUGAGACAGUUCGGUCCCUAUCUGUCGCGGGCGCAGGAUAUUUGAAGGGAUCUGUCCUUAGUACGAGAGGACCGGGAUGGACAAACCUCUGGUGCACCAGUUGUCACGCCAGUGGCACAGCUGGGUAGCCAAGUUUGGAGGGGAUAAACGCUGAAAGCAUCUAAGCGUGAAACCCACCCUAAGAUGAGAUAUCCCACCGAAAGGGUAAGACCCCAUGUAGACUACAUGGUAGAUAGGCCAGAGGUGUAAGUACAGUAAUGUACUGAGCUGACUGGUACUAAUAGGUCGAGGGCUUGACCAA</t>
  </si>
  <si>
    <t>rrna23s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</si>
</sst>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nacentral.org/rna/URS0000502021/637887" TargetMode="External"/><Relationship Id="rId1" Type="http://schemas.openxmlformats.org/officeDocument/2006/relationships/hyperlink" Target="https://rnacentral.org/rna/URS000004BDAA/6378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Normal="100" workbookViewId="0">
      <pane ySplit="1" topLeftCell="A2" activePane="bottomLeft" state="frozen"/>
      <selection pane="bottomLeft" activeCell="P13" sqref="P13"/>
    </sheetView>
  </sheetViews>
  <sheetFormatPr defaultColWidth="11.5546875" defaultRowHeight="13.2"/>
  <cols>
    <col min="1" max="1" width="14.88671875" customWidth="1"/>
    <col min="2" max="3" width="5.77734375" customWidth="1"/>
    <col min="4" max="4" width="5.88671875" customWidth="1"/>
    <col min="5" max="5" width="5.77734375" customWidth="1"/>
    <col min="6" max="6" width="34" customWidth="1"/>
    <col min="9" max="9" width="14.6640625" customWidth="1"/>
    <col min="10" max="10" width="17.109375" customWidth="1"/>
    <col min="11" max="13" width="6.109375" customWidth="1"/>
    <col min="14" max="14" width="5.77734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spans="1:15">
      <c r="A2" t="s">
        <v>22</v>
      </c>
      <c r="B2">
        <f>LEN($H2)-LEN(SUBSTITUTE($H2,B$1,""))</f>
        <v>825</v>
      </c>
      <c r="C2">
        <f t="shared" ref="C2:E4" si="0">LEN($H2)-LEN(SUBSTITUTE($H2,C$1,""))</f>
        <v>620</v>
      </c>
      <c r="D2">
        <f t="shared" si="0"/>
        <v>901</v>
      </c>
      <c r="E2">
        <f t="shared" si="0"/>
        <v>560</v>
      </c>
      <c r="F2" s="3" t="s">
        <v>13</v>
      </c>
      <c r="G2" t="s">
        <v>15</v>
      </c>
      <c r="H2" t="s">
        <v>21</v>
      </c>
      <c r="I2" t="s">
        <v>11</v>
      </c>
      <c r="J2" s="2">
        <f>SUMPRODUCT(B2:E2,$L$3:$O$3)/1000</f>
        <v>940.36116990599999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>
      <c r="A3" t="s">
        <v>19</v>
      </c>
      <c r="B3">
        <f t="shared" ref="B3:B4" si="1">LEN($H3)-LEN(SUBSTITUTE($H3,B$1,""))</f>
        <v>32</v>
      </c>
      <c r="C3">
        <f t="shared" si="0"/>
        <v>27</v>
      </c>
      <c r="D3">
        <f t="shared" si="0"/>
        <v>33</v>
      </c>
      <c r="E3">
        <f t="shared" si="0"/>
        <v>25</v>
      </c>
      <c r="F3" s="3" t="s">
        <v>12</v>
      </c>
      <c r="G3" t="s">
        <v>15</v>
      </c>
      <c r="H3" s="4" t="s">
        <v>20</v>
      </c>
      <c r="I3" t="s">
        <v>11</v>
      </c>
      <c r="J3" s="2">
        <f t="shared" ref="J3:J4" si="2">SUMPRODUCT(B3:E3,$L$3:$O$3)/1000</f>
        <v>37.702480916999995</v>
      </c>
      <c r="L3">
        <v>328.19800099999998</v>
      </c>
      <c r="M3">
        <v>304.17330099999998</v>
      </c>
      <c r="N3">
        <v>344.19740100000001</v>
      </c>
      <c r="O3">
        <v>305.15806099999998</v>
      </c>
    </row>
    <row r="4" spans="1:15">
      <c r="A4" t="s">
        <v>18</v>
      </c>
      <c r="B4">
        <f t="shared" si="1"/>
        <v>386</v>
      </c>
      <c r="C4">
        <f t="shared" si="0"/>
        <v>350</v>
      </c>
      <c r="D4">
        <f t="shared" si="0"/>
        <v>488</v>
      </c>
      <c r="E4">
        <f t="shared" si="0"/>
        <v>292</v>
      </c>
      <c r="F4" s="3" t="s">
        <v>14</v>
      </c>
      <c r="G4" t="s">
        <v>16</v>
      </c>
      <c r="H4" s="4" t="s">
        <v>17</v>
      </c>
      <c r="I4" t="s">
        <v>11</v>
      </c>
      <c r="J4" s="2">
        <f t="shared" si="2"/>
        <v>490.21956923599998</v>
      </c>
    </row>
    <row r="5" spans="1:15">
      <c r="J5" s="2"/>
    </row>
    <row r="6" spans="1:15">
      <c r="J6" s="2"/>
    </row>
    <row r="7" spans="1:15">
      <c r="J7" s="2"/>
    </row>
  </sheetData>
  <hyperlinks>
    <hyperlink ref="F2" r:id="rId1" xr:uid="{6247242D-B67B-4572-B79A-7C861C3FB27E}"/>
    <hyperlink ref="F4" r:id="rId2" xr:uid="{E84EBA8E-6E77-42F6-9EE5-4FC7D10C3588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Schroeder, Wheaton</cp:lastModifiedBy>
  <cp:revision>47</cp:revision>
  <dcterms:created xsi:type="dcterms:W3CDTF">2020-08-20T18:38:45Z</dcterms:created>
  <dcterms:modified xsi:type="dcterms:W3CDTF">2024-01-05T21:06:34Z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