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m6426/Desktop/rtRBA/rtRBA-main/build_model/input/precursors/"/>
    </mc:Choice>
  </mc:AlternateContent>
  <xr:revisionPtr revIDLastSave="0" documentId="13_ncr:1_{A9708C7C-90E9-E54D-A063-B9A04C972102}" xr6:coauthVersionLast="47" xr6:coauthVersionMax="47" xr10:uidLastSave="{00000000-0000-0000-0000-000000000000}"/>
  <bookViews>
    <workbookView xWindow="3960" yWindow="2980" windowWidth="26840" windowHeight="15940" xr2:uid="{632A5685-2614-7E43-9F2B-2DC1BB6579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5" i="1"/>
  <c r="D4" i="1"/>
  <c r="C5" i="1"/>
  <c r="C4" i="1"/>
  <c r="D2" i="1"/>
  <c r="C3" i="1"/>
  <c r="D3" i="1" s="1"/>
  <c r="C2" i="1"/>
  <c r="E2" i="1" l="1"/>
</calcChain>
</file>

<file path=xl/sharedStrings.xml><?xml version="1.0" encoding="utf-8"?>
<sst xmlns="http://schemas.openxmlformats.org/spreadsheetml/2006/main" count="10" uniqueCount="10">
  <si>
    <t>area</t>
  </si>
  <si>
    <t>vol</t>
  </si>
  <si>
    <t>r</t>
  </si>
  <si>
    <t>ratio</t>
  </si>
  <si>
    <t>Source:</t>
  </si>
  <si>
    <t>Effects of total anaerobiosis on the mitochondrial system of Rhodotorula gracilis - ScienceDirect</t>
  </si>
  <si>
    <t>Assume it's roughly spherical based on pictures. Even if some appear elliptical, it's harder to get a representative sample based on just the pictures shown.</t>
  </si>
  <si>
    <t>Aerobiosis</t>
  </si>
  <si>
    <t>Anaerobiosis</t>
  </si>
  <si>
    <t>May need more under low o2 to ensure they get enough (like red blood cells at high altitudes)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</si>
</sst>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0045603978900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0BAB-1B64-FA43-932C-B4CA2FF3842C}">
  <dimension ref="A1:G5"/>
  <sheetViews>
    <sheetView tabSelected="1" workbookViewId="0">
      <selection activeCell="F5" sqref="F5"/>
    </sheetView>
  </sheetViews>
  <sheetFormatPr baseColWidth="10" defaultRowHeight="16" x14ac:dyDescent="0.2"/>
  <sheetData>
    <row r="1" spans="1:7" x14ac:dyDescent="0.2">
      <c r="B1" t="s">
        <v>0</v>
      </c>
      <c r="C1" t="s">
        <v>2</v>
      </c>
      <c r="D1" t="s">
        <v>1</v>
      </c>
      <c r="E1" t="s">
        <v>3</v>
      </c>
      <c r="F1" t="s">
        <v>4</v>
      </c>
      <c r="G1" s="1" t="s">
        <v>5</v>
      </c>
    </row>
    <row r="2" spans="1:7" x14ac:dyDescent="0.2">
      <c r="A2" t="s">
        <v>7</v>
      </c>
      <c r="B2">
        <v>0.71799999999999997</v>
      </c>
      <c r="C2">
        <f>SQRT(B2/PI())</f>
        <v>0.47806537029988033</v>
      </c>
      <c r="D2">
        <f>(4*PI()/3)*C2^3</f>
        <v>0.45766791450041872</v>
      </c>
      <c r="E2">
        <f>D2/D3</f>
        <v>5.1013005562270196E-2</v>
      </c>
      <c r="F2" t="s">
        <v>6</v>
      </c>
    </row>
    <row r="3" spans="1:7" x14ac:dyDescent="0.2">
      <c r="B3">
        <v>5.22</v>
      </c>
      <c r="C3">
        <f>SQRT(B3/PI())</f>
        <v>1.2890219570974681</v>
      </c>
      <c r="D3">
        <f>(4*PI()/3)*C3^3</f>
        <v>8.9715928213983762</v>
      </c>
    </row>
    <row r="4" spans="1:7" x14ac:dyDescent="0.2">
      <c r="A4" t="s">
        <v>8</v>
      </c>
      <c r="B4">
        <v>1.1499999999999999</v>
      </c>
      <c r="C4">
        <f t="shared" ref="C4:C5" si="0">SQRT(B4/PI())</f>
        <v>0.60502592432999036</v>
      </c>
      <c r="D4">
        <f t="shared" ref="D4:D5" si="1">(4*PI()/3)*C4^3</f>
        <v>0.92770641730598513</v>
      </c>
      <c r="E4">
        <f>D4/D5</f>
        <v>9.6397500021571922E-2</v>
      </c>
      <c r="F4" t="s">
        <v>9</v>
      </c>
    </row>
    <row r="5" spans="1:7" x14ac:dyDescent="0.2">
      <c r="B5">
        <v>5.47</v>
      </c>
      <c r="C5">
        <f t="shared" si="0"/>
        <v>1.3195283541573992</v>
      </c>
      <c r="D5">
        <f t="shared" si="1"/>
        <v>9.6237601296546291</v>
      </c>
    </row>
  </sheetData>
  <hyperlinks>
    <hyperlink ref="G1" r:id="rId1" display="https://www.sciencedirect.com/science/article/pii/0045603978900246" xr:uid="{21008F90-9812-6342-B1B5-1141328D7C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2023-11-22T19:55:22Z</dcterms:created>
  <dcterms:modified xsi:type="dcterms:W3CDTF">2023-11-22T20:08:39Z</dcterms:modified>
</cp:coreProperties>
</file>