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m6426/Desktop/rtRBA/rtRBA-main/build_model/input/precursors/RekenaEtAl2023/"/>
    </mc:Choice>
  </mc:AlternateContent>
  <xr:revisionPtr revIDLastSave="0" documentId="13_ncr:1_{DCA7CE00-6FB1-C34A-BC75-1C8C743F2686}" xr6:coauthVersionLast="47" xr6:coauthVersionMax="47" xr10:uidLastSave="{00000000-0000-0000-0000-000000000000}"/>
  <bookViews>
    <workbookView xWindow="-38400" yWindow="-5100" windowWidth="38400" windowHeight="21100" xr2:uid="{DD9C6FD5-55A2-3D42-86B1-D79BBAFD0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J3" i="1" a="1"/>
  <c r="J3" i="1" s="1"/>
  <c r="I3" i="1" a="1"/>
  <c r="I3" i="1" s="1"/>
  <c r="G3" i="1" a="1"/>
  <c r="G3" i="1" s="1"/>
  <c r="H3" i="1" a="1"/>
  <c r="H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<sst xmlns="http://schemas.openxmlformats.org/spreadsheetml/2006/main" count="1474" uniqueCount="1068">
  <si>
    <t>C-lim glc</t>
  </si>
  <si>
    <t>Different Fluxes Only</t>
  </si>
  <si>
    <t>Col 1 only</t>
  </si>
  <si>
    <t>12AMANTF_g</t>
  </si>
  <si>
    <t>13BDGLUCANt_c_en</t>
  </si>
  <si>
    <t>13GS_c</t>
  </si>
  <si>
    <t>13BGH_e</t>
  </si>
  <si>
    <t>16GS_c</t>
  </si>
  <si>
    <t>2OBUTt_c_m</t>
  </si>
  <si>
    <t>14BMANTF_c</t>
  </si>
  <si>
    <t>2OXOADPt_c_m</t>
  </si>
  <si>
    <t>14DMLANOSTt_c_e</t>
  </si>
  <si>
    <t>3DSPHR_r</t>
  </si>
  <si>
    <t>3HACD200_rm</t>
  </si>
  <si>
    <t>2DDA7Pt_c_m</t>
  </si>
  <si>
    <t>3HACD220_rm</t>
  </si>
  <si>
    <t>2DHPt_c_m</t>
  </si>
  <si>
    <t>3HACD240_rm</t>
  </si>
  <si>
    <t>2MBALDt_c_e</t>
  </si>
  <si>
    <t>3HACD260_rm</t>
  </si>
  <si>
    <t>2MBTOHt_c_e</t>
  </si>
  <si>
    <t>3OACE200_rm</t>
  </si>
  <si>
    <t>3OACE220_rm</t>
  </si>
  <si>
    <t>3OACE240_rm</t>
  </si>
  <si>
    <t>2PHETOHt_c_e</t>
  </si>
  <si>
    <t>3OACE260_rm</t>
  </si>
  <si>
    <t>3C3HMPt_c_e</t>
  </si>
  <si>
    <t>3OACR200_rm</t>
  </si>
  <si>
    <t>3C4MOPt_c_m</t>
  </si>
  <si>
    <t>3OACR220_rm</t>
  </si>
  <si>
    <t>3OACR240_rm</t>
  </si>
  <si>
    <t>3OACR260_rm</t>
  </si>
  <si>
    <t>4ABUTNt_c_m</t>
  </si>
  <si>
    <t>4ABZt_c_e</t>
  </si>
  <si>
    <t>5AOPt_c_m</t>
  </si>
  <si>
    <t>3HAO_c</t>
  </si>
  <si>
    <t>AASADy_c</t>
  </si>
  <si>
    <t>3HXPHBt_c_m</t>
  </si>
  <si>
    <t>AATA_c</t>
  </si>
  <si>
    <t>3MBALDt_c_e</t>
  </si>
  <si>
    <t>ABUTD_m</t>
  </si>
  <si>
    <t>3MOPt_c_e</t>
  </si>
  <si>
    <t>ACALDt_c_e</t>
  </si>
  <si>
    <t>ACGAM6PS_c</t>
  </si>
  <si>
    <t>ACGAMPM_c</t>
  </si>
  <si>
    <t>ACGK_m</t>
  </si>
  <si>
    <t>ACHBS_m</t>
  </si>
  <si>
    <t>ACLS_m</t>
  </si>
  <si>
    <t>ACONTa_m</t>
  </si>
  <si>
    <t>ACONTb_m</t>
  </si>
  <si>
    <t>ACOTAi_m</t>
  </si>
  <si>
    <t>ACS_c</t>
  </si>
  <si>
    <t>4ABUTt_c_m</t>
  </si>
  <si>
    <t>ADK1_c</t>
  </si>
  <si>
    <t>ADMDC_c</t>
  </si>
  <si>
    <t>4DPMIPPH_c</t>
  </si>
  <si>
    <t>ADNK1_c</t>
  </si>
  <si>
    <t>4H2OGLTt_c_m</t>
  </si>
  <si>
    <t>ADPATPt_c_m</t>
  </si>
  <si>
    <t>4HBZt_c_m</t>
  </si>
  <si>
    <t>ADPT_c</t>
  </si>
  <si>
    <t>4HGLSD_m</t>
  </si>
  <si>
    <t>ADSK_c</t>
  </si>
  <si>
    <t>ADSL1r_c</t>
  </si>
  <si>
    <t>5FTHFt_c_e</t>
  </si>
  <si>
    <t>ADSL2i_c</t>
  </si>
  <si>
    <t>6DPMIPPH_c</t>
  </si>
  <si>
    <t>ADSS_c</t>
  </si>
  <si>
    <t>AFAT_c</t>
  </si>
  <si>
    <t>AGPRi_m</t>
  </si>
  <si>
    <t>ABTA_c</t>
  </si>
  <si>
    <t>AGTi_c</t>
  </si>
  <si>
    <t>ABTDt_c_e</t>
  </si>
  <si>
    <t>AHCi_c</t>
  </si>
  <si>
    <t>ABTt_c_e</t>
  </si>
  <si>
    <t>AHSERL2_c</t>
  </si>
  <si>
    <t>AICART_c</t>
  </si>
  <si>
    <t>AIRC1_c</t>
  </si>
  <si>
    <t>ACCOAt_c_n</t>
  </si>
  <si>
    <t>AKGMALta_m</t>
  </si>
  <si>
    <t>AKP1_c</t>
  </si>
  <si>
    <t>ALAS_m</t>
  </si>
  <si>
    <t>ALATRS_c</t>
  </si>
  <si>
    <t>ACGS_m</t>
  </si>
  <si>
    <t>ALAt_c_m</t>
  </si>
  <si>
    <t>ALDD2x_c</t>
  </si>
  <si>
    <t>ACHLE1_c</t>
  </si>
  <si>
    <t>ALPHNH_c</t>
  </si>
  <si>
    <t>ACITL_c</t>
  </si>
  <si>
    <t>AMPt_c_l</t>
  </si>
  <si>
    <t>ANPRT_c</t>
  </si>
  <si>
    <t>ACOAO100_x</t>
  </si>
  <si>
    <t>ANS_c</t>
  </si>
  <si>
    <t>ACOAO120_x</t>
  </si>
  <si>
    <t>ARGSL_c</t>
  </si>
  <si>
    <t>ACOAO121a_x</t>
  </si>
  <si>
    <t>ARGSS_c</t>
  </si>
  <si>
    <t>ACOAO140_x</t>
  </si>
  <si>
    <t>ARGTRS_c</t>
  </si>
  <si>
    <t>ACOAO141a_x</t>
  </si>
  <si>
    <t>ASAD_c</t>
  </si>
  <si>
    <t>ACOAO141b_x</t>
  </si>
  <si>
    <t>ASNS1_c</t>
  </si>
  <si>
    <t>ACOAO160_x</t>
  </si>
  <si>
    <t>ASNTRS_c</t>
  </si>
  <si>
    <t>ACOAO161a_x</t>
  </si>
  <si>
    <t>ASPCT_c</t>
  </si>
  <si>
    <t>ACOAO161b_x</t>
  </si>
  <si>
    <t>ASPGLUt_c_m</t>
  </si>
  <si>
    <t>ACOAO180_x</t>
  </si>
  <si>
    <t>ASPK_c</t>
  </si>
  <si>
    <t>ACOAO181a_x</t>
  </si>
  <si>
    <t>ASPTA_c</t>
  </si>
  <si>
    <t>ACOAO200_x</t>
  </si>
  <si>
    <t>ASPTRS_c</t>
  </si>
  <si>
    <t>ACOAO220_x</t>
  </si>
  <si>
    <t>ATPPRT_c</t>
  </si>
  <si>
    <t>ACOAO240_x</t>
  </si>
  <si>
    <t>ATPS_m</t>
  </si>
  <si>
    <t>ACOAO260_x</t>
  </si>
  <si>
    <t>ATPt_c_l</t>
  </si>
  <si>
    <t>ACOAO40_x</t>
  </si>
  <si>
    <t>BPNT_c</t>
  </si>
  <si>
    <t>ACOAO60_x</t>
  </si>
  <si>
    <t>C14STR_c</t>
  </si>
  <si>
    <t>ACOAO80_x</t>
  </si>
  <si>
    <t>C22STDSy_c</t>
  </si>
  <si>
    <t>ACONMT_c</t>
  </si>
  <si>
    <t>C24STR_r</t>
  </si>
  <si>
    <t>C3STDH2_c</t>
  </si>
  <si>
    <t>C3STKR1_c</t>
  </si>
  <si>
    <t>C4STMO1_c</t>
  </si>
  <si>
    <t>ACP1_e</t>
  </si>
  <si>
    <t>C4STMO4_c</t>
  </si>
  <si>
    <t>ACRNt_c_x</t>
  </si>
  <si>
    <t>C5STDS_c</t>
  </si>
  <si>
    <t>C8STI_c</t>
  </si>
  <si>
    <t>ACt_c_e</t>
  </si>
  <si>
    <t>CBPS_c</t>
  </si>
  <si>
    <t>ADA_c</t>
  </si>
  <si>
    <t>CERS2A24_r</t>
  </si>
  <si>
    <t>ADCL_c</t>
  </si>
  <si>
    <t>CERS2A26_r</t>
  </si>
  <si>
    <t>ADCS_c</t>
  </si>
  <si>
    <t>CERt_g_r</t>
  </si>
  <si>
    <t>ADD_c</t>
  </si>
  <si>
    <t>CHORM_c</t>
  </si>
  <si>
    <t>ADEt_c_m</t>
  </si>
  <si>
    <t>CHORS_c</t>
  </si>
  <si>
    <t>CHTNS_c</t>
  </si>
  <si>
    <t>ADK1_m</t>
  </si>
  <si>
    <t>CO2t_c_e</t>
  </si>
  <si>
    <t>CPPPGO_c</t>
  </si>
  <si>
    <t>ADNCYC_c</t>
  </si>
  <si>
    <t>CRNACRNt_c_m</t>
  </si>
  <si>
    <t>CRNOAT_c</t>
  </si>
  <si>
    <t>ADNtps_e</t>
  </si>
  <si>
    <t>CRNOAT_m</t>
  </si>
  <si>
    <t>CS_m</t>
  </si>
  <si>
    <t>CTPS1_c</t>
  </si>
  <si>
    <t>ADPt_c_en</t>
  </si>
  <si>
    <t>CTPS2_c</t>
  </si>
  <si>
    <t>CTPt2_m</t>
  </si>
  <si>
    <t>CYSTGL_c</t>
  </si>
  <si>
    <t>CYSTRS_c</t>
  </si>
  <si>
    <t>CYSTS_c</t>
  </si>
  <si>
    <t>CYTK1_c</t>
  </si>
  <si>
    <t>CYTK2_c</t>
  </si>
  <si>
    <t>DADK_c</t>
  </si>
  <si>
    <t>AHCYSt_c_m</t>
  </si>
  <si>
    <t>DB4PS_c</t>
  </si>
  <si>
    <t>DCMPDA_c</t>
  </si>
  <si>
    <t>AHMMPS4_c</t>
  </si>
  <si>
    <t>DDPA_c</t>
  </si>
  <si>
    <t>DHAD1_m</t>
  </si>
  <si>
    <t>DHAPAT_rm</t>
  </si>
  <si>
    <t>DHFRi_c</t>
  </si>
  <si>
    <t>DHFS_1_c</t>
  </si>
  <si>
    <t>AKGt_c_e</t>
  </si>
  <si>
    <t>DHNPA2i_m</t>
  </si>
  <si>
    <t>DHNPTt_c_m</t>
  </si>
  <si>
    <t>DHORDfum_c</t>
  </si>
  <si>
    <t>DHORTS_c</t>
  </si>
  <si>
    <t>DHPPDA2_c</t>
  </si>
  <si>
    <t>ALCD19y_c</t>
  </si>
  <si>
    <t>DHPTS_m</t>
  </si>
  <si>
    <t>ALCD22xi_c</t>
  </si>
  <si>
    <t>DHPTt_c_m</t>
  </si>
  <si>
    <t>ALCD22xi_m</t>
  </si>
  <si>
    <t>DHQS_c</t>
  </si>
  <si>
    <t>ALCD22yi_c</t>
  </si>
  <si>
    <t>DHQTi_c</t>
  </si>
  <si>
    <t>ALCD23xi_c</t>
  </si>
  <si>
    <t>DMATT_c</t>
  </si>
  <si>
    <t>ALCD23xi_m</t>
  </si>
  <si>
    <t>DOCOSCOAt_c_l</t>
  </si>
  <si>
    <t>ALCD23yi_c</t>
  </si>
  <si>
    <t>DOLPMMT_r</t>
  </si>
  <si>
    <t>ALCD24xi_c</t>
  </si>
  <si>
    <t>DOLPMT_c</t>
  </si>
  <si>
    <t>ALCD24xi_m</t>
  </si>
  <si>
    <t>DOLPt_c_r</t>
  </si>
  <si>
    <t>ALCD24yi_c</t>
  </si>
  <si>
    <t>DPMVD_c</t>
  </si>
  <si>
    <t>ALCD25xi_c</t>
  </si>
  <si>
    <t>DRAPPRy_c</t>
  </si>
  <si>
    <t>ALCD25xi_m</t>
  </si>
  <si>
    <t>DTMPK_c</t>
  </si>
  <si>
    <t>ALCD25yi_c</t>
  </si>
  <si>
    <t>DUTPDP_c</t>
  </si>
  <si>
    <t>ALCD26xi_c</t>
  </si>
  <si>
    <t>ECOAR200_rm</t>
  </si>
  <si>
    <t>ALCD26xi_m</t>
  </si>
  <si>
    <t>ECOAR220_rm</t>
  </si>
  <si>
    <t>ALCD2i1_c</t>
  </si>
  <si>
    <t>ECOAR240_rm</t>
  </si>
  <si>
    <t>ALCD2i2_c</t>
  </si>
  <si>
    <t>ECOAR260_rm</t>
  </si>
  <si>
    <t>ALDD20x_m</t>
  </si>
  <si>
    <t>ENO_c</t>
  </si>
  <si>
    <t>ALDD20y_c</t>
  </si>
  <si>
    <t>ERGTETROLt_c_r</t>
  </si>
  <si>
    <t>ALDD20y_m</t>
  </si>
  <si>
    <t>EX_4abz_e</t>
  </si>
  <si>
    <t>ALDD22x_c</t>
  </si>
  <si>
    <t>EX_chol_e</t>
  </si>
  <si>
    <t>EX_co2_e</t>
  </si>
  <si>
    <t>ALLTN_c</t>
  </si>
  <si>
    <t>EX_fe2_e</t>
  </si>
  <si>
    <t>ALLTNt_c</t>
  </si>
  <si>
    <t>EX_for_e</t>
  </si>
  <si>
    <t>ALLTTt_c</t>
  </si>
  <si>
    <t>EX_g3pc_e</t>
  </si>
  <si>
    <t>EX_glyc_e</t>
  </si>
  <si>
    <t>AMAOTr_c</t>
  </si>
  <si>
    <t>EX_h2o_e</t>
  </si>
  <si>
    <t>AMETt_c_e</t>
  </si>
  <si>
    <t>EX_h_e</t>
  </si>
  <si>
    <t>AMID_c</t>
  </si>
  <si>
    <t>EX_inost_e</t>
  </si>
  <si>
    <t>AMPATPt_c_x</t>
  </si>
  <si>
    <t>EX_k_e</t>
  </si>
  <si>
    <t>AMPDA_c</t>
  </si>
  <si>
    <t>EX_nac_e</t>
  </si>
  <si>
    <t>EX_o2_e</t>
  </si>
  <si>
    <t>AMPt_c_n</t>
  </si>
  <si>
    <t>EX_pi_e</t>
  </si>
  <si>
    <t>ANNAT_c</t>
  </si>
  <si>
    <t>EX_pnto__R_e</t>
  </si>
  <si>
    <t>ANNAT_n</t>
  </si>
  <si>
    <t>EX_pyr_e</t>
  </si>
  <si>
    <t>EX_so4_e</t>
  </si>
  <si>
    <t>EX_thm_e</t>
  </si>
  <si>
    <t>AP4AH_c</t>
  </si>
  <si>
    <t>EX_urea_e</t>
  </si>
  <si>
    <t>ARAB14LO_c</t>
  </si>
  <si>
    <t>FBA3_c</t>
  </si>
  <si>
    <t>ARAB1Dx_c</t>
  </si>
  <si>
    <t>FBA_c</t>
  </si>
  <si>
    <t>ARABDt_c</t>
  </si>
  <si>
    <t>FCLT_m</t>
  </si>
  <si>
    <t>ARABLt_c</t>
  </si>
  <si>
    <t>FDH_c</t>
  </si>
  <si>
    <t>ARABRy_c</t>
  </si>
  <si>
    <t>FE2t_c_e</t>
  </si>
  <si>
    <t>ARGN_c</t>
  </si>
  <si>
    <t>FECOOR_m</t>
  </si>
  <si>
    <t>FECRq9_m</t>
  </si>
  <si>
    <t>FORt_c_e</t>
  </si>
  <si>
    <t>FRDPt_c_l</t>
  </si>
  <si>
    <t>ARGtpa_v</t>
  </si>
  <si>
    <t>FTHFL_c</t>
  </si>
  <si>
    <t>ARGtps_m</t>
  </si>
  <si>
    <t>FTHFL_m</t>
  </si>
  <si>
    <t>ARMT_c</t>
  </si>
  <si>
    <t>FUM_c</t>
  </si>
  <si>
    <t>FUM_m</t>
  </si>
  <si>
    <t>ASNN_e</t>
  </si>
  <si>
    <t>G3PCt_c_e</t>
  </si>
  <si>
    <t>G3PT_c</t>
  </si>
  <si>
    <t>G5SADr_c</t>
  </si>
  <si>
    <t>ASNTRS_m</t>
  </si>
  <si>
    <t>G5SDy_c</t>
  </si>
  <si>
    <t>ASNt_c_m</t>
  </si>
  <si>
    <t>G6PDH2i_c</t>
  </si>
  <si>
    <t>ASNtpa_v</t>
  </si>
  <si>
    <t>GALUi_c</t>
  </si>
  <si>
    <t>ASNtps_v</t>
  </si>
  <si>
    <t>GAPD_c</t>
  </si>
  <si>
    <t>GARFT_c</t>
  </si>
  <si>
    <t>GDPMANNt_c_g</t>
  </si>
  <si>
    <t>GDPt_c_g</t>
  </si>
  <si>
    <t>GF6PTA_c</t>
  </si>
  <si>
    <t>ASPTA_x</t>
  </si>
  <si>
    <t>GHMT2r_c</t>
  </si>
  <si>
    <t>GHMT2r_m</t>
  </si>
  <si>
    <t>ATAH_c</t>
  </si>
  <si>
    <t>GLNS_c</t>
  </si>
  <si>
    <t>ATPATF1_c</t>
  </si>
  <si>
    <t>GLNTRS_c</t>
  </si>
  <si>
    <t>GLU5K_c</t>
  </si>
  <si>
    <t>GLUDy_c</t>
  </si>
  <si>
    <t>ATPt_c_en</t>
  </si>
  <si>
    <t>GLUPRT_c</t>
  </si>
  <si>
    <t>GLUTRS_c</t>
  </si>
  <si>
    <t>ATPt_c_n</t>
  </si>
  <si>
    <t>GLUt_c_m</t>
  </si>
  <si>
    <t>BACCL_c</t>
  </si>
  <si>
    <t>GLYC3Pt_c_l</t>
  </si>
  <si>
    <t>GLYC3Pt_c_m</t>
  </si>
  <si>
    <t>BTDDH_c</t>
  </si>
  <si>
    <t>GLYCL_m</t>
  </si>
  <si>
    <t>BTDt_c_e</t>
  </si>
  <si>
    <t>GLYCt_c_l</t>
  </si>
  <si>
    <t>BTS1_c</t>
  </si>
  <si>
    <t>GLYGS_c</t>
  </si>
  <si>
    <t>BUTt_c_e</t>
  </si>
  <si>
    <t>GLYTRS_c</t>
  </si>
  <si>
    <t>GLYt_c_m</t>
  </si>
  <si>
    <t>GMPS2_c</t>
  </si>
  <si>
    <t>GND_c</t>
  </si>
  <si>
    <t>GRTT_c</t>
  </si>
  <si>
    <t>GTPCII2_c</t>
  </si>
  <si>
    <t>GTPCI_c</t>
  </si>
  <si>
    <t>H2Ot_c_e</t>
  </si>
  <si>
    <t>H2Ot_c_l</t>
  </si>
  <si>
    <t>HACNH_m</t>
  </si>
  <si>
    <t>CAT_c</t>
  </si>
  <si>
    <t>HCITR_m</t>
  </si>
  <si>
    <t>CAT_x</t>
  </si>
  <si>
    <t>HCITS_m</t>
  </si>
  <si>
    <t>CBL_c</t>
  </si>
  <si>
    <t>HCO3E_c</t>
  </si>
  <si>
    <t>HDCAt_c_l</t>
  </si>
  <si>
    <t>CDPt_c_n</t>
  </si>
  <si>
    <t>HEMEAt_c_m</t>
  </si>
  <si>
    <t>CERH124A_r</t>
  </si>
  <si>
    <t>HEMEOS_m</t>
  </si>
  <si>
    <t>CERH126A_r</t>
  </si>
  <si>
    <t>HICITD_m</t>
  </si>
  <si>
    <t>CERH2A24_r</t>
  </si>
  <si>
    <t>HISTD_c</t>
  </si>
  <si>
    <t>CERH2A26_r</t>
  </si>
  <si>
    <t>HISTP_c</t>
  </si>
  <si>
    <t>CERH324_r</t>
  </si>
  <si>
    <t>HISTRS_c</t>
  </si>
  <si>
    <t>CERH326_r</t>
  </si>
  <si>
    <t>HMGCOAR_c</t>
  </si>
  <si>
    <t>HMGCOAS_c</t>
  </si>
  <si>
    <t>HOMOX_m</t>
  </si>
  <si>
    <t>HSDx_c</t>
  </si>
  <si>
    <t>CHLPCTD_c</t>
  </si>
  <si>
    <t>HSERTA_c</t>
  </si>
  <si>
    <t>CHOLK_c</t>
  </si>
  <si>
    <t>HSK_c</t>
  </si>
  <si>
    <t>CHOLt_c_en</t>
  </si>
  <si>
    <t>HSTPT_c</t>
  </si>
  <si>
    <t>ICDHx_m</t>
  </si>
  <si>
    <t>ICDHyi_m</t>
  </si>
  <si>
    <t>CHTNDA_c</t>
  </si>
  <si>
    <t>ICL_1_c</t>
  </si>
  <si>
    <t>IG3PS_c</t>
  </si>
  <si>
    <t>CITICITta_m</t>
  </si>
  <si>
    <t>IGPDH_c</t>
  </si>
  <si>
    <t>CITICTta_x</t>
  </si>
  <si>
    <t>IGPS_c</t>
  </si>
  <si>
    <t>CITMALta_x</t>
  </si>
  <si>
    <t>ILETA_c</t>
  </si>
  <si>
    <t>CLPNS_mm</t>
  </si>
  <si>
    <t>ILETA_m</t>
  </si>
  <si>
    <t>ILETRS_c</t>
  </si>
  <si>
    <t>COAt_c_l</t>
  </si>
  <si>
    <t>ILEt_c_m</t>
  </si>
  <si>
    <t>COAt_c_m</t>
  </si>
  <si>
    <t>IMPC_c</t>
  </si>
  <si>
    <t>IMPD_c</t>
  </si>
  <si>
    <t>INOSTtps_e</t>
  </si>
  <si>
    <t>CRNCARt_c_x</t>
  </si>
  <si>
    <t>IPDDI_c</t>
  </si>
  <si>
    <t>IPDPt_c_l</t>
  </si>
  <si>
    <t>IPMD_c</t>
  </si>
  <si>
    <t>CRNOAT_x</t>
  </si>
  <si>
    <t>IPPMIa_c</t>
  </si>
  <si>
    <t>CRNt_c_m</t>
  </si>
  <si>
    <t>IPPMIb_c</t>
  </si>
  <si>
    <t>CRNt_c_x</t>
  </si>
  <si>
    <t>IPPS_c</t>
  </si>
  <si>
    <t>CSND_c</t>
  </si>
  <si>
    <t>KARA1i_m</t>
  </si>
  <si>
    <t>CSNtps_e</t>
  </si>
  <si>
    <t>LEUTA_c</t>
  </si>
  <si>
    <t>LEUTRS_c</t>
  </si>
  <si>
    <t>CS_x</t>
  </si>
  <si>
    <t>LNS14DMy_c</t>
  </si>
  <si>
    <t>CTPCMPt_c_m</t>
  </si>
  <si>
    <t>LNSTLS_c</t>
  </si>
  <si>
    <t>LYSTRS_c</t>
  </si>
  <si>
    <t>M1PS_c</t>
  </si>
  <si>
    <t>MAGL_l</t>
  </si>
  <si>
    <t>CYSItps_v</t>
  </si>
  <si>
    <t>MAN1PT_c</t>
  </si>
  <si>
    <t>CYSS_c</t>
  </si>
  <si>
    <t>MAN6PI_c</t>
  </si>
  <si>
    <t>MANNANt_c_r</t>
  </si>
  <si>
    <t>MDH_c</t>
  </si>
  <si>
    <t>MDH_m</t>
  </si>
  <si>
    <t>CYTDK2_c</t>
  </si>
  <si>
    <t>MDRPD_c</t>
  </si>
  <si>
    <t>CYTDtps_e</t>
  </si>
  <si>
    <t>ME1_m</t>
  </si>
  <si>
    <t>METAT_c</t>
  </si>
  <si>
    <t>METTRS_c</t>
  </si>
  <si>
    <t>DADA_c</t>
  </si>
  <si>
    <t>MEVK1_c</t>
  </si>
  <si>
    <t>MEVK2_c</t>
  </si>
  <si>
    <t>DADPt_c_n</t>
  </si>
  <si>
    <t>MI1PP_c</t>
  </si>
  <si>
    <t>DADt_c_e</t>
  </si>
  <si>
    <t>MTAP_c</t>
  </si>
  <si>
    <t>DANNt_c_e</t>
  </si>
  <si>
    <t>MTHFC_c</t>
  </si>
  <si>
    <t>MTHFD_c</t>
  </si>
  <si>
    <t>DCAt_c_e</t>
  </si>
  <si>
    <t>MTHFD_m</t>
  </si>
  <si>
    <t>DCAt_c_x</t>
  </si>
  <si>
    <t>MTHFR3_c</t>
  </si>
  <si>
    <t>DCDPt_c_n</t>
  </si>
  <si>
    <t>MTRI_c</t>
  </si>
  <si>
    <t>NACt_c_e</t>
  </si>
  <si>
    <t>DDCACOAt_c_l</t>
  </si>
  <si>
    <t>NADHK1_c</t>
  </si>
  <si>
    <t>NADPHt_c_r</t>
  </si>
  <si>
    <t>DDPA_m</t>
  </si>
  <si>
    <t>NADPt_c_r</t>
  </si>
  <si>
    <t>DGDPt_c_n</t>
  </si>
  <si>
    <t>NADS2_c</t>
  </si>
  <si>
    <t>NAMNPP_c</t>
  </si>
  <si>
    <t>DHAK_c</t>
  </si>
  <si>
    <t>NDPK2_c</t>
  </si>
  <si>
    <t>NH4t_c_m</t>
  </si>
  <si>
    <t>DHAPt_c_l</t>
  </si>
  <si>
    <t>NNATi_c</t>
  </si>
  <si>
    <t>DHAPt_c_m</t>
  </si>
  <si>
    <t>O2t_c_e</t>
  </si>
  <si>
    <t>OCBT_c</t>
  </si>
  <si>
    <t>DHFRi_m</t>
  </si>
  <si>
    <t>OCDCEAt_c_l</t>
  </si>
  <si>
    <t>OMCDC_c</t>
  </si>
  <si>
    <t>DHFt_c_m</t>
  </si>
  <si>
    <t>OMPDC_c</t>
  </si>
  <si>
    <t>ORNDC_c</t>
  </si>
  <si>
    <t>ORNTACi_m</t>
  </si>
  <si>
    <t>ORNtpa_m</t>
  </si>
  <si>
    <t>ORPT_c</t>
  </si>
  <si>
    <t>P5CR_c</t>
  </si>
  <si>
    <t>PAPSR_c</t>
  </si>
  <si>
    <t>PC_c</t>
  </si>
  <si>
    <t>PDH_m</t>
  </si>
  <si>
    <t>PGCD_c</t>
  </si>
  <si>
    <t>DINt_c_e</t>
  </si>
  <si>
    <t>PGI_c</t>
  </si>
  <si>
    <t>DIPS_c</t>
  </si>
  <si>
    <t>PGK_c</t>
  </si>
  <si>
    <t>PGL_c</t>
  </si>
  <si>
    <t>DNADt_c_n</t>
  </si>
  <si>
    <t>PGMT_c</t>
  </si>
  <si>
    <t>DNMPPA_c</t>
  </si>
  <si>
    <t>PGM_c</t>
  </si>
  <si>
    <t>PHETA1_c</t>
  </si>
  <si>
    <t>DOLK_c</t>
  </si>
  <si>
    <t>PHETRS_c</t>
  </si>
  <si>
    <t>PIt_c_en</t>
  </si>
  <si>
    <t>PKETX_c</t>
  </si>
  <si>
    <t>PMANM_c</t>
  </si>
  <si>
    <t>DPGM_c</t>
  </si>
  <si>
    <t>PMDPHT_c</t>
  </si>
  <si>
    <t>PMEVK_c</t>
  </si>
  <si>
    <t>DPR_c</t>
  </si>
  <si>
    <t>PMTCOAt_c_l</t>
  </si>
  <si>
    <t>PMTCOAt_c_r</t>
  </si>
  <si>
    <t>DRBK_c</t>
  </si>
  <si>
    <t>PNTK_c</t>
  </si>
  <si>
    <t>PNTOtps_e</t>
  </si>
  <si>
    <t>DTTPt_c</t>
  </si>
  <si>
    <t>PPA_c</t>
  </si>
  <si>
    <t>DUDPt_c_n</t>
  </si>
  <si>
    <t>PPBNGD_c</t>
  </si>
  <si>
    <t>DUMPt_c_n</t>
  </si>
  <si>
    <t>PPBNGS_1_c</t>
  </si>
  <si>
    <t>PPCDC_c</t>
  </si>
  <si>
    <t>DXHPSq9_c</t>
  </si>
  <si>
    <t>PPIt_c_l</t>
  </si>
  <si>
    <t>E4HGLUt_c_m</t>
  </si>
  <si>
    <t>PPIt_c_m</t>
  </si>
  <si>
    <t>E4Pt_c_m</t>
  </si>
  <si>
    <t>PPIt_c_rm</t>
  </si>
  <si>
    <t>EAR40y_m</t>
  </si>
  <si>
    <t>PPNCL2_c</t>
  </si>
  <si>
    <t>EAR60y_m</t>
  </si>
  <si>
    <t>PPND2_c</t>
  </si>
  <si>
    <t>ECOAH121a_x</t>
  </si>
  <si>
    <t>PPNDH_c</t>
  </si>
  <si>
    <t>ECOAH141b_x</t>
  </si>
  <si>
    <t>PPPG9t_c_m</t>
  </si>
  <si>
    <t>ECOAH141c_x</t>
  </si>
  <si>
    <t>PPPGO_m</t>
  </si>
  <si>
    <t>ECOAH161b_x</t>
  </si>
  <si>
    <t>PRAGSi_c</t>
  </si>
  <si>
    <t>ECOAH161c_x</t>
  </si>
  <si>
    <t>PRAIS_c</t>
  </si>
  <si>
    <t>ECOAH180_m</t>
  </si>
  <si>
    <t>PRAIi_c</t>
  </si>
  <si>
    <t>ECOAH180_x</t>
  </si>
  <si>
    <t>PRAMPC_c</t>
  </si>
  <si>
    <t>ECOAH181a_x</t>
  </si>
  <si>
    <t>PRASCSi_c</t>
  </si>
  <si>
    <t>ECOAH200_x</t>
  </si>
  <si>
    <t>PRATPP_c</t>
  </si>
  <si>
    <t>ECOAH220_x</t>
  </si>
  <si>
    <t>PRENT10_l</t>
  </si>
  <si>
    <t>ECOAH240_x</t>
  </si>
  <si>
    <t>PRENT11_l</t>
  </si>
  <si>
    <t>ECOAH260_x</t>
  </si>
  <si>
    <t>PRENT12_l</t>
  </si>
  <si>
    <t>ECOAI101a_x</t>
  </si>
  <si>
    <t>PRENT13_l</t>
  </si>
  <si>
    <t>ECOAI121a_x</t>
  </si>
  <si>
    <t>PRENT14_l</t>
  </si>
  <si>
    <t>ECOAI121b_x</t>
  </si>
  <si>
    <t>PRENT15_l</t>
  </si>
  <si>
    <t>ECOAI122c_x</t>
  </si>
  <si>
    <t>PRENT16_l</t>
  </si>
  <si>
    <t>ECOAI141a_x</t>
  </si>
  <si>
    <t>PRENT17_l</t>
  </si>
  <si>
    <t>ECOAI142c_x</t>
  </si>
  <si>
    <t>PRENT18_l</t>
  </si>
  <si>
    <t>ECOAR122_x</t>
  </si>
  <si>
    <t>PRENT19_l</t>
  </si>
  <si>
    <t>ECOAR142_x</t>
  </si>
  <si>
    <t>PRENT20_l</t>
  </si>
  <si>
    <t>PRENT21_l</t>
  </si>
  <si>
    <t>PRENT6_l</t>
  </si>
  <si>
    <t>PRENT7_l</t>
  </si>
  <si>
    <t>PRENT8_l</t>
  </si>
  <si>
    <t>EGHLAT_c</t>
  </si>
  <si>
    <t>PRENT9_l</t>
  </si>
  <si>
    <t>EGHLAT_m</t>
  </si>
  <si>
    <t>PRFGS_c</t>
  </si>
  <si>
    <t>EGHLAT_x</t>
  </si>
  <si>
    <t>PRMICI_c</t>
  </si>
  <si>
    <t>PROTRS_c</t>
  </si>
  <si>
    <t>EPGALURS_e</t>
  </si>
  <si>
    <t>PROt_c_m</t>
  </si>
  <si>
    <t>EPISTt_c_e</t>
  </si>
  <si>
    <t>PRPPS_c</t>
  </si>
  <si>
    <t>ERGSTGLCT_c</t>
  </si>
  <si>
    <t>PSCIT_c</t>
  </si>
  <si>
    <t>ERGSTt_c_e</t>
  </si>
  <si>
    <t>PSERT_c</t>
  </si>
  <si>
    <t>ERGTETROLt_c_e</t>
  </si>
  <si>
    <t>PSPHS_r</t>
  </si>
  <si>
    <t>PSP_L_c</t>
  </si>
  <si>
    <t>ETACt_c_e</t>
  </si>
  <si>
    <t>PSSA_rm</t>
  </si>
  <si>
    <t>ETHAPT_rm</t>
  </si>
  <si>
    <t>PTPAT_c</t>
  </si>
  <si>
    <t>ETHAt_c_e</t>
  </si>
  <si>
    <t>PYK_c</t>
  </si>
  <si>
    <t>ETOHt_c_e</t>
  </si>
  <si>
    <t>PYRtps_e</t>
  </si>
  <si>
    <t>EX_13BDglucan_e</t>
  </si>
  <si>
    <t>RBFK_c</t>
  </si>
  <si>
    <t>EX_14dmlanost_e</t>
  </si>
  <si>
    <t>RBFSa_c</t>
  </si>
  <si>
    <t>EX_2mbald_e</t>
  </si>
  <si>
    <t>RPE_c</t>
  </si>
  <si>
    <t>EX_2mbtoh_e</t>
  </si>
  <si>
    <t>RPI_c</t>
  </si>
  <si>
    <t>EX_2phetoh_e</t>
  </si>
  <si>
    <t>SACCD1_c</t>
  </si>
  <si>
    <t>EX_3c3hmp_e</t>
  </si>
  <si>
    <t>SACCD2_c</t>
  </si>
  <si>
    <t>EX_3mbald_e</t>
  </si>
  <si>
    <t>SADT_c</t>
  </si>
  <si>
    <t>EX_3mop_e</t>
  </si>
  <si>
    <t>SAM24MT_c</t>
  </si>
  <si>
    <t>EX_4abut_e</t>
  </si>
  <si>
    <t>SERPT_r</t>
  </si>
  <si>
    <t>SERTRS_c</t>
  </si>
  <si>
    <t>EX_5aop_e</t>
  </si>
  <si>
    <t>SERt_c_m</t>
  </si>
  <si>
    <t>EX_5fthf_e</t>
  </si>
  <si>
    <t>SHK3Di_c</t>
  </si>
  <si>
    <t>EX_8aonn_e</t>
  </si>
  <si>
    <t>SHKK_c</t>
  </si>
  <si>
    <t>EX_abt__D_e</t>
  </si>
  <si>
    <t>SO3R_c</t>
  </si>
  <si>
    <t>EX_abt__L_e</t>
  </si>
  <si>
    <t>SO4t_c_e</t>
  </si>
  <si>
    <t>EX_ac_e</t>
  </si>
  <si>
    <t>SPMS_c</t>
  </si>
  <si>
    <t>EX_acald_e</t>
  </si>
  <si>
    <t>SQLEy_r</t>
  </si>
  <si>
    <t>EX_ade_e</t>
  </si>
  <si>
    <t>SQLS_c</t>
  </si>
  <si>
    <t>EX_adn_e</t>
  </si>
  <si>
    <t>SQLt_c_r</t>
  </si>
  <si>
    <t>EX_akg_e</t>
  </si>
  <si>
    <t>SSQ23EPXt_c_r</t>
  </si>
  <si>
    <t>EX_ala__L_e</t>
  </si>
  <si>
    <t>STCOAt_c_l</t>
  </si>
  <si>
    <t>EX_alltn_e</t>
  </si>
  <si>
    <t>SUCFUMt_c_m</t>
  </si>
  <si>
    <t>EX_alltt_e</t>
  </si>
  <si>
    <t>SUCOAS_m</t>
  </si>
  <si>
    <t>EX_amet_e</t>
  </si>
  <si>
    <t>TALA_c</t>
  </si>
  <si>
    <t>EX_arab__D_e</t>
  </si>
  <si>
    <t>THMtps_e</t>
  </si>
  <si>
    <t>EX_arab__L_e</t>
  </si>
  <si>
    <t>THRD_L_m</t>
  </si>
  <si>
    <t>EX_arg__L_e</t>
  </si>
  <si>
    <t>THRTRS_c</t>
  </si>
  <si>
    <t>EX_asn__L_e</t>
  </si>
  <si>
    <t>THRt_c_m</t>
  </si>
  <si>
    <t>EX_asp__L_e</t>
  </si>
  <si>
    <t>TKT1_c</t>
  </si>
  <si>
    <t>EX_btd_e</t>
  </si>
  <si>
    <t>TKT2_c</t>
  </si>
  <si>
    <t>EX_but_e</t>
  </si>
  <si>
    <t>TMDPK_c</t>
  </si>
  <si>
    <t>TMDS_c</t>
  </si>
  <si>
    <t>EX_cit_e</t>
  </si>
  <si>
    <t>TPI_c</t>
  </si>
  <si>
    <t>TRDR_c</t>
  </si>
  <si>
    <t>EX_crn_e</t>
  </si>
  <si>
    <t>TRE6PP_c</t>
  </si>
  <si>
    <t>EX_csn_e</t>
  </si>
  <si>
    <t>TRE6PS_c</t>
  </si>
  <si>
    <t>EX_cys__L_e</t>
  </si>
  <si>
    <t>TRPS1_c</t>
  </si>
  <si>
    <t>EX_cytd_e</t>
  </si>
  <si>
    <t>TRPTRS_c</t>
  </si>
  <si>
    <t>EX_dad_2_e</t>
  </si>
  <si>
    <t>TTCCOAt_c_l</t>
  </si>
  <si>
    <t>EX_dann_e</t>
  </si>
  <si>
    <t>TYRTA_c</t>
  </si>
  <si>
    <t>EX_dca_e</t>
  </si>
  <si>
    <t>TYRTRS_c</t>
  </si>
  <si>
    <t>EX_din_e</t>
  </si>
  <si>
    <t>UAGDP_c</t>
  </si>
  <si>
    <t>EX_dttp_e</t>
  </si>
  <si>
    <t>UMPK_c</t>
  </si>
  <si>
    <t>EX_epist_e</t>
  </si>
  <si>
    <t>UNK3_c</t>
  </si>
  <si>
    <t>EX_ergst_e</t>
  </si>
  <si>
    <t>UPP3S_c</t>
  </si>
  <si>
    <t>EX_ergtetrol_e</t>
  </si>
  <si>
    <t>UPPDC1_c</t>
  </si>
  <si>
    <t>EX_etac_e</t>
  </si>
  <si>
    <t>UREASE_c</t>
  </si>
  <si>
    <t>EX_etha_e</t>
  </si>
  <si>
    <t>UREAtps_e</t>
  </si>
  <si>
    <t>EX_etoh_e</t>
  </si>
  <si>
    <t>VALTA_c</t>
  </si>
  <si>
    <t>VALTRS_c</t>
  </si>
  <si>
    <t>EX_fecost_e</t>
  </si>
  <si>
    <t>VALt_c_m</t>
  </si>
  <si>
    <t>EX_fmn_e</t>
  </si>
  <si>
    <t>EX_fru_e</t>
  </si>
  <si>
    <t>EX_fum_e</t>
  </si>
  <si>
    <t>EX_g3pi_e</t>
  </si>
  <si>
    <t>EX_gal_e</t>
  </si>
  <si>
    <t>EX_galur_e</t>
  </si>
  <si>
    <t>EX_gam6p_e</t>
  </si>
  <si>
    <t>EX_gcald_e</t>
  </si>
  <si>
    <t>EX_glc__D_e</t>
  </si>
  <si>
    <t>EX_gln__L_e</t>
  </si>
  <si>
    <t>EX_glu__L_e</t>
  </si>
  <si>
    <t>EX_glx_e</t>
  </si>
  <si>
    <t>EX_gly_e</t>
  </si>
  <si>
    <t>EX_gsn_e</t>
  </si>
  <si>
    <t>EX_gthox_e</t>
  </si>
  <si>
    <t>EX_gthrd_e</t>
  </si>
  <si>
    <t>EX_gua_e</t>
  </si>
  <si>
    <t>EX_hdca_e</t>
  </si>
  <si>
    <t>EX_hdcea_e</t>
  </si>
  <si>
    <t>EX_his__L_e</t>
  </si>
  <si>
    <t>EX_hom__L_e</t>
  </si>
  <si>
    <t>EX_hxa_e</t>
  </si>
  <si>
    <t>EX_hxan_e</t>
  </si>
  <si>
    <t>EX_iamac_e</t>
  </si>
  <si>
    <t>EX_iamoh_e</t>
  </si>
  <si>
    <t>EX_ibtald_e</t>
  </si>
  <si>
    <t>EX_ibutac_e</t>
  </si>
  <si>
    <t>EX_ibutoh_e</t>
  </si>
  <si>
    <t>EX_id3acald_e</t>
  </si>
  <si>
    <t>EX_ile__L_e</t>
  </si>
  <si>
    <t>EX_ind3eth_e</t>
  </si>
  <si>
    <t>EX_ins_e</t>
  </si>
  <si>
    <t>EX_lac__D_e</t>
  </si>
  <si>
    <t>EX_lac__L_e</t>
  </si>
  <si>
    <t>EX_lanost_e</t>
  </si>
  <si>
    <t>EX_leu__L_e</t>
  </si>
  <si>
    <t>EX_lys__L_e</t>
  </si>
  <si>
    <t>EX_mal__L_e</t>
  </si>
  <si>
    <t>EX_malt_e</t>
  </si>
  <si>
    <t>EX_man_e</t>
  </si>
  <si>
    <t>EX_melib_e</t>
  </si>
  <si>
    <t>EX_met__L_e</t>
  </si>
  <si>
    <t>EX_mev__R_e</t>
  </si>
  <si>
    <t>EX_mmet_e</t>
  </si>
  <si>
    <t>EX_na1_e</t>
  </si>
  <si>
    <t>EX_nh4_e</t>
  </si>
  <si>
    <t>EX_nmn_e</t>
  </si>
  <si>
    <t>EX_oaa_e</t>
  </si>
  <si>
    <t>EX_ocdca_e</t>
  </si>
  <si>
    <t>EX_ocdcea_e</t>
  </si>
  <si>
    <t>EX_orn_e</t>
  </si>
  <si>
    <t>EX_pacald_e</t>
  </si>
  <si>
    <t>EX_pap_e</t>
  </si>
  <si>
    <t>EX_pectin_e</t>
  </si>
  <si>
    <t>EX_phe__L_e</t>
  </si>
  <si>
    <t>EX_pro__L_e</t>
  </si>
  <si>
    <t>EX_ptrc_e</t>
  </si>
  <si>
    <t>EX_pydxn_e</t>
  </si>
  <si>
    <t>EX_raffin_e</t>
  </si>
  <si>
    <t>EX_rib__D_e</t>
  </si>
  <si>
    <t>EX_ribflv_e</t>
  </si>
  <si>
    <t>EX_sbt__D_e</t>
  </si>
  <si>
    <t>EX_sbt__L_e</t>
  </si>
  <si>
    <t>EX_ser__L_e</t>
  </si>
  <si>
    <t>EX_so3_e</t>
  </si>
  <si>
    <t>EX_spmd_e</t>
  </si>
  <si>
    <t>EX_sprm_e</t>
  </si>
  <si>
    <t>EX_srb__L_e</t>
  </si>
  <si>
    <t>EX_succ_e</t>
  </si>
  <si>
    <t>EX_sucr_e</t>
  </si>
  <si>
    <t>EX_taur_e</t>
  </si>
  <si>
    <t>EX_thmmp_e</t>
  </si>
  <si>
    <t>EX_thmpp_e</t>
  </si>
  <si>
    <t>EX_thr__L_e</t>
  </si>
  <si>
    <t>EX_tre_e</t>
  </si>
  <si>
    <t>EX_trp__L_e</t>
  </si>
  <si>
    <t>EX_tyr__L_e</t>
  </si>
  <si>
    <t>EX_ura_e</t>
  </si>
  <si>
    <t>EX_uri_e</t>
  </si>
  <si>
    <t>EX_val__L_e</t>
  </si>
  <si>
    <t>EX_xan_e</t>
  </si>
  <si>
    <t>EX_xyl__D_e</t>
  </si>
  <si>
    <t>EX_xylt_e</t>
  </si>
  <si>
    <t>EX_zymst_e</t>
  </si>
  <si>
    <t>FACOA120tabc_x</t>
  </si>
  <si>
    <t>FACOA140tabc_x</t>
  </si>
  <si>
    <t>FACOA160tabc_x</t>
  </si>
  <si>
    <t>FACOA161tabc_x</t>
  </si>
  <si>
    <t>FACOA180tabc_x</t>
  </si>
  <si>
    <t>FACOA181tabc_x</t>
  </si>
  <si>
    <t>FACOA182tabc_x</t>
  </si>
  <si>
    <t>FACOA183tabc_x</t>
  </si>
  <si>
    <t>FACOA200tabc_x</t>
  </si>
  <si>
    <t>FACOA220tabc_x</t>
  </si>
  <si>
    <t>FACOA240tabc_x</t>
  </si>
  <si>
    <t>FACOA260tabc_x</t>
  </si>
  <si>
    <t>FACOAL100_x</t>
  </si>
  <si>
    <t>FADH2t_c_m</t>
  </si>
  <si>
    <t>FALDH_c</t>
  </si>
  <si>
    <t>FBA2_c</t>
  </si>
  <si>
    <t>FBP2_c</t>
  </si>
  <si>
    <t>FBP_c</t>
  </si>
  <si>
    <t>FECOSTt_c_rm</t>
  </si>
  <si>
    <t>FECPOR_m</t>
  </si>
  <si>
    <t>FER_c</t>
  </si>
  <si>
    <t>FRD_c</t>
  </si>
  <si>
    <t>FRTT_c</t>
  </si>
  <si>
    <t>FRUtps_e</t>
  </si>
  <si>
    <t>FTHFCL_c</t>
  </si>
  <si>
    <t>G3PD1i_m</t>
  </si>
  <si>
    <t>G3PDf_m</t>
  </si>
  <si>
    <t>G3PIt_c_e</t>
  </si>
  <si>
    <t>GALKi_c</t>
  </si>
  <si>
    <t>GALT_c</t>
  </si>
  <si>
    <t>GALtps_e</t>
  </si>
  <si>
    <t>GAM6Pt_c</t>
  </si>
  <si>
    <t>GCALDt_c_e</t>
  </si>
  <si>
    <t>GDPMANt_c_g</t>
  </si>
  <si>
    <t>GLCGSD_c</t>
  </si>
  <si>
    <t>GLCP_c</t>
  </si>
  <si>
    <t>GLCt_c_e</t>
  </si>
  <si>
    <t>GLNt_c_n</t>
  </si>
  <si>
    <t>GLUCYS_c</t>
  </si>
  <si>
    <t>GLUDC_c</t>
  </si>
  <si>
    <t>GLUDxi_c</t>
  </si>
  <si>
    <t>GLUN_c</t>
  </si>
  <si>
    <t>GLUSx_c</t>
  </si>
  <si>
    <t>GLUTRS_m</t>
  </si>
  <si>
    <t>GLXt_c_e</t>
  </si>
  <si>
    <t>GLYCDy_c</t>
  </si>
  <si>
    <t>GLYCOGENt_c_v</t>
  </si>
  <si>
    <t>GLYCt_c_m</t>
  </si>
  <si>
    <t>GLYK_c</t>
  </si>
  <si>
    <t>GLYOX_c</t>
  </si>
  <si>
    <t>GLYOX_m</t>
  </si>
  <si>
    <t>GNK_c</t>
  </si>
  <si>
    <t>GSNt_c_e</t>
  </si>
  <si>
    <t>GTHOXt_c</t>
  </si>
  <si>
    <t>GTHO_c</t>
  </si>
  <si>
    <t>GTHO_m</t>
  </si>
  <si>
    <t>GTHRDt_c_e</t>
  </si>
  <si>
    <t>GTHRDtabc_v</t>
  </si>
  <si>
    <t>GTHS_c</t>
  </si>
  <si>
    <t>GTMLT_c</t>
  </si>
  <si>
    <t>GTPGDPtp_m</t>
  </si>
  <si>
    <t>GUAD_1_c</t>
  </si>
  <si>
    <t>GUAt_c_m</t>
  </si>
  <si>
    <t>H2O2t_c_n</t>
  </si>
  <si>
    <t>HACD100i_m</t>
  </si>
  <si>
    <t>HACD100i_x</t>
  </si>
  <si>
    <t>HACD120i_m</t>
  </si>
  <si>
    <t>HACD120i_x</t>
  </si>
  <si>
    <t>HACD121ai_x</t>
  </si>
  <si>
    <t>HACD140i_m</t>
  </si>
  <si>
    <t>HACD140i_x</t>
  </si>
  <si>
    <t>HACD141ai_x</t>
  </si>
  <si>
    <t>HACD141bi_x</t>
  </si>
  <si>
    <t>HACD160i_m</t>
  </si>
  <si>
    <t>HACD160i_x</t>
  </si>
  <si>
    <t>HACD161ai_x</t>
  </si>
  <si>
    <t>HACD161bi_x</t>
  </si>
  <si>
    <t>HACD180i_m</t>
  </si>
  <si>
    <t>HACD180i_x</t>
  </si>
  <si>
    <t>HACD181ai_x</t>
  </si>
  <si>
    <t>HACD200i_x</t>
  </si>
  <si>
    <t>HACD220i_x</t>
  </si>
  <si>
    <t>HACD240i_x</t>
  </si>
  <si>
    <t>HACD260i_x</t>
  </si>
  <si>
    <t>HACD40i_m</t>
  </si>
  <si>
    <t>HACD40i_x</t>
  </si>
  <si>
    <t>HACD60i_m</t>
  </si>
  <si>
    <t>HACD60i_x</t>
  </si>
  <si>
    <t>HACD80i_m</t>
  </si>
  <si>
    <t>HACD80i_x</t>
  </si>
  <si>
    <t>HCITS_n</t>
  </si>
  <si>
    <t>HCO3t_c_n</t>
  </si>
  <si>
    <t>HCYSMT_c</t>
  </si>
  <si>
    <t>HDCAt_c_e</t>
  </si>
  <si>
    <t>HDCEAt_c_e</t>
  </si>
  <si>
    <t>HDCEAt_c_l</t>
  </si>
  <si>
    <t>HDCOAt_c_l</t>
  </si>
  <si>
    <t>HETZK_c</t>
  </si>
  <si>
    <t>HEX1_c</t>
  </si>
  <si>
    <t>HEX4_c</t>
  </si>
  <si>
    <t>HEX7_c</t>
  </si>
  <si>
    <t>HISTRS_m</t>
  </si>
  <si>
    <t>HISt_c_m</t>
  </si>
  <si>
    <t>HKYNH_c</t>
  </si>
  <si>
    <t>HMGCOAS_m</t>
  </si>
  <si>
    <t>HMGCOAt_c_m</t>
  </si>
  <si>
    <t>HMPK1_c</t>
  </si>
  <si>
    <t>HPPK2_m</t>
  </si>
  <si>
    <t>HPRORy_c</t>
  </si>
  <si>
    <t>HXANt_c_e</t>
  </si>
  <si>
    <t>HXAt_c_e</t>
  </si>
  <si>
    <t>HXCCOAt_c_en</t>
  </si>
  <si>
    <t>HXCCOAt_c_l</t>
  </si>
  <si>
    <t>Ht_c_e</t>
  </si>
  <si>
    <t>Ht_c_m</t>
  </si>
  <si>
    <t>IAMACt_c_e</t>
  </si>
  <si>
    <t>IAMOHt_c_e</t>
  </si>
  <si>
    <t>IBTALDt_c_e</t>
  </si>
  <si>
    <t>IBUTACt_c_e</t>
  </si>
  <si>
    <t>IBUTOHt_c_e</t>
  </si>
  <si>
    <t>ID3ACALDt_c_e</t>
  </si>
  <si>
    <t>ILETRS_m</t>
  </si>
  <si>
    <t>IND3ACt_c_m</t>
  </si>
  <si>
    <t>IND3ETHt_c_e</t>
  </si>
  <si>
    <t>INOSHPt_c_n</t>
  </si>
  <si>
    <t>INSt_c_e</t>
  </si>
  <si>
    <t>IPCt_g_r</t>
  </si>
  <si>
    <t>IPPYP2_c</t>
  </si>
  <si>
    <t>IPPYP3_c</t>
  </si>
  <si>
    <t>ITCOAL_m</t>
  </si>
  <si>
    <t>KYN3OX_c</t>
  </si>
  <si>
    <t>KYNAT2_c</t>
  </si>
  <si>
    <t>KYN_c</t>
  </si>
  <si>
    <t>Kt_c_m</t>
  </si>
  <si>
    <t>LACDtps_c</t>
  </si>
  <si>
    <t>LACLtps_c</t>
  </si>
  <si>
    <t>LACPYRt_c_m</t>
  </si>
  <si>
    <t>LALDO3_c</t>
  </si>
  <si>
    <t>LANOSTt_c_e</t>
  </si>
  <si>
    <t>LCADi_c</t>
  </si>
  <si>
    <t>LEUTA_m</t>
  </si>
  <si>
    <t>LEUt_c_v</t>
  </si>
  <si>
    <t>LGTHL_c</t>
  </si>
  <si>
    <t>LLFC2O_c</t>
  </si>
  <si>
    <t>LTA4H2_c</t>
  </si>
  <si>
    <t>LTA4H2_n</t>
  </si>
  <si>
    <t>LYSt_c_m</t>
  </si>
  <si>
    <t>LYStpa_v</t>
  </si>
  <si>
    <t>MALOAAta_x</t>
  </si>
  <si>
    <t>MALS_c</t>
  </si>
  <si>
    <t>MALT_c</t>
  </si>
  <si>
    <t>MALTtps_e</t>
  </si>
  <si>
    <t>MALt2_m</t>
  </si>
  <si>
    <t>MALt_c_e</t>
  </si>
  <si>
    <t>MANt_c_g</t>
  </si>
  <si>
    <t>MCOATA_m</t>
  </si>
  <si>
    <t>ME2_c</t>
  </si>
  <si>
    <t>METB1_c</t>
  </si>
  <si>
    <t>METTRS_m</t>
  </si>
  <si>
    <t>METt_c_m</t>
  </si>
  <si>
    <t>METtps_e</t>
  </si>
  <si>
    <t>MEVK3_c</t>
  </si>
  <si>
    <t>MEVK4_c</t>
  </si>
  <si>
    <t>MEVt_c_e</t>
  </si>
  <si>
    <t>MI13456Pt_c_n</t>
  </si>
  <si>
    <t>MI1Pt_c_r</t>
  </si>
  <si>
    <t>MIP2Ct_g_r</t>
  </si>
  <si>
    <t>MIPCt_g_r</t>
  </si>
  <si>
    <t>MTHFD2i_c</t>
  </si>
  <si>
    <t>MTMOHT_m</t>
  </si>
  <si>
    <t>NADDP_x</t>
  </si>
  <si>
    <t>NADK_c</t>
  </si>
  <si>
    <t>NADK_m</t>
  </si>
  <si>
    <t>NADPHt_c_l</t>
  </si>
  <si>
    <t>NADPt_c_l</t>
  </si>
  <si>
    <t>NADS2_n</t>
  </si>
  <si>
    <t>NADt1_m</t>
  </si>
  <si>
    <t>NAMNPP_m</t>
  </si>
  <si>
    <t>NAtpa_c</t>
  </si>
  <si>
    <t>NCAMt_c_n</t>
  </si>
  <si>
    <t>NDP10_c</t>
  </si>
  <si>
    <t>NDP3_g</t>
  </si>
  <si>
    <t>NDPK10_c</t>
  </si>
  <si>
    <t>NH4t_c_e</t>
  </si>
  <si>
    <t>NMNt_c_e</t>
  </si>
  <si>
    <t>NNAM_c</t>
  </si>
  <si>
    <t>NNDPR_c</t>
  </si>
  <si>
    <t>NNDPR_m</t>
  </si>
  <si>
    <t>NNMT_c</t>
  </si>
  <si>
    <t>NTD2pp_c</t>
  </si>
  <si>
    <t>NTD4pp_c</t>
  </si>
  <si>
    <t>NTP10_c</t>
  </si>
  <si>
    <t>OAAt_c_e</t>
  </si>
  <si>
    <t>OCDCAt_c_e</t>
  </si>
  <si>
    <t>OCDCAt_c_l</t>
  </si>
  <si>
    <t>OCDCEAt_c_e</t>
  </si>
  <si>
    <t>ODECOAt_c_l</t>
  </si>
  <si>
    <t>OMCDC_m</t>
  </si>
  <si>
    <t>OPAH_c</t>
  </si>
  <si>
    <t>ORNTA_c</t>
  </si>
  <si>
    <t>ORNtps_e</t>
  </si>
  <si>
    <t>PACALDt_c_e</t>
  </si>
  <si>
    <t>PAN4Pt_c_m</t>
  </si>
  <si>
    <t>PAPt_c</t>
  </si>
  <si>
    <t>PAPt_c_m</t>
  </si>
  <si>
    <t>PBAL_c</t>
  </si>
  <si>
    <t>PDE1_c</t>
  </si>
  <si>
    <t>PDX5POi_c</t>
  </si>
  <si>
    <t>PENDPt_c_m</t>
  </si>
  <si>
    <t>PGAMT_c</t>
  </si>
  <si>
    <t>PHCD_m</t>
  </si>
  <si>
    <t>PHETRS_m</t>
  </si>
  <si>
    <t>PHEt_c_m</t>
  </si>
  <si>
    <t>PHEtps_e</t>
  </si>
  <si>
    <t>PHYTOES_c</t>
  </si>
  <si>
    <t>PLADpc_en</t>
  </si>
  <si>
    <t>PMPK_c</t>
  </si>
  <si>
    <t>PNP_c</t>
  </si>
  <si>
    <t>POLYAO2_c</t>
  </si>
  <si>
    <t>PPCK_c</t>
  </si>
  <si>
    <t>PPTT_m</t>
  </si>
  <si>
    <t>PRPPt_c_m</t>
  </si>
  <si>
    <t>PSPHPL_r</t>
  </si>
  <si>
    <t>PTRCtpa_e</t>
  </si>
  <si>
    <t>PYAM5PO_c</t>
  </si>
  <si>
    <t>PYDXNOR_c</t>
  </si>
  <si>
    <t>PYDXNO_c</t>
  </si>
  <si>
    <t>PYDXO_c</t>
  </si>
  <si>
    <t>PYRDC_c</t>
  </si>
  <si>
    <t>Q9OR_m</t>
  </si>
  <si>
    <t>QULNt_c_m</t>
  </si>
  <si>
    <t>RAFH_e</t>
  </si>
  <si>
    <t>RBFK_m</t>
  </si>
  <si>
    <t>RBK_c</t>
  </si>
  <si>
    <t>RIBFLVt_c_m</t>
  </si>
  <si>
    <t>RIBt_c_e</t>
  </si>
  <si>
    <t>RLFC2O_c</t>
  </si>
  <si>
    <t>RLFC2O_m</t>
  </si>
  <si>
    <t>RNMK_c</t>
  </si>
  <si>
    <t>SBPP1_r</t>
  </si>
  <si>
    <t>SBPP2_r</t>
  </si>
  <si>
    <t>SBTD_D2_c</t>
  </si>
  <si>
    <t>SBTD_L_c</t>
  </si>
  <si>
    <t>SBTDt_c</t>
  </si>
  <si>
    <t>SBTLt_c</t>
  </si>
  <si>
    <t>SERAT_c</t>
  </si>
  <si>
    <t>SERD_L_c</t>
  </si>
  <si>
    <t>SFGTHi_c</t>
  </si>
  <si>
    <t>SHCHD2_c</t>
  </si>
  <si>
    <t>SHCHF_c</t>
  </si>
  <si>
    <t>SHSL1_c</t>
  </si>
  <si>
    <t>SLCBK1_r</t>
  </si>
  <si>
    <t>SO3t_c_e</t>
  </si>
  <si>
    <t>SPHGLpK_r</t>
  </si>
  <si>
    <t>SPMDtpa_e</t>
  </si>
  <si>
    <t>SPRMS_c</t>
  </si>
  <si>
    <t>SPRMtpa_e</t>
  </si>
  <si>
    <t>SQLEx_r</t>
  </si>
  <si>
    <t>SRBt_c_e</t>
  </si>
  <si>
    <t>SSALy_c</t>
  </si>
  <si>
    <t>SUCCt2_m</t>
  </si>
  <si>
    <t>SUCR_e</t>
  </si>
  <si>
    <t>TAUDO_c</t>
  </si>
  <si>
    <t>TAURt_c_e</t>
  </si>
  <si>
    <t>TCHOLAtabc_v</t>
  </si>
  <si>
    <t>TDCOAt_c_l</t>
  </si>
  <si>
    <t>THFGLUS_c</t>
  </si>
  <si>
    <t>THIORDXi_m</t>
  </si>
  <si>
    <t>THIORDXi_x</t>
  </si>
  <si>
    <t>THRA_c</t>
  </si>
  <si>
    <t>THRtps_e</t>
  </si>
  <si>
    <t>TMDPPK_c</t>
  </si>
  <si>
    <t>TMPPP_c</t>
  </si>
  <si>
    <t>TRDOXt_c_x</t>
  </si>
  <si>
    <t>TRDRDt_c_x</t>
  </si>
  <si>
    <t>TRDR_m</t>
  </si>
  <si>
    <t>TREH_v</t>
  </si>
  <si>
    <t>TREtps_e</t>
  </si>
  <si>
    <t>TROPNDH_c</t>
  </si>
  <si>
    <t>TRPO2_c</t>
  </si>
  <si>
    <t>TRPTA_c</t>
  </si>
  <si>
    <t>TRPTRS_m</t>
  </si>
  <si>
    <t>TRPt_c_m</t>
  </si>
  <si>
    <t>TTCCOAt_c_en</t>
  </si>
  <si>
    <t>TYRTRS_m</t>
  </si>
  <si>
    <t>TYRt_c_m</t>
  </si>
  <si>
    <t>TYRt_c_v</t>
  </si>
  <si>
    <t>UDPG4E_c</t>
  </si>
  <si>
    <t>UDPGALt_c_g</t>
  </si>
  <si>
    <t>UGLT_c</t>
  </si>
  <si>
    <t>UMPK_n</t>
  </si>
  <si>
    <t>UMPt_c_n</t>
  </si>
  <si>
    <t>UPP3MT_2_c</t>
  </si>
  <si>
    <t>UPPRT_c</t>
  </si>
  <si>
    <t>URAtps_e</t>
  </si>
  <si>
    <t>URIDK2_n</t>
  </si>
  <si>
    <t>URIH_c</t>
  </si>
  <si>
    <t>URIK1_c</t>
  </si>
  <si>
    <t>URIK2_c</t>
  </si>
  <si>
    <t>URItps_e</t>
  </si>
  <si>
    <t>UTPUMPtp_m</t>
  </si>
  <si>
    <t>UTPt_c_m</t>
  </si>
  <si>
    <t>VALTRS_m</t>
  </si>
  <si>
    <t>VALtps_e</t>
  </si>
  <si>
    <t>XANt_c_e</t>
  </si>
  <si>
    <t>XYLK_c</t>
  </si>
  <si>
    <t>XYLRy_c</t>
  </si>
  <si>
    <t>XYLTt_c_e</t>
  </si>
  <si>
    <t>XYLt_c_e</t>
  </si>
  <si>
    <t>YUMPS_c</t>
  </si>
  <si>
    <t>ZYMSTt_c_en</t>
  </si>
  <si>
    <t>iRhto1108</t>
  </si>
  <si>
    <t>Rekena</t>
  </si>
  <si>
    <t>Col 2 only</t>
  </si>
  <si>
    <t>Used in Both</t>
  </si>
  <si>
    <t>Log(10) of col1/col2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</si>
</sst>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9BFDB-7EF1-5E48-AFF9-3D01E5AF7937}">
  <dimension ref="A1:K1062"/>
  <sheetViews>
    <sheetView tabSelected="1" topLeftCell="A2" workbookViewId="0">
      <selection activeCell="K3" sqref="K3"/>
    </sheetView>
  </sheetViews>
  <sheetFormatPr baseColWidth="10" defaultRowHeight="16" x14ac:dyDescent="0.2"/>
  <sheetData>
    <row r="1" spans="1:11" x14ac:dyDescent="0.2">
      <c r="B1" t="s">
        <v>1063</v>
      </c>
      <c r="C1" t="s">
        <v>1064</v>
      </c>
      <c r="E1" t="s">
        <v>1063</v>
      </c>
      <c r="F1" t="s">
        <v>1064</v>
      </c>
    </row>
    <row r="2" spans="1:11" x14ac:dyDescent="0.2">
      <c r="B2" t="s">
        <v>0</v>
      </c>
      <c r="C2" t="s">
        <v>0</v>
      </c>
      <c r="D2" t="s">
        <v>1</v>
      </c>
      <c r="G2" t="s">
        <v>2</v>
      </c>
      <c r="H2" t="s">
        <v>1065</v>
      </c>
      <c r="I2" t="s">
        <v>1066</v>
      </c>
      <c r="J2" t="s">
        <v>1067</v>
      </c>
    </row>
    <row r="3" spans="1:11" x14ac:dyDescent="0.2">
      <c r="A3" t="s">
        <v>3</v>
      </c>
      <c r="B3">
        <v>0</v>
      </c>
      <c r="C3">
        <v>0</v>
      </c>
      <c r="D3" t="s">
        <v>4</v>
      </c>
      <c r="E3">
        <v>9.1098405218209264E-2</v>
      </c>
      <c r="F3">
        <v>0</v>
      </c>
      <c r="G3" t="str" cm="1">
        <f t="array" ref="G3:G118">_xlfn._xlws.FILTER(D3:D405,F3:F405=0)</f>
        <v>13BDGLUCANt_c_en</v>
      </c>
      <c r="H3" t="str" cm="1">
        <f t="array" ref="H3:H51">_xlfn._xlws.FILTER(D3:D405,E3:E405=0)</f>
        <v>4ABUTNt_c_m</v>
      </c>
      <c r="I3" t="str" cm="1">
        <f t="array" ref="I3:I240">_xlfn._xlws.FILTER(D3:D405,(E3:E405&lt;&gt;0)*(F3:F405&lt;&gt;0))</f>
        <v>13GS_c</v>
      </c>
      <c r="J3" cm="1">
        <f t="array" ref="J3:J240">IFERROR(LOG(_xlfn.XLOOKUP(_xlfn.ANCHORARRAY(I3),D:D,E:E)/_xlfn.XLOOKUP(_xlfn.ANCHORARRAY(I3),D:D,F:F),2),0)</f>
        <v>1.3420453868912781</v>
      </c>
      <c r="K3" t="str" cm="1">
        <f t="array" ref="K3:K110">_xlfn._xlws.FILTER(_xlfn.ANCHORARRAY(I3),(-1&gt;_xlfn.ANCHORARRAY(J3))+(_xlfn.ANCHORARRAY(J3)&gt;1))</f>
        <v>13GS_c</v>
      </c>
    </row>
    <row r="4" spans="1:11" x14ac:dyDescent="0.2">
      <c r="A4" t="s">
        <v>4</v>
      </c>
      <c r="B4">
        <v>9.1098405218209264E-2</v>
      </c>
      <c r="C4">
        <v>0</v>
      </c>
      <c r="D4" t="s">
        <v>5</v>
      </c>
      <c r="E4">
        <v>9.1098405218209264E-2</v>
      </c>
      <c r="F4">
        <v>3.5934768983527522E-2</v>
      </c>
      <c r="G4" t="str">
        <v>3DSPHR_r</v>
      </c>
      <c r="H4" t="str">
        <v>ABUTD_m</v>
      </c>
      <c r="I4" t="str">
        <v>16GS_c</v>
      </c>
      <c r="J4">
        <v>0.99803292193438442</v>
      </c>
      <c r="K4" t="str">
        <v>2OBUTt_c_m</v>
      </c>
    </row>
    <row r="5" spans="1:11" x14ac:dyDescent="0.2">
      <c r="A5" t="s">
        <v>6</v>
      </c>
      <c r="B5">
        <v>0</v>
      </c>
      <c r="C5">
        <v>0</v>
      </c>
      <c r="D5" t="s">
        <v>7</v>
      </c>
      <c r="E5">
        <v>2.3973317213127839E-2</v>
      </c>
      <c r="F5">
        <v>1.2003013258336684E-2</v>
      </c>
      <c r="G5" t="str">
        <v>3HACD200_rm</v>
      </c>
      <c r="H5" t="str">
        <v>ACALDt_c_e</v>
      </c>
      <c r="I5" t="str">
        <v>2OBUTt_c_m</v>
      </c>
      <c r="J5">
        <v>-3.0183487129136837</v>
      </c>
      <c r="K5" t="str">
        <v>ACONTa_m</v>
      </c>
    </row>
    <row r="6" spans="1:11" x14ac:dyDescent="0.2">
      <c r="A6" t="s">
        <v>5</v>
      </c>
      <c r="B6">
        <v>9.1098405218209264E-2</v>
      </c>
      <c r="C6">
        <v>3.5934768983527522E-2</v>
      </c>
      <c r="D6" t="s">
        <v>8</v>
      </c>
      <c r="E6">
        <v>5.1276367979214842E-4</v>
      </c>
      <c r="F6">
        <v>4.1546147200313297E-3</v>
      </c>
      <c r="G6" t="str">
        <v>3HACD220_rm</v>
      </c>
      <c r="H6" t="str">
        <v>AGTi_c</v>
      </c>
      <c r="I6" t="str">
        <v>2OXOADPt_c_m</v>
      </c>
      <c r="J6">
        <v>0.35042338914009225</v>
      </c>
      <c r="K6" t="str">
        <v>ACONTb_m</v>
      </c>
    </row>
    <row r="7" spans="1:11" x14ac:dyDescent="0.2">
      <c r="A7" t="s">
        <v>9</v>
      </c>
      <c r="B7">
        <v>0</v>
      </c>
      <c r="C7">
        <v>0</v>
      </c>
      <c r="D7" t="s">
        <v>10</v>
      </c>
      <c r="E7">
        <v>2.3635630253818391E-2</v>
      </c>
      <c r="F7">
        <v>1.8538698272398554E-2</v>
      </c>
      <c r="G7" t="str">
        <v>3HACD240_rm</v>
      </c>
      <c r="H7" t="str">
        <v>ALDD2x_c</v>
      </c>
      <c r="I7" t="str">
        <v>AASADy_c</v>
      </c>
      <c r="J7">
        <v>0.35042338914009225</v>
      </c>
      <c r="K7" t="str">
        <v>ACS_c</v>
      </c>
    </row>
    <row r="8" spans="1:11" x14ac:dyDescent="0.2">
      <c r="A8" t="s">
        <v>11</v>
      </c>
      <c r="B8">
        <v>0</v>
      </c>
      <c r="C8">
        <v>0</v>
      </c>
      <c r="D8" t="s">
        <v>12</v>
      </c>
      <c r="E8">
        <v>7.353404252707725E-4</v>
      </c>
      <c r="F8">
        <v>0</v>
      </c>
      <c r="G8" t="str">
        <v>3HACD260_rm</v>
      </c>
      <c r="H8" t="str">
        <v>ALPHNH_c</v>
      </c>
      <c r="I8" t="str">
        <v>AATA_c</v>
      </c>
      <c r="J8">
        <v>0.35042338914009225</v>
      </c>
      <c r="K8" t="str">
        <v>ADNK1_c</v>
      </c>
    </row>
    <row r="9" spans="1:11" x14ac:dyDescent="0.2">
      <c r="A9" t="s">
        <v>7</v>
      </c>
      <c r="B9">
        <v>2.3973317213127839E-2</v>
      </c>
      <c r="C9">
        <v>1.2003013258336684E-2</v>
      </c>
      <c r="D9" t="s">
        <v>13</v>
      </c>
      <c r="E9">
        <v>2.1642396923793276E-3</v>
      </c>
      <c r="F9">
        <v>0</v>
      </c>
      <c r="G9" t="str">
        <v>3OACE200_rm</v>
      </c>
      <c r="H9" t="str">
        <v>C22STDSy_c</v>
      </c>
      <c r="I9" t="str">
        <v>ACGK_m</v>
      </c>
      <c r="J9">
        <v>7.4452367352414259E-3</v>
      </c>
      <c r="K9" t="str">
        <v>ADSK_c</v>
      </c>
    </row>
    <row r="10" spans="1:11" x14ac:dyDescent="0.2">
      <c r="A10" t="s">
        <v>14</v>
      </c>
      <c r="B10">
        <v>0</v>
      </c>
      <c r="C10">
        <v>0</v>
      </c>
      <c r="D10" t="s">
        <v>15</v>
      </c>
      <c r="E10">
        <v>2.1642396923793276E-3</v>
      </c>
      <c r="F10">
        <v>0</v>
      </c>
      <c r="G10" t="str">
        <v>3OACE220_rm</v>
      </c>
      <c r="H10" t="str">
        <v>C24STR_r</v>
      </c>
      <c r="I10" t="str">
        <v>ACHBS_m</v>
      </c>
      <c r="J10">
        <v>0.49705553989384038</v>
      </c>
      <c r="K10" t="str">
        <v>ADSL1r_c</v>
      </c>
    </row>
    <row r="11" spans="1:11" x14ac:dyDescent="0.2">
      <c r="A11" t="s">
        <v>16</v>
      </c>
      <c r="B11">
        <v>0</v>
      </c>
      <c r="C11">
        <v>0</v>
      </c>
      <c r="D11" t="s">
        <v>17</v>
      </c>
      <c r="E11">
        <v>1.7703568821378799E-3</v>
      </c>
      <c r="F11">
        <v>0</v>
      </c>
      <c r="G11" t="str">
        <v>3OACE240_rm</v>
      </c>
      <c r="H11" t="str">
        <v>C5STDS_c</v>
      </c>
      <c r="I11" t="str">
        <v>ACLS_m</v>
      </c>
      <c r="J11">
        <v>-0.24730441420955476</v>
      </c>
      <c r="K11" t="str">
        <v>ADSS_c</v>
      </c>
    </row>
    <row r="12" spans="1:11" x14ac:dyDescent="0.2">
      <c r="A12" t="s">
        <v>18</v>
      </c>
      <c r="B12">
        <v>0</v>
      </c>
      <c r="C12">
        <v>0</v>
      </c>
      <c r="D12" t="s">
        <v>19</v>
      </c>
      <c r="E12">
        <v>3.6767021263538674E-4</v>
      </c>
      <c r="F12">
        <v>0</v>
      </c>
      <c r="G12" t="str">
        <v>3OACE260_rm</v>
      </c>
      <c r="H12" t="str">
        <v>CRNACRNt_c_m</v>
      </c>
      <c r="I12" t="str">
        <v>ACONTa_m</v>
      </c>
      <c r="J12">
        <v>-2.0825922934889922</v>
      </c>
      <c r="K12" t="str">
        <v>AHCi_c</v>
      </c>
    </row>
    <row r="13" spans="1:11" x14ac:dyDescent="0.2">
      <c r="A13" t="s">
        <v>20</v>
      </c>
      <c r="B13">
        <v>0</v>
      </c>
      <c r="C13">
        <v>0</v>
      </c>
      <c r="D13" t="s">
        <v>21</v>
      </c>
      <c r="E13">
        <v>2.1642396923793276E-3</v>
      </c>
      <c r="F13">
        <v>0</v>
      </c>
      <c r="G13" t="str">
        <v>3OACR200_rm</v>
      </c>
      <c r="H13" t="str">
        <v>CRNOAT_c</v>
      </c>
      <c r="I13" t="str">
        <v>ACONTb_m</v>
      </c>
      <c r="J13">
        <v>-2.0825922934889922</v>
      </c>
      <c r="K13" t="str">
        <v>ALAS_m</v>
      </c>
    </row>
    <row r="14" spans="1:11" x14ac:dyDescent="0.2">
      <c r="A14" t="s">
        <v>8</v>
      </c>
      <c r="B14">
        <v>5.1276367979214842E-4</v>
      </c>
      <c r="C14">
        <v>4.1546147200313297E-3</v>
      </c>
      <c r="D14" t="s">
        <v>22</v>
      </c>
      <c r="E14">
        <v>2.1642396923793276E-3</v>
      </c>
      <c r="F14">
        <v>0</v>
      </c>
      <c r="G14" t="str">
        <v>3OACR220_rm</v>
      </c>
      <c r="H14" t="str">
        <v>CRNOAT_m</v>
      </c>
      <c r="I14" t="str">
        <v>ACOTAi_m</v>
      </c>
      <c r="J14">
        <v>7.4452367352414259E-3</v>
      </c>
      <c r="K14" t="str">
        <v>AMPt_c_l</v>
      </c>
    </row>
    <row r="15" spans="1:11" x14ac:dyDescent="0.2">
      <c r="A15" t="s">
        <v>10</v>
      </c>
      <c r="B15">
        <v>2.3635630253818391E-2</v>
      </c>
      <c r="C15">
        <v>1.8538698272398554E-2</v>
      </c>
      <c r="D15" t="s">
        <v>23</v>
      </c>
      <c r="E15">
        <v>1.7703568821378799E-3</v>
      </c>
      <c r="F15">
        <v>0</v>
      </c>
      <c r="G15" t="str">
        <v>3OACR240_rm</v>
      </c>
      <c r="H15" t="str">
        <v>CTPS1_c</v>
      </c>
      <c r="I15" t="str">
        <v>ACS_c</v>
      </c>
      <c r="J15">
        <v>1.6815089262623473</v>
      </c>
      <c r="K15" t="str">
        <v>ANPRT_c</v>
      </c>
    </row>
    <row r="16" spans="1:11" x14ac:dyDescent="0.2">
      <c r="A16" t="s">
        <v>24</v>
      </c>
      <c r="B16">
        <v>0</v>
      </c>
      <c r="C16">
        <v>0</v>
      </c>
      <c r="D16" t="s">
        <v>25</v>
      </c>
      <c r="E16">
        <v>3.6767021263538674E-4</v>
      </c>
      <c r="F16">
        <v>0</v>
      </c>
      <c r="G16" t="str">
        <v>3OACR260_rm</v>
      </c>
      <c r="H16" t="str">
        <v>CTPt2_m</v>
      </c>
      <c r="I16" t="str">
        <v>ADK1_c</v>
      </c>
      <c r="J16">
        <v>0.31724081968341072</v>
      </c>
      <c r="K16" t="str">
        <v>ANS_c</v>
      </c>
    </row>
    <row r="17" spans="1:11" x14ac:dyDescent="0.2">
      <c r="A17" t="s">
        <v>26</v>
      </c>
      <c r="B17">
        <v>0</v>
      </c>
      <c r="C17">
        <v>0</v>
      </c>
      <c r="D17" t="s">
        <v>27</v>
      </c>
      <c r="E17">
        <v>2.1642396923793276E-3</v>
      </c>
      <c r="F17">
        <v>0</v>
      </c>
      <c r="G17" t="str">
        <v>4ABZt_c_e</v>
      </c>
      <c r="H17" t="str">
        <v>CYTK2_c</v>
      </c>
      <c r="I17" t="str">
        <v>ADNK1_c</v>
      </c>
      <c r="J17">
        <v>1.1648846471736103</v>
      </c>
      <c r="K17" t="str">
        <v>ARGSL_c</v>
      </c>
    </row>
    <row r="18" spans="1:11" x14ac:dyDescent="0.2">
      <c r="A18" t="s">
        <v>28</v>
      </c>
      <c r="B18">
        <v>0</v>
      </c>
      <c r="C18">
        <v>0</v>
      </c>
      <c r="D18" t="s">
        <v>29</v>
      </c>
      <c r="E18">
        <v>2.1642396923793276E-3</v>
      </c>
      <c r="F18">
        <v>0</v>
      </c>
      <c r="G18" t="str">
        <v>5AOPt_c_m</v>
      </c>
      <c r="H18" t="str">
        <v>DADK_c</v>
      </c>
      <c r="I18" t="str">
        <v>ADPATPt_c_m</v>
      </c>
      <c r="J18">
        <v>-0.33866354492917533</v>
      </c>
      <c r="K18" t="str">
        <v>ARGSS_c</v>
      </c>
    </row>
    <row r="19" spans="1:11" x14ac:dyDescent="0.2">
      <c r="A19" t="s">
        <v>12</v>
      </c>
      <c r="B19">
        <v>7.353404252707725E-4</v>
      </c>
      <c r="C19">
        <v>0</v>
      </c>
      <c r="D19" t="s">
        <v>30</v>
      </c>
      <c r="E19">
        <v>1.7703568821378799E-3</v>
      </c>
      <c r="F19">
        <v>0</v>
      </c>
      <c r="G19" t="str">
        <v>ACGAM6PS_c</v>
      </c>
      <c r="H19" t="str">
        <v>DCMPDA_c</v>
      </c>
      <c r="I19" t="str">
        <v>ADSK_c</v>
      </c>
      <c r="J19">
        <v>-1.2829896834096028</v>
      </c>
      <c r="K19" t="str">
        <v>ARGTRS_c</v>
      </c>
    </row>
    <row r="20" spans="1:11" x14ac:dyDescent="0.2">
      <c r="A20" t="s">
        <v>13</v>
      </c>
      <c r="B20">
        <v>2.1642396923793276E-3</v>
      </c>
      <c r="C20">
        <v>0</v>
      </c>
      <c r="D20" t="s">
        <v>31</v>
      </c>
      <c r="E20">
        <v>3.6767021263538674E-4</v>
      </c>
      <c r="F20">
        <v>0</v>
      </c>
      <c r="G20" t="str">
        <v>ACGAMPM_c</v>
      </c>
      <c r="H20" t="str">
        <v>DHAPAT_rm</v>
      </c>
      <c r="I20" t="str">
        <v>ADSL1r_c</v>
      </c>
      <c r="J20">
        <v>-1.5973354118573706</v>
      </c>
      <c r="K20" t="str">
        <v>ATPS_m</v>
      </c>
    </row>
    <row r="21" spans="1:11" x14ac:dyDescent="0.2">
      <c r="A21" t="s">
        <v>15</v>
      </c>
      <c r="B21">
        <v>2.1642396923793276E-3</v>
      </c>
      <c r="C21">
        <v>0</v>
      </c>
      <c r="D21" t="s">
        <v>32</v>
      </c>
      <c r="E21">
        <v>0</v>
      </c>
      <c r="F21">
        <v>0.19604402137006385</v>
      </c>
      <c r="G21" t="str">
        <v>ACITL_c</v>
      </c>
      <c r="H21" t="str">
        <v>DOLPMMT_r</v>
      </c>
      <c r="I21" t="str">
        <v>ADSL2i_c</v>
      </c>
      <c r="J21">
        <v>-0.88033086075924327</v>
      </c>
      <c r="K21" t="str">
        <v>ATPt_c_l</v>
      </c>
    </row>
    <row r="22" spans="1:11" x14ac:dyDescent="0.2">
      <c r="A22" t="s">
        <v>17</v>
      </c>
      <c r="B22">
        <v>1.7703568821378799E-3</v>
      </c>
      <c r="C22">
        <v>0</v>
      </c>
      <c r="D22" t="s">
        <v>33</v>
      </c>
      <c r="E22">
        <v>-9.0996216467141945E-6</v>
      </c>
      <c r="F22">
        <v>0</v>
      </c>
      <c r="G22" t="str">
        <v>ADMDC_c</v>
      </c>
      <c r="H22" t="str">
        <v>ERGTETROLt_c_r</v>
      </c>
      <c r="I22" t="str">
        <v>ADSS_c</v>
      </c>
      <c r="J22">
        <v>-1.5973354118573706</v>
      </c>
      <c r="K22" t="str">
        <v>BPNT_c</v>
      </c>
    </row>
    <row r="23" spans="1:11" x14ac:dyDescent="0.2">
      <c r="A23" t="s">
        <v>19</v>
      </c>
      <c r="B23">
        <v>3.6767021263538674E-4</v>
      </c>
      <c r="C23">
        <v>0</v>
      </c>
      <c r="D23" t="s">
        <v>34</v>
      </c>
      <c r="E23">
        <v>-7.2796973173693702E-5</v>
      </c>
      <c r="F23">
        <v>0</v>
      </c>
      <c r="G23" t="str">
        <v>ADPT_c</v>
      </c>
      <c r="H23" t="str">
        <v>EX_chol_e</v>
      </c>
      <c r="I23" t="str">
        <v>AGPRi_m</v>
      </c>
      <c r="J23">
        <v>7.4452367352414259E-3</v>
      </c>
      <c r="K23" t="str">
        <v>C14STR_c</v>
      </c>
    </row>
    <row r="24" spans="1:11" x14ac:dyDescent="0.2">
      <c r="A24" t="s">
        <v>35</v>
      </c>
      <c r="B24">
        <v>0</v>
      </c>
      <c r="C24">
        <v>0</v>
      </c>
      <c r="D24" t="s">
        <v>36</v>
      </c>
      <c r="E24">
        <v>2.3635630253818391E-2</v>
      </c>
      <c r="F24">
        <v>1.8538698272398554E-2</v>
      </c>
      <c r="G24" t="str">
        <v>AFAT_c</v>
      </c>
      <c r="H24" t="str">
        <v>EX_g3pc_e</v>
      </c>
      <c r="I24" t="str">
        <v>AHCi_c</v>
      </c>
      <c r="J24">
        <v>1.1648846466067573</v>
      </c>
      <c r="K24" t="str">
        <v>C3STDH2_c</v>
      </c>
    </row>
    <row r="25" spans="1:11" x14ac:dyDescent="0.2">
      <c r="A25" t="s">
        <v>37</v>
      </c>
      <c r="B25">
        <v>0</v>
      </c>
      <c r="C25">
        <v>0</v>
      </c>
      <c r="D25" t="s">
        <v>38</v>
      </c>
      <c r="E25">
        <v>2.3635630253818391E-2</v>
      </c>
      <c r="F25">
        <v>1.8538698272398554E-2</v>
      </c>
      <c r="G25" t="str">
        <v>AHSERL2_c</v>
      </c>
      <c r="H25" t="str">
        <v>EX_h_e</v>
      </c>
      <c r="I25" t="str">
        <v>AICART_c</v>
      </c>
      <c r="J25">
        <v>-0.60047195497618977</v>
      </c>
      <c r="K25" t="str">
        <v>C3STKR1_c</v>
      </c>
    </row>
    <row r="26" spans="1:11" x14ac:dyDescent="0.2">
      <c r="A26" t="s">
        <v>39</v>
      </c>
      <c r="B26">
        <v>0</v>
      </c>
      <c r="C26">
        <v>0</v>
      </c>
      <c r="D26" t="s">
        <v>40</v>
      </c>
      <c r="E26">
        <v>0</v>
      </c>
      <c r="F26">
        <v>0.19604402137006385</v>
      </c>
      <c r="G26" t="str">
        <v>AKP1_c</v>
      </c>
      <c r="H26" t="str">
        <v>EX_pyr_e</v>
      </c>
      <c r="I26" t="str">
        <v>AIRC1_c</v>
      </c>
      <c r="J26">
        <v>-0.88033086075924327</v>
      </c>
      <c r="K26" t="str">
        <v>C4STMO1_c</v>
      </c>
    </row>
    <row r="27" spans="1:11" x14ac:dyDescent="0.2">
      <c r="A27" t="s">
        <v>41</v>
      </c>
      <c r="B27">
        <v>0</v>
      </c>
      <c r="C27">
        <v>0</v>
      </c>
      <c r="D27" t="s">
        <v>42</v>
      </c>
      <c r="E27">
        <v>0</v>
      </c>
      <c r="F27">
        <v>-6.9027823896307394E-4</v>
      </c>
      <c r="G27" t="str">
        <v>ALAt_c_m</v>
      </c>
      <c r="H27" t="str">
        <v>FBA3_c</v>
      </c>
      <c r="I27" t="str">
        <v>AKGMALta_m</v>
      </c>
      <c r="J27">
        <v>0.33351765452127685</v>
      </c>
      <c r="K27" t="str">
        <v>C4STMO4_c</v>
      </c>
    </row>
    <row r="28" spans="1:11" x14ac:dyDescent="0.2">
      <c r="A28" t="s">
        <v>21</v>
      </c>
      <c r="B28">
        <v>2.1642396923793276E-3</v>
      </c>
      <c r="C28">
        <v>0</v>
      </c>
      <c r="D28" t="s">
        <v>43</v>
      </c>
      <c r="E28">
        <v>6.5211528568994443E-3</v>
      </c>
      <c r="F28">
        <v>0</v>
      </c>
      <c r="G28" t="str">
        <v>CERH126A_r</v>
      </c>
      <c r="H28" t="str">
        <v>FTHFL_m</v>
      </c>
      <c r="I28" t="str">
        <v>ALAS_m</v>
      </c>
      <c r="J28">
        <v>6.9753039793736322</v>
      </c>
      <c r="K28" t="str">
        <v>C8STI_c</v>
      </c>
    </row>
    <row r="29" spans="1:11" x14ac:dyDescent="0.2">
      <c r="A29" t="s">
        <v>22</v>
      </c>
      <c r="B29">
        <v>2.1642396923793276E-3</v>
      </c>
      <c r="C29">
        <v>0</v>
      </c>
      <c r="D29" t="s">
        <v>44</v>
      </c>
      <c r="E29">
        <v>6.5211528568994443E-3</v>
      </c>
      <c r="F29">
        <v>0</v>
      </c>
      <c r="G29" t="str">
        <v>CERS2A24_r</v>
      </c>
      <c r="H29" t="str">
        <v>FUM_m</v>
      </c>
      <c r="I29" t="str">
        <v>ALATRS_c</v>
      </c>
      <c r="J29">
        <v>-0.37073143328750197</v>
      </c>
      <c r="K29" t="str">
        <v>CPPPGO_c</v>
      </c>
    </row>
    <row r="30" spans="1:11" x14ac:dyDescent="0.2">
      <c r="A30" t="s">
        <v>23</v>
      </c>
      <c r="B30">
        <v>1.7703568821378799E-3</v>
      </c>
      <c r="C30">
        <v>0</v>
      </c>
      <c r="D30" t="s">
        <v>45</v>
      </c>
      <c r="E30">
        <v>2.9077022006119072E-2</v>
      </c>
      <c r="F30">
        <v>2.8927352350341506E-2</v>
      </c>
      <c r="G30" t="str">
        <v>CERt_g_r</v>
      </c>
      <c r="H30" t="str">
        <v>G3PCt_c_e</v>
      </c>
      <c r="I30" t="str">
        <v>AMPt_c_l</v>
      </c>
      <c r="J30">
        <v>-4.0833409074780258</v>
      </c>
      <c r="K30" t="str">
        <v>CS_m</v>
      </c>
    </row>
    <row r="31" spans="1:11" x14ac:dyDescent="0.2">
      <c r="A31" t="s">
        <v>25</v>
      </c>
      <c r="B31">
        <v>3.6767021263538674E-4</v>
      </c>
      <c r="C31">
        <v>0</v>
      </c>
      <c r="D31" t="s">
        <v>46</v>
      </c>
      <c r="E31">
        <v>2.1189378966532856E-2</v>
      </c>
      <c r="F31">
        <v>1.5013764564081961E-2</v>
      </c>
      <c r="G31" t="str">
        <v>CHTNS_c</v>
      </c>
      <c r="H31" t="str">
        <v>G5SADr_c</v>
      </c>
      <c r="I31" t="str">
        <v>ANPRT_c</v>
      </c>
      <c r="J31">
        <v>-1.2206587181497985</v>
      </c>
      <c r="K31" t="str">
        <v>CYSTGL_c</v>
      </c>
    </row>
    <row r="32" spans="1:11" x14ac:dyDescent="0.2">
      <c r="A32" t="s">
        <v>27</v>
      </c>
      <c r="B32">
        <v>2.1642396923793276E-3</v>
      </c>
      <c r="C32">
        <v>0</v>
      </c>
      <c r="D32" t="s">
        <v>88</v>
      </c>
      <c r="E32">
        <v>-1.5764058584546647E-12</v>
      </c>
      <c r="F32">
        <v>0</v>
      </c>
      <c r="G32" t="str">
        <v>CO2t_c_e</v>
      </c>
      <c r="H32" t="str">
        <v>G5SDy_c</v>
      </c>
      <c r="I32" t="str">
        <v>ANS_c</v>
      </c>
      <c r="J32">
        <v>-1.2206587181497985</v>
      </c>
      <c r="K32" t="str">
        <v>CYSTRS_c</v>
      </c>
    </row>
    <row r="33" spans="1:11" x14ac:dyDescent="0.2">
      <c r="A33" t="s">
        <v>29</v>
      </c>
      <c r="B33">
        <v>2.1642396923793276E-3</v>
      </c>
      <c r="C33">
        <v>0</v>
      </c>
      <c r="D33" t="s">
        <v>47</v>
      </c>
      <c r="E33">
        <v>5.5185838427297178E-2</v>
      </c>
      <c r="F33">
        <v>6.5504885496183204E-2</v>
      </c>
      <c r="G33" t="str">
        <v>CTPS2_c</v>
      </c>
      <c r="H33" t="str">
        <v>GLU5K_c</v>
      </c>
      <c r="I33" t="str">
        <v>ARGSL_c</v>
      </c>
      <c r="J33">
        <v>-1.0587630390735951</v>
      </c>
      <c r="K33" t="str">
        <v>CYSTS_c</v>
      </c>
    </row>
    <row r="34" spans="1:11" x14ac:dyDescent="0.2">
      <c r="A34" t="s">
        <v>30</v>
      </c>
      <c r="B34">
        <v>1.7703568821378799E-3</v>
      </c>
      <c r="C34">
        <v>0</v>
      </c>
      <c r="D34" t="s">
        <v>48</v>
      </c>
      <c r="E34">
        <v>0.10848405134020017</v>
      </c>
      <c r="F34">
        <v>0.45950331053109239</v>
      </c>
      <c r="G34" t="str">
        <v>CYTK1_c</v>
      </c>
      <c r="H34" t="str">
        <v>GLYC3Pt_c_m</v>
      </c>
      <c r="I34" t="str">
        <v>ARGSS_c</v>
      </c>
      <c r="J34">
        <v>-1.0587630390735951</v>
      </c>
      <c r="K34" t="str">
        <v>DB4PS_c</v>
      </c>
    </row>
    <row r="35" spans="1:11" x14ac:dyDescent="0.2">
      <c r="A35" t="s">
        <v>31</v>
      </c>
      <c r="B35">
        <v>3.6767021263538674E-4</v>
      </c>
      <c r="C35">
        <v>0</v>
      </c>
      <c r="D35" t="s">
        <v>49</v>
      </c>
      <c r="E35">
        <v>0.10848405134020017</v>
      </c>
      <c r="F35">
        <v>0.45950331053109239</v>
      </c>
      <c r="G35" t="str">
        <v>DHFS_1_c</v>
      </c>
      <c r="H35" t="str">
        <v>GLYGS_c</v>
      </c>
      <c r="I35" t="str">
        <v>ARGTRS_c</v>
      </c>
      <c r="J35">
        <v>-1.0587630390735951</v>
      </c>
      <c r="K35" t="str">
        <v>DHFRi_c</v>
      </c>
    </row>
    <row r="36" spans="1:11" x14ac:dyDescent="0.2">
      <c r="A36" t="s">
        <v>32</v>
      </c>
      <c r="B36">
        <v>0</v>
      </c>
      <c r="C36">
        <v>0.19604402137006385</v>
      </c>
      <c r="D36" t="s">
        <v>50</v>
      </c>
      <c r="E36">
        <v>2.9077022006119072E-2</v>
      </c>
      <c r="F36">
        <v>2.8927352350341506E-2</v>
      </c>
      <c r="G36" t="str">
        <v>DHNPA2i_m</v>
      </c>
      <c r="H36" t="str">
        <v>HDCAt_c_l</v>
      </c>
      <c r="I36" t="str">
        <v>ASAD_c</v>
      </c>
      <c r="J36">
        <v>-2.9242794405977178E-2</v>
      </c>
      <c r="K36" t="str">
        <v>DHPPDA2_c</v>
      </c>
    </row>
    <row r="37" spans="1:11" x14ac:dyDescent="0.2">
      <c r="A37" t="s">
        <v>52</v>
      </c>
      <c r="B37">
        <v>0</v>
      </c>
      <c r="C37">
        <v>0</v>
      </c>
      <c r="D37" t="s">
        <v>51</v>
      </c>
      <c r="E37">
        <v>0.50190062130152324</v>
      </c>
      <c r="F37">
        <v>0.15647072992174416</v>
      </c>
      <c r="G37" t="str">
        <v>DHNPTt_c_m</v>
      </c>
      <c r="H37" t="str">
        <v>ICDHyi_m</v>
      </c>
      <c r="I37" t="str">
        <v>ASNS1_c</v>
      </c>
      <c r="J37">
        <v>0.64498322635244176</v>
      </c>
      <c r="K37" t="str">
        <v>DMATT_c</v>
      </c>
    </row>
    <row r="38" spans="1:11" x14ac:dyDescent="0.2">
      <c r="A38" t="s">
        <v>33</v>
      </c>
      <c r="B38">
        <v>-9.0996216467141945E-6</v>
      </c>
      <c r="C38">
        <v>0</v>
      </c>
      <c r="D38" t="s">
        <v>53</v>
      </c>
      <c r="E38">
        <v>0.97551773127838615</v>
      </c>
      <c r="F38">
        <v>0.78295385195878442</v>
      </c>
      <c r="G38" t="str">
        <v>DHPTS_m</v>
      </c>
      <c r="H38" t="str">
        <v>ICL_1_c</v>
      </c>
      <c r="I38" t="str">
        <v>ASNTRS_c</v>
      </c>
      <c r="J38">
        <v>0.64498322635244176</v>
      </c>
      <c r="K38" t="str">
        <v>DOLPMT_c</v>
      </c>
    </row>
    <row r="39" spans="1:11" x14ac:dyDescent="0.2">
      <c r="A39" t="s">
        <v>55</v>
      </c>
      <c r="B39">
        <v>0</v>
      </c>
      <c r="C39">
        <v>0</v>
      </c>
      <c r="D39" t="s">
        <v>54</v>
      </c>
      <c r="E39">
        <v>9.0996216467117127E-6</v>
      </c>
      <c r="F39">
        <v>0</v>
      </c>
      <c r="G39" t="str">
        <v>DHPTt_c_m</v>
      </c>
      <c r="H39" t="str">
        <v>ILETA_c</v>
      </c>
      <c r="I39" t="str">
        <v>ASPCT_c</v>
      </c>
      <c r="J39">
        <v>0.66542266990102528</v>
      </c>
      <c r="K39" t="str">
        <v>DOLPt_c_r</v>
      </c>
    </row>
    <row r="40" spans="1:11" x14ac:dyDescent="0.2">
      <c r="A40" t="s">
        <v>57</v>
      </c>
      <c r="B40">
        <v>0</v>
      </c>
      <c r="C40">
        <v>0</v>
      </c>
      <c r="D40" t="s">
        <v>56</v>
      </c>
      <c r="E40">
        <v>2.057142366050467E-2</v>
      </c>
      <c r="F40">
        <v>9.1748532836435064E-3</v>
      </c>
      <c r="G40" t="str">
        <v>DTMPK_c</v>
      </c>
      <c r="H40" t="str">
        <v>M1PS_c</v>
      </c>
      <c r="I40" t="str">
        <v>ASPGLUt_c_m</v>
      </c>
      <c r="J40">
        <v>0.47140345624498781</v>
      </c>
      <c r="K40" t="str">
        <v>DPMVD_c</v>
      </c>
    </row>
    <row r="41" spans="1:11" x14ac:dyDescent="0.2">
      <c r="A41" t="s">
        <v>59</v>
      </c>
      <c r="B41">
        <v>0</v>
      </c>
      <c r="C41">
        <v>0</v>
      </c>
      <c r="D41" t="s">
        <v>58</v>
      </c>
      <c r="E41">
        <v>9.3109159152836689</v>
      </c>
      <c r="F41">
        <v>11.77444079030851</v>
      </c>
      <c r="G41" t="str">
        <v>DUTPDP_c</v>
      </c>
      <c r="H41" t="str">
        <v>MANNANt_c_r</v>
      </c>
      <c r="I41" t="str">
        <v>ASPK_c</v>
      </c>
      <c r="J41">
        <v>-2.9242794405977178E-2</v>
      </c>
      <c r="K41" t="str">
        <v>DRAPPRy_c</v>
      </c>
    </row>
    <row r="42" spans="1:11" x14ac:dyDescent="0.2">
      <c r="A42" t="s">
        <v>61</v>
      </c>
      <c r="B42">
        <v>0</v>
      </c>
      <c r="C42">
        <v>0</v>
      </c>
      <c r="D42" t="s">
        <v>60</v>
      </c>
      <c r="E42">
        <v>9.0996216467117127E-6</v>
      </c>
      <c r="F42">
        <v>0</v>
      </c>
      <c r="G42" t="str">
        <v>ECOAR200_rm</v>
      </c>
      <c r="H42" t="str">
        <v>MEVK2_c</v>
      </c>
      <c r="I42" t="str">
        <v>ASPTA_c</v>
      </c>
      <c r="J42">
        <v>0.52704166495679716</v>
      </c>
      <c r="K42" t="str">
        <v>ENO_c</v>
      </c>
    </row>
    <row r="43" spans="1:11" x14ac:dyDescent="0.2">
      <c r="A43" t="s">
        <v>34</v>
      </c>
      <c r="B43">
        <v>-7.2796973173693702E-5</v>
      </c>
      <c r="C43">
        <v>0</v>
      </c>
      <c r="D43" t="s">
        <v>62</v>
      </c>
      <c r="E43">
        <v>4.6230627776118385E-3</v>
      </c>
      <c r="F43">
        <v>1.1249887246497236E-2</v>
      </c>
      <c r="G43" t="str">
        <v>ECOAR220_rm</v>
      </c>
      <c r="H43" t="str">
        <v>MI1PP_c</v>
      </c>
      <c r="I43" t="str">
        <v>ASPTRS_c</v>
      </c>
      <c r="J43">
        <v>-0.47945420922738818</v>
      </c>
      <c r="K43" t="str">
        <v>EX_fe2_e</v>
      </c>
    </row>
    <row r="44" spans="1:11" x14ac:dyDescent="0.2">
      <c r="A44" t="s">
        <v>64</v>
      </c>
      <c r="B44">
        <v>0</v>
      </c>
      <c r="C44">
        <v>0</v>
      </c>
      <c r="D44" t="s">
        <v>63</v>
      </c>
      <c r="E44">
        <v>3.9575164503736788E-3</v>
      </c>
      <c r="F44">
        <v>1.1974809160303275E-2</v>
      </c>
      <c r="G44" t="str">
        <v>ECOAR240_rm</v>
      </c>
      <c r="H44" t="str">
        <v>MTHFD_m</v>
      </c>
      <c r="I44" t="str">
        <v>ATPPRT_c</v>
      </c>
      <c r="J44">
        <v>-0.42708079795152393</v>
      </c>
      <c r="K44" t="str">
        <v>EX_pi_e</v>
      </c>
    </row>
    <row r="45" spans="1:11" x14ac:dyDescent="0.2">
      <c r="A45" t="s">
        <v>66</v>
      </c>
      <c r="B45">
        <v>0</v>
      </c>
      <c r="C45">
        <v>0</v>
      </c>
      <c r="D45" t="s">
        <v>65</v>
      </c>
      <c r="E45">
        <v>3.672880285264538E-3</v>
      </c>
      <c r="F45">
        <v>6.7610285255101845E-3</v>
      </c>
      <c r="G45" t="str">
        <v>ECOAR260_rm</v>
      </c>
      <c r="H45" t="str">
        <v>P5CR_c</v>
      </c>
      <c r="I45" t="str">
        <v>ATPS_m</v>
      </c>
      <c r="J45">
        <v>-1.9006413822509787</v>
      </c>
      <c r="K45" t="str">
        <v>FCLT_m</v>
      </c>
    </row>
    <row r="46" spans="1:11" x14ac:dyDescent="0.2">
      <c r="A46" t="s">
        <v>36</v>
      </c>
      <c r="B46">
        <v>2.3635630253818391E-2</v>
      </c>
      <c r="C46">
        <v>1.8538698272398554E-2</v>
      </c>
      <c r="D46" t="s">
        <v>67</v>
      </c>
      <c r="E46">
        <v>3.9575164503736788E-3</v>
      </c>
      <c r="F46">
        <v>1.1974809160303275E-2</v>
      </c>
      <c r="G46" t="str">
        <v>EX_4abz_e</v>
      </c>
      <c r="H46" t="str">
        <v>PIt_c_en</v>
      </c>
      <c r="I46" t="str">
        <v>ATPt_c_l</v>
      </c>
      <c r="J46">
        <v>-4.0833409074780258</v>
      </c>
      <c r="K46" t="str">
        <v>FE2t_c_e</v>
      </c>
    </row>
    <row r="47" spans="1:11" x14ac:dyDescent="0.2">
      <c r="A47" t="s">
        <v>38</v>
      </c>
      <c r="B47">
        <v>2.3635630253818391E-2</v>
      </c>
      <c r="C47">
        <v>1.8538698272398554E-2</v>
      </c>
      <c r="D47" t="s">
        <v>68</v>
      </c>
      <c r="E47">
        <v>9.0996216467117127E-6</v>
      </c>
      <c r="F47">
        <v>0</v>
      </c>
      <c r="G47" t="str">
        <v>EX_for_e</v>
      </c>
      <c r="H47" t="str">
        <v>PYRtps_e</v>
      </c>
      <c r="I47" t="str">
        <v>BPNT_c</v>
      </c>
      <c r="J47">
        <v>-1.2829896782843095</v>
      </c>
      <c r="K47" t="str">
        <v>FECOOR_m</v>
      </c>
    </row>
    <row r="48" spans="1:11" x14ac:dyDescent="0.2">
      <c r="A48" t="s">
        <v>70</v>
      </c>
      <c r="B48">
        <v>0</v>
      </c>
      <c r="C48">
        <v>0</v>
      </c>
      <c r="D48" t="s">
        <v>69</v>
      </c>
      <c r="E48">
        <v>2.9077022006119072E-2</v>
      </c>
      <c r="F48">
        <v>2.8927352350341506E-2</v>
      </c>
      <c r="G48" t="str">
        <v>EX_inost_e</v>
      </c>
      <c r="H48" t="str">
        <v>SUCOAS_m</v>
      </c>
      <c r="I48" t="str">
        <v>C14STR_c</v>
      </c>
      <c r="J48">
        <v>3.999211613774095</v>
      </c>
      <c r="K48" t="str">
        <v>FUM_c</v>
      </c>
    </row>
    <row r="49" spans="1:11" x14ac:dyDescent="0.2">
      <c r="A49" t="s">
        <v>72</v>
      </c>
      <c r="B49">
        <v>0</v>
      </c>
      <c r="C49">
        <v>0</v>
      </c>
      <c r="D49" t="s">
        <v>71</v>
      </c>
      <c r="E49">
        <v>0</v>
      </c>
      <c r="F49">
        <v>0.18038168456062353</v>
      </c>
      <c r="G49" t="str">
        <v>EX_k_e</v>
      </c>
      <c r="H49" t="str">
        <v>TRE6PP_c</v>
      </c>
      <c r="I49" t="str">
        <v>C3STDH2_c</v>
      </c>
      <c r="J49">
        <v>3.999211613774095</v>
      </c>
      <c r="K49" t="str">
        <v>GHMT2r_c</v>
      </c>
    </row>
    <row r="50" spans="1:11" x14ac:dyDescent="0.2">
      <c r="A50" t="s">
        <v>74</v>
      </c>
      <c r="B50">
        <v>0</v>
      </c>
      <c r="C50">
        <v>0</v>
      </c>
      <c r="D50" t="s">
        <v>73</v>
      </c>
      <c r="E50">
        <v>2.057142366050467E-2</v>
      </c>
      <c r="F50">
        <v>9.1748532872484197E-3</v>
      </c>
      <c r="G50" t="str">
        <v>EX_nac_e</v>
      </c>
      <c r="H50" t="str">
        <v>TRE6PS_c</v>
      </c>
      <c r="I50" t="str">
        <v>C3STKR1_c</v>
      </c>
      <c r="J50">
        <v>3.999211613774095</v>
      </c>
      <c r="K50" t="str">
        <v>GHMT2r_m</v>
      </c>
    </row>
    <row r="51" spans="1:11" x14ac:dyDescent="0.2">
      <c r="A51" t="s">
        <v>40</v>
      </c>
      <c r="B51">
        <v>0</v>
      </c>
      <c r="C51">
        <v>0.19604402137006385</v>
      </c>
      <c r="D51" t="s">
        <v>75</v>
      </c>
      <c r="E51">
        <v>4.6230627776118385E-3</v>
      </c>
      <c r="F51">
        <v>0</v>
      </c>
      <c r="G51" t="str">
        <v>EX_pnto__R_e</v>
      </c>
      <c r="H51" t="str">
        <v>UREASE_c</v>
      </c>
      <c r="I51" t="str">
        <v>C4STMO1_c</v>
      </c>
      <c r="J51">
        <v>3.999211613774095</v>
      </c>
      <c r="K51" t="str">
        <v>GLUt_c_m</v>
      </c>
    </row>
    <row r="52" spans="1:11" x14ac:dyDescent="0.2">
      <c r="A52" t="s">
        <v>42</v>
      </c>
      <c r="B52">
        <v>0</v>
      </c>
      <c r="C52">
        <v>-6.9027823896307394E-4</v>
      </c>
      <c r="D52" t="s">
        <v>76</v>
      </c>
      <c r="E52">
        <v>1.0616073594138468E-2</v>
      </c>
      <c r="F52">
        <v>1.6096223382882625E-2</v>
      </c>
      <c r="G52" t="str">
        <v>EX_thm_e</v>
      </c>
      <c r="I52" t="str">
        <v>C4STMO4_c</v>
      </c>
      <c r="J52">
        <v>3.999211613774095</v>
      </c>
      <c r="K52" t="str">
        <v>GLYCL_m</v>
      </c>
    </row>
    <row r="53" spans="1:11" x14ac:dyDescent="0.2">
      <c r="A53" t="s">
        <v>78</v>
      </c>
      <c r="B53">
        <v>0</v>
      </c>
      <c r="C53">
        <v>0</v>
      </c>
      <c r="D53" t="s">
        <v>77</v>
      </c>
      <c r="E53">
        <v>3.672880285264538E-3</v>
      </c>
      <c r="F53">
        <v>6.7610285255101845E-3</v>
      </c>
      <c r="G53" t="str">
        <v>FDH_c</v>
      </c>
      <c r="I53" t="str">
        <v>C8STI_c</v>
      </c>
      <c r="J53">
        <v>3.999211613774095</v>
      </c>
      <c r="K53" t="str">
        <v>GRTT_c</v>
      </c>
    </row>
    <row r="54" spans="1:11" x14ac:dyDescent="0.2">
      <c r="A54" t="s">
        <v>43</v>
      </c>
      <c r="B54">
        <v>6.5211528568994443E-3</v>
      </c>
      <c r="C54">
        <v>0</v>
      </c>
      <c r="D54" t="s">
        <v>79</v>
      </c>
      <c r="E54">
        <v>2.3594993071357488</v>
      </c>
      <c r="F54">
        <v>1.8724965924797961</v>
      </c>
      <c r="G54" t="str">
        <v>GARFT_c</v>
      </c>
      <c r="I54" t="str">
        <v>CBPS_c</v>
      </c>
      <c r="J54">
        <v>-0.51311119608527733</v>
      </c>
      <c r="K54" t="str">
        <v>GTPCII2_c</v>
      </c>
    </row>
    <row r="55" spans="1:11" x14ac:dyDescent="0.2">
      <c r="A55" t="s">
        <v>44</v>
      </c>
      <c r="B55">
        <v>6.5211528568994443E-3</v>
      </c>
      <c r="C55">
        <v>0</v>
      </c>
      <c r="D55" t="s">
        <v>80</v>
      </c>
      <c r="E55">
        <v>9.0996216467141945E-6</v>
      </c>
      <c r="F55">
        <v>0</v>
      </c>
      <c r="G55" t="str">
        <v>GDPMANNt_c_g</v>
      </c>
      <c r="I55" t="str">
        <v>CHORM_c</v>
      </c>
      <c r="J55">
        <v>-0.20503820407687465</v>
      </c>
      <c r="K55" t="str">
        <v>H2Ot_c_l</v>
      </c>
    </row>
    <row r="56" spans="1:11" x14ac:dyDescent="0.2">
      <c r="A56" t="s">
        <v>45</v>
      </c>
      <c r="B56">
        <v>2.9077022006119072E-2</v>
      </c>
      <c r="C56">
        <v>2.8927352350341506E-2</v>
      </c>
      <c r="D56" t="s">
        <v>81</v>
      </c>
      <c r="E56">
        <v>7.2796973173693702E-5</v>
      </c>
      <c r="F56">
        <v>5.7854560064282842E-7</v>
      </c>
      <c r="G56" t="str">
        <v>GDPt_c_g</v>
      </c>
      <c r="I56" t="str">
        <v>CHORS_c</v>
      </c>
      <c r="J56">
        <v>-0.34812317797370218</v>
      </c>
      <c r="K56" t="str">
        <v>HEMEAt_c_m</v>
      </c>
    </row>
    <row r="57" spans="1:11" x14ac:dyDescent="0.2">
      <c r="A57" t="s">
        <v>83</v>
      </c>
      <c r="B57">
        <v>0</v>
      </c>
      <c r="C57">
        <v>0</v>
      </c>
      <c r="D57" t="s">
        <v>82</v>
      </c>
      <c r="E57">
        <v>3.5147652595289819E-2</v>
      </c>
      <c r="F57">
        <v>4.5446203294495786E-2</v>
      </c>
      <c r="G57" t="str">
        <v>GF6PTA_c</v>
      </c>
      <c r="I57" t="str">
        <v>CPPPGO_c</v>
      </c>
      <c r="J57">
        <v>6.9753039793736322</v>
      </c>
      <c r="K57" t="str">
        <v>HEMEOS_m</v>
      </c>
    </row>
    <row r="58" spans="1:11" x14ac:dyDescent="0.2">
      <c r="A58" t="s">
        <v>46</v>
      </c>
      <c r="B58">
        <v>2.1189378966532856E-2</v>
      </c>
      <c r="C58">
        <v>1.5013764564081961E-2</v>
      </c>
      <c r="D58" t="s">
        <v>84</v>
      </c>
      <c r="E58">
        <v>3.5147652595289819E-2</v>
      </c>
      <c r="F58">
        <v>0</v>
      </c>
      <c r="G58" t="str">
        <v>GLYC3Pt_c_l</v>
      </c>
      <c r="I58" t="str">
        <v>CS_m</v>
      </c>
      <c r="J58">
        <v>-2.6929753608641396</v>
      </c>
      <c r="K58" t="str">
        <v>HMGCOAR_c</v>
      </c>
    </row>
    <row r="59" spans="1:11" x14ac:dyDescent="0.2">
      <c r="A59" t="s">
        <v>86</v>
      </c>
      <c r="B59">
        <v>0</v>
      </c>
      <c r="C59">
        <v>0</v>
      </c>
      <c r="D59" t="s">
        <v>85</v>
      </c>
      <c r="E59">
        <v>0</v>
      </c>
      <c r="F59">
        <v>0.19453543304410154</v>
      </c>
      <c r="G59" t="str">
        <v>GLYCt_c_l</v>
      </c>
      <c r="I59" t="str">
        <v>CYSTGL_c</v>
      </c>
      <c r="J59">
        <v>-3.0183487129136837</v>
      </c>
      <c r="K59" t="str">
        <v>HMGCOAS_c</v>
      </c>
    </row>
    <row r="60" spans="1:11" x14ac:dyDescent="0.2">
      <c r="A60" t="s">
        <v>88</v>
      </c>
      <c r="B60">
        <v>-1.5764058584546647E-12</v>
      </c>
      <c r="C60">
        <v>0</v>
      </c>
      <c r="D60" t="s">
        <v>87</v>
      </c>
      <c r="E60">
        <v>0</v>
      </c>
      <c r="F60">
        <v>0.32219393226523207</v>
      </c>
      <c r="G60" t="str">
        <v>GLYt_c_m</v>
      </c>
      <c r="I60" t="str">
        <v>CYSTRS_c</v>
      </c>
      <c r="J60">
        <v>-3.0382450265010674</v>
      </c>
      <c r="K60" t="str">
        <v>HOMOX_m</v>
      </c>
    </row>
    <row r="61" spans="1:11" x14ac:dyDescent="0.2">
      <c r="A61" t="s">
        <v>47</v>
      </c>
      <c r="B61">
        <v>5.5185838427297178E-2</v>
      </c>
      <c r="C61">
        <v>6.5504885496183204E-2</v>
      </c>
      <c r="D61" t="s">
        <v>89</v>
      </c>
      <c r="E61">
        <v>-1.2750176332822375E-5</v>
      </c>
      <c r="F61">
        <v>-2.1613459504218359E-4</v>
      </c>
      <c r="G61" t="str">
        <v>GTPCI_c</v>
      </c>
      <c r="I61" t="str">
        <v>CYSTS_c</v>
      </c>
      <c r="J61">
        <v>-3.0183486752309547</v>
      </c>
      <c r="K61" t="str">
        <v>HSERTA_c</v>
      </c>
    </row>
    <row r="62" spans="1:11" x14ac:dyDescent="0.2">
      <c r="A62" t="s">
        <v>91</v>
      </c>
      <c r="B62">
        <v>0</v>
      </c>
      <c r="C62">
        <v>0</v>
      </c>
      <c r="D62" t="s">
        <v>90</v>
      </c>
      <c r="E62">
        <v>2.3384207707719761E-3</v>
      </c>
      <c r="F62">
        <v>5.4497621534752919E-3</v>
      </c>
      <c r="G62" t="str">
        <v>ILETA_m</v>
      </c>
      <c r="I62" t="str">
        <v>DB4PS_c</v>
      </c>
      <c r="J62">
        <v>-1.9759807355933405</v>
      </c>
      <c r="K62" t="str">
        <v>ICDHx_m</v>
      </c>
    </row>
    <row r="63" spans="1:11" x14ac:dyDescent="0.2">
      <c r="A63" t="s">
        <v>93</v>
      </c>
      <c r="B63">
        <v>0</v>
      </c>
      <c r="C63">
        <v>0</v>
      </c>
      <c r="D63" t="s">
        <v>92</v>
      </c>
      <c r="E63">
        <v>2.3384207707719761E-3</v>
      </c>
      <c r="F63">
        <v>5.4497621534752919E-3</v>
      </c>
      <c r="G63" t="str">
        <v>ILEt_c_m</v>
      </c>
      <c r="I63" t="str">
        <v>DDPA_c</v>
      </c>
      <c r="J63">
        <v>-0.34812317797370218</v>
      </c>
      <c r="K63" t="str">
        <v>IGPS_c</v>
      </c>
    </row>
    <row r="64" spans="1:11" x14ac:dyDescent="0.2">
      <c r="A64" t="s">
        <v>95</v>
      </c>
      <c r="B64">
        <v>0</v>
      </c>
      <c r="C64">
        <v>0</v>
      </c>
      <c r="D64" t="s">
        <v>94</v>
      </c>
      <c r="E64">
        <v>1.3886386617747904E-2</v>
      </c>
      <c r="F64">
        <v>2.8927352350341506E-2</v>
      </c>
      <c r="G64" t="str">
        <v>INOSTtps_e</v>
      </c>
      <c r="I64" t="str">
        <v>DHAD1_m</v>
      </c>
      <c r="J64">
        <v>-0.24730441420955476</v>
      </c>
      <c r="K64" t="str">
        <v>IPDDI_c</v>
      </c>
    </row>
    <row r="65" spans="1:11" x14ac:dyDescent="0.2">
      <c r="A65" t="s">
        <v>97</v>
      </c>
      <c r="B65">
        <v>0</v>
      </c>
      <c r="C65">
        <v>0</v>
      </c>
      <c r="D65" t="s">
        <v>96</v>
      </c>
      <c r="E65">
        <v>1.3886386617747904E-2</v>
      </c>
      <c r="F65">
        <v>2.8927352350341506E-2</v>
      </c>
      <c r="G65" t="str">
        <v>IPDPt_c_l</v>
      </c>
      <c r="I65" t="str">
        <v>DHFRi_c</v>
      </c>
      <c r="J65">
        <v>1.9768086153948279</v>
      </c>
      <c r="K65" t="str">
        <v>LNS14DMy_c</v>
      </c>
    </row>
    <row r="66" spans="1:11" x14ac:dyDescent="0.2">
      <c r="A66" t="s">
        <v>99</v>
      </c>
      <c r="B66">
        <v>0</v>
      </c>
      <c r="C66">
        <v>0</v>
      </c>
      <c r="D66" t="s">
        <v>98</v>
      </c>
      <c r="E66">
        <v>1.3886386617747904E-2</v>
      </c>
      <c r="F66">
        <v>2.8927352350341506E-2</v>
      </c>
      <c r="G66" t="str">
        <v>IPPS_c</v>
      </c>
      <c r="I66" t="str">
        <v>DHORDfum_c</v>
      </c>
      <c r="J66">
        <v>0.66542266990102528</v>
      </c>
      <c r="K66" t="str">
        <v>LNSTLS_c</v>
      </c>
    </row>
    <row r="67" spans="1:11" x14ac:dyDescent="0.2">
      <c r="A67" t="s">
        <v>101</v>
      </c>
      <c r="B67">
        <v>0</v>
      </c>
      <c r="C67">
        <v>0</v>
      </c>
      <c r="D67" t="s">
        <v>100</v>
      </c>
      <c r="E67">
        <v>4.5337863896359937E-2</v>
      </c>
      <c r="F67">
        <v>4.6266219365206918E-2</v>
      </c>
      <c r="G67" t="str">
        <v>MAGL_l</v>
      </c>
      <c r="I67" t="str">
        <v>DHORTS_c</v>
      </c>
      <c r="J67">
        <v>0.66542266990102528</v>
      </c>
      <c r="K67" t="str">
        <v>METAT_c</v>
      </c>
    </row>
    <row r="68" spans="1:11" x14ac:dyDescent="0.2">
      <c r="A68" t="s">
        <v>103</v>
      </c>
      <c r="B68">
        <v>0</v>
      </c>
      <c r="C68">
        <v>0</v>
      </c>
      <c r="D68" t="s">
        <v>102</v>
      </c>
      <c r="E68">
        <v>1.6692436944944412E-2</v>
      </c>
      <c r="F68">
        <v>1.0674817195660909E-2</v>
      </c>
      <c r="G68" t="str">
        <v>MDRPD_c</v>
      </c>
      <c r="I68" t="str">
        <v>DHPPDA2_c</v>
      </c>
      <c r="J68">
        <v>-1.9759807355933405</v>
      </c>
      <c r="K68" t="str">
        <v>MEVK1_c</v>
      </c>
    </row>
    <row r="69" spans="1:11" x14ac:dyDescent="0.2">
      <c r="A69" t="s">
        <v>105</v>
      </c>
      <c r="B69">
        <v>0</v>
      </c>
      <c r="C69">
        <v>0</v>
      </c>
      <c r="D69" t="s">
        <v>104</v>
      </c>
      <c r="E69">
        <v>1.6692436944944412E-2</v>
      </c>
      <c r="F69">
        <v>1.0674817195660909E-2</v>
      </c>
      <c r="G69" t="str">
        <v>MTAP_c</v>
      </c>
      <c r="I69" t="str">
        <v>DHQS_c</v>
      </c>
      <c r="J69">
        <v>-0.34812317797370218</v>
      </c>
      <c r="K69" t="str">
        <v>NADPHt_c_r</v>
      </c>
    </row>
    <row r="70" spans="1:11" x14ac:dyDescent="0.2">
      <c r="A70" t="s">
        <v>107</v>
      </c>
      <c r="B70">
        <v>0</v>
      </c>
      <c r="C70">
        <v>0</v>
      </c>
      <c r="D70" t="s">
        <v>106</v>
      </c>
      <c r="E70">
        <v>1.1435494523422587E-2</v>
      </c>
      <c r="F70">
        <v>7.2101245480112501E-3</v>
      </c>
      <c r="G70" t="str">
        <v>MTHFC_c</v>
      </c>
      <c r="I70" t="str">
        <v>DHQTi_c</v>
      </c>
      <c r="J70">
        <v>-0.34812317797370218</v>
      </c>
      <c r="K70" t="str">
        <v>NADPt_c_r</v>
      </c>
    </row>
    <row r="71" spans="1:11" x14ac:dyDescent="0.2">
      <c r="A71" t="s">
        <v>109</v>
      </c>
      <c r="B71">
        <v>0</v>
      </c>
      <c r="C71">
        <v>0</v>
      </c>
      <c r="D71" t="s">
        <v>108</v>
      </c>
      <c r="E71">
        <v>2.1104881607734836</v>
      </c>
      <c r="F71">
        <v>1.5222162010017413</v>
      </c>
      <c r="G71" t="str">
        <v>MTHFD_c</v>
      </c>
      <c r="I71" t="str">
        <v>DMATT_c</v>
      </c>
      <c r="J71">
        <v>4.1048801056892463</v>
      </c>
      <c r="K71" t="str">
        <v>NH4t_c_m</v>
      </c>
    </row>
    <row r="72" spans="1:11" x14ac:dyDescent="0.2">
      <c r="A72" t="s">
        <v>111</v>
      </c>
      <c r="B72">
        <v>0</v>
      </c>
      <c r="C72">
        <v>0</v>
      </c>
      <c r="D72" t="s">
        <v>110</v>
      </c>
      <c r="E72">
        <v>4.5337863896359937E-2</v>
      </c>
      <c r="F72">
        <v>4.6266219365206918E-2</v>
      </c>
      <c r="G72" t="str">
        <v>MTRI_c</v>
      </c>
      <c r="I72" t="str">
        <v>DOLPMT_c</v>
      </c>
      <c r="J72">
        <v>-1.6962793942967496</v>
      </c>
      <c r="K72" t="str">
        <v>O2t_c_e</v>
      </c>
    </row>
    <row r="73" spans="1:11" x14ac:dyDescent="0.2">
      <c r="A73" t="s">
        <v>113</v>
      </c>
      <c r="B73">
        <v>0</v>
      </c>
      <c r="C73">
        <v>0</v>
      </c>
      <c r="D73" t="s">
        <v>112</v>
      </c>
      <c r="E73">
        <v>1.9988131451104254</v>
      </c>
      <c r="F73">
        <v>1.3871289852524522</v>
      </c>
      <c r="G73" t="str">
        <v>NACt_c_e</v>
      </c>
      <c r="I73" t="str">
        <v>DOLPt_c_r</v>
      </c>
      <c r="J73">
        <v>-1.6962793942967496</v>
      </c>
      <c r="K73" t="str">
        <v>OCBT_c</v>
      </c>
    </row>
    <row r="74" spans="1:11" x14ac:dyDescent="0.2">
      <c r="A74" t="s">
        <v>115</v>
      </c>
      <c r="B74">
        <v>0</v>
      </c>
      <c r="C74">
        <v>0</v>
      </c>
      <c r="D74" t="s">
        <v>114</v>
      </c>
      <c r="E74">
        <v>1.6692436944944412E-2</v>
      </c>
      <c r="F74">
        <v>2.3272864604258741E-2</v>
      </c>
      <c r="G74" t="str">
        <v>NADHK1_c</v>
      </c>
      <c r="I74" t="str">
        <v>DPMVD_c</v>
      </c>
      <c r="J74">
        <v>4.5390698544242616</v>
      </c>
      <c r="K74" t="str">
        <v>ORNtpa_m</v>
      </c>
    </row>
    <row r="75" spans="1:11" x14ac:dyDescent="0.2">
      <c r="A75" t="s">
        <v>117</v>
      </c>
      <c r="B75">
        <v>0</v>
      </c>
      <c r="C75">
        <v>0</v>
      </c>
      <c r="D75" t="s">
        <v>116</v>
      </c>
      <c r="E75">
        <v>6.9431933088739285E-3</v>
      </c>
      <c r="F75">
        <v>9.3351948573724385E-3</v>
      </c>
      <c r="G75" t="str">
        <v>NADS2_c</v>
      </c>
      <c r="I75" t="str">
        <v>DRAPPRy_c</v>
      </c>
      <c r="J75">
        <v>-1.9759807355933405</v>
      </c>
      <c r="K75" t="str">
        <v>PAPSR_c</v>
      </c>
    </row>
    <row r="76" spans="1:11" x14ac:dyDescent="0.2">
      <c r="A76" t="s">
        <v>119</v>
      </c>
      <c r="B76">
        <v>0</v>
      </c>
      <c r="C76">
        <v>0</v>
      </c>
      <c r="D76" t="s">
        <v>118</v>
      </c>
      <c r="E76">
        <v>3.1133309790966059</v>
      </c>
      <c r="F76">
        <v>11.624528863211506</v>
      </c>
      <c r="G76" t="str">
        <v>NAMNPP_c</v>
      </c>
      <c r="I76" t="str">
        <v>ENO_c</v>
      </c>
      <c r="J76">
        <v>-1.3391160651425678</v>
      </c>
      <c r="K76" t="str">
        <v>PDH_m</v>
      </c>
    </row>
    <row r="77" spans="1:11" x14ac:dyDescent="0.2">
      <c r="A77" t="s">
        <v>121</v>
      </c>
      <c r="B77">
        <v>0</v>
      </c>
      <c r="C77">
        <v>0</v>
      </c>
      <c r="D77" t="s">
        <v>120</v>
      </c>
      <c r="E77">
        <v>1.2750176332822375E-5</v>
      </c>
      <c r="F77">
        <v>2.1613459504218359E-4</v>
      </c>
      <c r="G77" t="str">
        <v>NNATi_c</v>
      </c>
      <c r="I77" t="str">
        <v>EX_co2_e</v>
      </c>
      <c r="J77">
        <v>-0.44215162477518927</v>
      </c>
      <c r="K77" t="str">
        <v>PGCD_c</v>
      </c>
    </row>
    <row r="78" spans="1:11" x14ac:dyDescent="0.2">
      <c r="A78" t="s">
        <v>123</v>
      </c>
      <c r="B78">
        <v>0</v>
      </c>
      <c r="C78">
        <v>0</v>
      </c>
      <c r="D78" t="s">
        <v>122</v>
      </c>
      <c r="E78">
        <v>4.6230627776118385E-3</v>
      </c>
      <c r="F78">
        <v>1.1249887206531081E-2</v>
      </c>
      <c r="G78" t="str">
        <v>ORNDC_c</v>
      </c>
      <c r="I78" t="str">
        <v>EX_fe2_e</v>
      </c>
      <c r="J78">
        <v>9.9088766176346557</v>
      </c>
      <c r="K78" t="str">
        <v>PGI_c</v>
      </c>
    </row>
    <row r="79" spans="1:11" x14ac:dyDescent="0.2">
      <c r="A79" t="s">
        <v>125</v>
      </c>
      <c r="B79">
        <v>0</v>
      </c>
      <c r="C79">
        <v>0</v>
      </c>
      <c r="D79" t="s">
        <v>124</v>
      </c>
      <c r="E79">
        <v>9.333572919248646E-3</v>
      </c>
      <c r="F79">
        <v>5.8366717557251915E-4</v>
      </c>
      <c r="G79" t="str">
        <v>PMTCOAt_c_l</v>
      </c>
      <c r="I79" t="str">
        <v>EX_glyc_e</v>
      </c>
      <c r="J79">
        <v>0.31426158730855086</v>
      </c>
      <c r="K79" t="str">
        <v>PGM_c</v>
      </c>
    </row>
    <row r="80" spans="1:11" x14ac:dyDescent="0.2">
      <c r="A80" t="s">
        <v>127</v>
      </c>
      <c r="B80">
        <v>0</v>
      </c>
      <c r="C80">
        <v>0</v>
      </c>
      <c r="D80" t="s">
        <v>126</v>
      </c>
      <c r="E80">
        <v>0</v>
      </c>
      <c r="F80">
        <v>5.8366717557251915E-4</v>
      </c>
      <c r="G80" t="str">
        <v>PMTCOAt_c_r</v>
      </c>
      <c r="I80" t="str">
        <v>EX_h2o_e</v>
      </c>
      <c r="J80">
        <v>-0.32366712133205261</v>
      </c>
      <c r="K80" t="str">
        <v>PKETX_c</v>
      </c>
    </row>
    <row r="81" spans="1:11" x14ac:dyDescent="0.2">
      <c r="A81" t="s">
        <v>48</v>
      </c>
      <c r="B81">
        <v>0.10848405134020017</v>
      </c>
      <c r="C81">
        <v>0.45950331053109239</v>
      </c>
      <c r="D81" t="s">
        <v>128</v>
      </c>
      <c r="E81">
        <v>0</v>
      </c>
      <c r="F81">
        <v>5.8366717557251915E-4</v>
      </c>
      <c r="G81" t="str">
        <v>PNTK_c</v>
      </c>
      <c r="I81" t="str">
        <v>EX_o2_e</v>
      </c>
      <c r="J81">
        <v>-0.55599176334177458</v>
      </c>
      <c r="K81" t="str">
        <v>PMDPHT_c</v>
      </c>
    </row>
    <row r="82" spans="1:11" x14ac:dyDescent="0.2">
      <c r="A82" t="s">
        <v>49</v>
      </c>
      <c r="B82">
        <v>0.10848405134020017</v>
      </c>
      <c r="C82">
        <v>0.45950331053109239</v>
      </c>
      <c r="D82" t="s">
        <v>129</v>
      </c>
      <c r="E82">
        <v>9.333572919248646E-3</v>
      </c>
      <c r="F82">
        <v>5.8366717557251915E-4</v>
      </c>
      <c r="G82" t="str">
        <v>PNTOtps_e</v>
      </c>
      <c r="I82" t="str">
        <v>EX_pi_e</v>
      </c>
      <c r="J82">
        <v>-1.1631290058439896</v>
      </c>
      <c r="K82" t="str">
        <v>PMEVK_c</v>
      </c>
    </row>
    <row r="83" spans="1:11" x14ac:dyDescent="0.2">
      <c r="A83" t="s">
        <v>50</v>
      </c>
      <c r="B83">
        <v>2.9077022006119072E-2</v>
      </c>
      <c r="C83">
        <v>2.8927352350341506E-2</v>
      </c>
      <c r="D83" t="s">
        <v>130</v>
      </c>
      <c r="E83">
        <v>9.333572919248646E-3</v>
      </c>
      <c r="F83">
        <v>5.8366717557251915E-4</v>
      </c>
      <c r="G83" t="str">
        <v>PPA_c</v>
      </c>
      <c r="I83" t="str">
        <v>EX_so4_e</v>
      </c>
      <c r="J83">
        <v>-0.76701321720055415</v>
      </c>
      <c r="K83" t="str">
        <v>PPBNGD_c</v>
      </c>
    </row>
    <row r="84" spans="1:11" x14ac:dyDescent="0.2">
      <c r="A84" t="s">
        <v>132</v>
      </c>
      <c r="B84">
        <v>0</v>
      </c>
      <c r="C84">
        <v>0</v>
      </c>
      <c r="D84" t="s">
        <v>131</v>
      </c>
      <c r="E84">
        <v>9.333572919248646E-3</v>
      </c>
      <c r="F84">
        <v>5.8366717557251915E-4</v>
      </c>
      <c r="G84" t="str">
        <v>PPCDC_c</v>
      </c>
      <c r="I84" t="str">
        <v>EX_urea_e</v>
      </c>
      <c r="J84">
        <v>-0.20987197712582933</v>
      </c>
      <c r="K84" t="str">
        <v>PPBNGS_1_c</v>
      </c>
    </row>
    <row r="85" spans="1:11" x14ac:dyDescent="0.2">
      <c r="A85" t="s">
        <v>134</v>
      </c>
      <c r="B85">
        <v>0</v>
      </c>
      <c r="C85">
        <v>0</v>
      </c>
      <c r="D85" t="s">
        <v>133</v>
      </c>
      <c r="E85">
        <v>9.333572919248646E-3</v>
      </c>
      <c r="F85">
        <v>5.8366717557251915E-4</v>
      </c>
      <c r="G85" t="str">
        <v>PPIt_c_rm</v>
      </c>
      <c r="I85" t="str">
        <v>FBA_c</v>
      </c>
      <c r="J85">
        <v>-9.0547504926724153E-4</v>
      </c>
      <c r="K85" t="str">
        <v>PPIt_c_l</v>
      </c>
    </row>
    <row r="86" spans="1:11" x14ac:dyDescent="0.2">
      <c r="A86" t="s">
        <v>51</v>
      </c>
      <c r="B86">
        <v>0.50190062130152324</v>
      </c>
      <c r="C86">
        <v>0.15647072992174416</v>
      </c>
      <c r="D86" t="s">
        <v>135</v>
      </c>
      <c r="E86">
        <v>0</v>
      </c>
      <c r="F86">
        <v>5.8366717557251915E-4</v>
      </c>
      <c r="G86" t="str">
        <v>PPNCL2_c</v>
      </c>
      <c r="I86" t="str">
        <v>FCLT_m</v>
      </c>
      <c r="J86">
        <v>6.9753039793736322</v>
      </c>
      <c r="K86" t="str">
        <v>PPPG9t_c_m</v>
      </c>
    </row>
    <row r="87" spans="1:11" x14ac:dyDescent="0.2">
      <c r="A87" t="s">
        <v>137</v>
      </c>
      <c r="B87">
        <v>0</v>
      </c>
      <c r="C87">
        <v>0</v>
      </c>
      <c r="D87" t="s">
        <v>136</v>
      </c>
      <c r="E87">
        <v>9.333572919248646E-3</v>
      </c>
      <c r="F87">
        <v>5.8366717557251915E-4</v>
      </c>
      <c r="G87" t="str">
        <v>PRENT10_l</v>
      </c>
      <c r="I87" t="str">
        <v>FE2t_c_e</v>
      </c>
      <c r="J87">
        <v>9.9088766176346557</v>
      </c>
      <c r="K87" t="str">
        <v>PPPGO_m</v>
      </c>
    </row>
    <row r="88" spans="1:11" x14ac:dyDescent="0.2">
      <c r="A88" t="s">
        <v>139</v>
      </c>
      <c r="B88">
        <v>0</v>
      </c>
      <c r="C88">
        <v>0</v>
      </c>
      <c r="D88" t="s">
        <v>138</v>
      </c>
      <c r="E88">
        <v>2.5321881141170541E-2</v>
      </c>
      <c r="F88">
        <v>3.6137476898352755E-2</v>
      </c>
      <c r="G88" t="str">
        <v>PRENT11_l</v>
      </c>
      <c r="I88" t="str">
        <v>FECOOR_m</v>
      </c>
      <c r="J88">
        <v>-2.6481479209410952</v>
      </c>
      <c r="K88" t="str">
        <v>PRAIi_c</v>
      </c>
    </row>
    <row r="89" spans="1:11" x14ac:dyDescent="0.2">
      <c r="A89" t="s">
        <v>141</v>
      </c>
      <c r="B89">
        <v>0</v>
      </c>
      <c r="C89">
        <v>0</v>
      </c>
      <c r="D89" t="s">
        <v>338</v>
      </c>
      <c r="E89">
        <v>1.8383510631769312E-4</v>
      </c>
      <c r="F89">
        <v>0</v>
      </c>
      <c r="G89" t="str">
        <v>PRENT12_l</v>
      </c>
      <c r="I89" t="str">
        <v>FECRq9_m</v>
      </c>
      <c r="J89">
        <v>-0.64814792094109897</v>
      </c>
      <c r="K89" t="str">
        <v>PROTRS_c</v>
      </c>
    </row>
    <row r="90" spans="1:11" x14ac:dyDescent="0.2">
      <c r="A90" t="s">
        <v>143</v>
      </c>
      <c r="B90">
        <v>0</v>
      </c>
      <c r="C90">
        <v>0</v>
      </c>
      <c r="D90" t="s">
        <v>140</v>
      </c>
      <c r="E90">
        <v>1.8383510631769312E-4</v>
      </c>
      <c r="F90">
        <v>0</v>
      </c>
      <c r="G90" t="str">
        <v>PRENT13_l</v>
      </c>
      <c r="I90" t="str">
        <v>FORt_c_e</v>
      </c>
      <c r="J90">
        <v>0</v>
      </c>
      <c r="K90" t="str">
        <v>PSERT_c</v>
      </c>
    </row>
    <row r="91" spans="1:11" x14ac:dyDescent="0.2">
      <c r="A91" t="s">
        <v>145</v>
      </c>
      <c r="B91">
        <v>0</v>
      </c>
      <c r="C91">
        <v>0</v>
      </c>
      <c r="D91" t="s">
        <v>144</v>
      </c>
      <c r="E91">
        <v>7.353404252707725E-4</v>
      </c>
      <c r="F91">
        <v>0</v>
      </c>
      <c r="G91" t="str">
        <v>PRENT14_l</v>
      </c>
      <c r="I91" t="str">
        <v>FRDPt_c_l</v>
      </c>
      <c r="J91">
        <v>0</v>
      </c>
      <c r="K91" t="str">
        <v>PSP_L_c</v>
      </c>
    </row>
    <row r="92" spans="1:11" x14ac:dyDescent="0.2">
      <c r="A92" t="s">
        <v>147</v>
      </c>
      <c r="B92">
        <v>0</v>
      </c>
      <c r="C92">
        <v>0</v>
      </c>
      <c r="D92" t="s">
        <v>146</v>
      </c>
      <c r="E92">
        <v>2.0577793395657362E-2</v>
      </c>
      <c r="F92">
        <v>2.3720369626355969E-2</v>
      </c>
      <c r="G92" t="str">
        <v>PRENT15_l</v>
      </c>
      <c r="I92" t="str">
        <v>FTHFL_c</v>
      </c>
      <c r="J92">
        <v>0</v>
      </c>
      <c r="K92" t="str">
        <v>PYK_c</v>
      </c>
    </row>
    <row r="93" spans="1:11" x14ac:dyDescent="0.2">
      <c r="A93" t="s">
        <v>53</v>
      </c>
      <c r="B93">
        <v>0.97551773127838615</v>
      </c>
      <c r="C93">
        <v>0.78295385195878442</v>
      </c>
      <c r="D93" t="s">
        <v>148</v>
      </c>
      <c r="E93">
        <v>2.2916214166429361E-2</v>
      </c>
      <c r="F93">
        <v>2.9170131779831257E-2</v>
      </c>
      <c r="G93" t="str">
        <v>PRENT16_l</v>
      </c>
      <c r="I93" t="str">
        <v>FUM_c</v>
      </c>
      <c r="J93">
        <v>-3.5545196941665549</v>
      </c>
      <c r="K93" t="str">
        <v>RBFSa_c</v>
      </c>
    </row>
    <row r="94" spans="1:11" x14ac:dyDescent="0.2">
      <c r="A94" t="s">
        <v>150</v>
      </c>
      <c r="B94">
        <v>0</v>
      </c>
      <c r="C94">
        <v>0</v>
      </c>
      <c r="D94" t="s">
        <v>149</v>
      </c>
      <c r="E94">
        <v>2.1537894475601952E-3</v>
      </c>
      <c r="F94">
        <v>0</v>
      </c>
      <c r="G94" t="str">
        <v>PRENT17_l</v>
      </c>
      <c r="I94" t="str">
        <v>G3PT_c</v>
      </c>
      <c r="J94">
        <v>0.2997099984771463</v>
      </c>
      <c r="K94" t="str">
        <v>SADT_c</v>
      </c>
    </row>
    <row r="95" spans="1:11" x14ac:dyDescent="0.2">
      <c r="A95" t="s">
        <v>54</v>
      </c>
      <c r="B95">
        <v>9.0996216467117127E-6</v>
      </c>
      <c r="C95">
        <v>0</v>
      </c>
      <c r="D95" t="s">
        <v>151</v>
      </c>
      <c r="E95">
        <v>2.1211614325564749</v>
      </c>
      <c r="F95">
        <v>0</v>
      </c>
      <c r="G95" t="str">
        <v>PRENT18_l</v>
      </c>
      <c r="I95" t="str">
        <v>G6PDH2i_c</v>
      </c>
      <c r="J95">
        <v>-0.88112823191219014</v>
      </c>
      <c r="K95" t="str">
        <v>SAM24MT_c</v>
      </c>
    </row>
    <row r="96" spans="1:11" x14ac:dyDescent="0.2">
      <c r="A96" t="s">
        <v>153</v>
      </c>
      <c r="B96">
        <v>0</v>
      </c>
      <c r="C96">
        <v>0</v>
      </c>
      <c r="D96" t="s">
        <v>152</v>
      </c>
      <c r="E96">
        <v>9.0996216467117127E-6</v>
      </c>
      <c r="F96">
        <v>7.2318200080353553E-8</v>
      </c>
      <c r="G96" t="str">
        <v>PRENT19_l</v>
      </c>
      <c r="I96" t="str">
        <v>GALUi_c</v>
      </c>
      <c r="J96">
        <v>0.75202834420168763</v>
      </c>
      <c r="K96" t="str">
        <v>SERTRS_c</v>
      </c>
    </row>
    <row r="97" spans="1:11" x14ac:dyDescent="0.2">
      <c r="A97" t="s">
        <v>56</v>
      </c>
      <c r="B97">
        <v>2.057142366050467E-2</v>
      </c>
      <c r="C97">
        <v>9.1748532836435064E-3</v>
      </c>
      <c r="D97" t="s">
        <v>154</v>
      </c>
      <c r="E97">
        <v>0</v>
      </c>
      <c r="F97">
        <v>2.8409092883407802E-2</v>
      </c>
      <c r="G97" t="str">
        <v>PRENT20_l</v>
      </c>
      <c r="I97" t="str">
        <v>GAPD_c</v>
      </c>
      <c r="J97">
        <v>-0.29036146394114354</v>
      </c>
      <c r="K97" t="str">
        <v>SO3R_c</v>
      </c>
    </row>
    <row r="98" spans="1:11" x14ac:dyDescent="0.2">
      <c r="A98" t="s">
        <v>156</v>
      </c>
      <c r="B98">
        <v>0</v>
      </c>
      <c r="C98">
        <v>0</v>
      </c>
      <c r="D98" t="s">
        <v>155</v>
      </c>
      <c r="E98">
        <v>0</v>
      </c>
      <c r="F98">
        <v>2.8409092883407802E-2</v>
      </c>
      <c r="G98" t="str">
        <v>PRENT21_l</v>
      </c>
      <c r="I98" t="str">
        <v>GHMT2r_c</v>
      </c>
      <c r="J98">
        <v>6.0193056130362663</v>
      </c>
      <c r="K98" t="str">
        <v>SQLEy_r</v>
      </c>
    </row>
    <row r="99" spans="1:11" x14ac:dyDescent="0.2">
      <c r="A99" t="s">
        <v>58</v>
      </c>
      <c r="B99">
        <v>9.3109159152836689</v>
      </c>
      <c r="C99">
        <v>11.77444079030851</v>
      </c>
      <c r="D99" t="s">
        <v>157</v>
      </c>
      <c r="E99">
        <v>0</v>
      </c>
      <c r="F99">
        <v>2.8409092883407802E-2</v>
      </c>
      <c r="G99" t="str">
        <v>PRENT6_l</v>
      </c>
      <c r="I99" t="str">
        <v>GHMT2r_m</v>
      </c>
      <c r="J99">
        <v>2.8085397388220041</v>
      </c>
      <c r="K99" t="str">
        <v>SQLS_c</v>
      </c>
    </row>
    <row r="100" spans="1:11" x14ac:dyDescent="0.2">
      <c r="A100" t="s">
        <v>60</v>
      </c>
      <c r="B100">
        <v>9.0996216467117127E-6</v>
      </c>
      <c r="C100">
        <v>0</v>
      </c>
      <c r="D100" t="s">
        <v>158</v>
      </c>
      <c r="E100">
        <v>0.10848405133862403</v>
      </c>
      <c r="F100">
        <v>0.70150740020687397</v>
      </c>
      <c r="G100" t="str">
        <v>PRENT7_l</v>
      </c>
      <c r="I100" t="str">
        <v>GLNS_c</v>
      </c>
      <c r="J100">
        <v>0.18027537998493351</v>
      </c>
      <c r="K100" t="str">
        <v>SQLt_c_r</v>
      </c>
    </row>
    <row r="101" spans="1:11" x14ac:dyDescent="0.2">
      <c r="A101" t="s">
        <v>160</v>
      </c>
      <c r="B101">
        <v>0</v>
      </c>
      <c r="C101">
        <v>0</v>
      </c>
      <c r="D101" t="s">
        <v>159</v>
      </c>
      <c r="E101">
        <v>0</v>
      </c>
      <c r="F101">
        <v>4.8670148654077943E-3</v>
      </c>
      <c r="G101" t="str">
        <v>PRENT8_l</v>
      </c>
      <c r="I101" t="str">
        <v>GLNTRS_c</v>
      </c>
      <c r="J101">
        <v>0.86428977971964493</v>
      </c>
      <c r="K101" t="str">
        <v>SSQ23EPXt_c_r</v>
      </c>
    </row>
    <row r="102" spans="1:11" x14ac:dyDescent="0.2">
      <c r="A102" t="s">
        <v>62</v>
      </c>
      <c r="B102">
        <v>4.6230627776118385E-3</v>
      </c>
      <c r="C102">
        <v>1.1249887246497236E-2</v>
      </c>
      <c r="D102" t="s">
        <v>161</v>
      </c>
      <c r="E102">
        <v>7.4256552485826213E-3</v>
      </c>
      <c r="F102">
        <v>0</v>
      </c>
      <c r="G102" t="str">
        <v>PRENT9_l</v>
      </c>
      <c r="I102" t="str">
        <v>GLUDy_c</v>
      </c>
      <c r="J102">
        <v>0.60518818209728553</v>
      </c>
      <c r="K102" t="str">
        <v>SUCFUMt_c_m</v>
      </c>
    </row>
    <row r="103" spans="1:11" x14ac:dyDescent="0.2">
      <c r="A103" t="s">
        <v>63</v>
      </c>
      <c r="B103">
        <v>3.9575164503736788E-3</v>
      </c>
      <c r="C103">
        <v>1.1974809160303275E-2</v>
      </c>
      <c r="D103" t="s">
        <v>162</v>
      </c>
      <c r="E103">
        <v>0</v>
      </c>
      <c r="F103">
        <v>1.9365897755337059E-5</v>
      </c>
      <c r="G103" t="str">
        <v>PROt_c_m</v>
      </c>
      <c r="I103" t="str">
        <v>GLUPRT_c</v>
      </c>
      <c r="J103">
        <v>-0.88033086075924327</v>
      </c>
      <c r="K103" t="str">
        <v>TMDS_c</v>
      </c>
    </row>
    <row r="104" spans="1:11" x14ac:dyDescent="0.2">
      <c r="A104" t="s">
        <v>65</v>
      </c>
      <c r="B104">
        <v>3.672880285264538E-3</v>
      </c>
      <c r="C104">
        <v>6.7610285255101845E-3</v>
      </c>
      <c r="D104" t="s">
        <v>163</v>
      </c>
      <c r="E104">
        <v>5.1276367979214842E-4</v>
      </c>
      <c r="F104">
        <v>4.1546147200313297E-3</v>
      </c>
      <c r="G104" t="str">
        <v>PSPHS_r</v>
      </c>
      <c r="I104" t="str">
        <v>GLUTRS_c</v>
      </c>
      <c r="J104">
        <v>4.1562331303813198E-2</v>
      </c>
      <c r="K104" t="str">
        <v>TRPS1_c</v>
      </c>
    </row>
    <row r="105" spans="1:11" x14ac:dyDescent="0.2">
      <c r="A105" t="s">
        <v>67</v>
      </c>
      <c r="B105">
        <v>3.9575164503736788E-3</v>
      </c>
      <c r="C105">
        <v>1.1974809160303275E-2</v>
      </c>
      <c r="D105" t="s">
        <v>164</v>
      </c>
      <c r="E105">
        <v>5.0366405814549257E-4</v>
      </c>
      <c r="F105">
        <v>4.1375556448372845E-3</v>
      </c>
      <c r="G105" t="str">
        <v>PSSA_rm</v>
      </c>
      <c r="I105" t="str">
        <v>GLUt_c_m</v>
      </c>
      <c r="J105">
        <v>1.0132852727508002</v>
      </c>
      <c r="K105" t="str">
        <v>TRPTRS_c</v>
      </c>
    </row>
    <row r="106" spans="1:11" x14ac:dyDescent="0.2">
      <c r="A106" t="s">
        <v>68</v>
      </c>
      <c r="B106">
        <v>9.0996216467117127E-6</v>
      </c>
      <c r="C106">
        <v>0</v>
      </c>
      <c r="D106" t="s">
        <v>165</v>
      </c>
      <c r="E106">
        <v>5.1276367979214842E-4</v>
      </c>
      <c r="F106">
        <v>4.1546146115141371E-3</v>
      </c>
      <c r="G106" t="str">
        <v>PTPAT_c</v>
      </c>
      <c r="I106" t="str">
        <v>GLYCL_m</v>
      </c>
      <c r="J106">
        <v>2.5702753920092309</v>
      </c>
      <c r="K106" t="str">
        <v>TYRTA_c</v>
      </c>
    </row>
    <row r="107" spans="1:11" x14ac:dyDescent="0.2">
      <c r="A107" t="s">
        <v>69</v>
      </c>
      <c r="B107">
        <v>2.9077022006119072E-2</v>
      </c>
      <c r="C107">
        <v>2.8927352350341506E-2</v>
      </c>
      <c r="D107" t="s">
        <v>166</v>
      </c>
      <c r="E107">
        <v>1.406018939120008E-2</v>
      </c>
      <c r="F107">
        <v>0</v>
      </c>
      <c r="G107" t="str">
        <v>RBFK_c</v>
      </c>
      <c r="I107" t="str">
        <v>GLYTRS_c</v>
      </c>
      <c r="J107">
        <v>8.1425317205264039E-2</v>
      </c>
      <c r="K107" t="str">
        <v>UMPK_c</v>
      </c>
    </row>
    <row r="108" spans="1:11" x14ac:dyDescent="0.2">
      <c r="A108" t="s">
        <v>71</v>
      </c>
      <c r="B108">
        <v>0</v>
      </c>
      <c r="C108">
        <v>0.18038168456062353</v>
      </c>
      <c r="D108" t="s">
        <v>167</v>
      </c>
      <c r="E108">
        <v>0</v>
      </c>
      <c r="F108">
        <v>-4.3390920048212136E-4</v>
      </c>
      <c r="G108" t="str">
        <v>SERPT_r</v>
      </c>
      <c r="I108" t="str">
        <v>GMPS2_c</v>
      </c>
      <c r="J108">
        <v>0.69207012173656424</v>
      </c>
      <c r="K108" t="str">
        <v>UPP3S_c</v>
      </c>
    </row>
    <row r="109" spans="1:11" x14ac:dyDescent="0.2">
      <c r="A109" t="s">
        <v>169</v>
      </c>
      <c r="B109">
        <v>0</v>
      </c>
      <c r="C109">
        <v>0</v>
      </c>
      <c r="D109" t="s">
        <v>168</v>
      </c>
      <c r="E109">
        <v>0</v>
      </c>
      <c r="F109">
        <v>-1.6633186018481319E-4</v>
      </c>
      <c r="G109" t="str">
        <v>SERt_c_m</v>
      </c>
      <c r="I109" t="str">
        <v>GND_c</v>
      </c>
      <c r="J109">
        <v>-0.88112823191219014</v>
      </c>
      <c r="K109" t="str">
        <v>UPPDC1_c</v>
      </c>
    </row>
    <row r="110" spans="1:11" x14ac:dyDescent="0.2">
      <c r="A110" t="s">
        <v>73</v>
      </c>
      <c r="B110">
        <v>2.057142366050467E-2</v>
      </c>
      <c r="C110">
        <v>9.1748532872484197E-3</v>
      </c>
      <c r="D110" t="s">
        <v>170</v>
      </c>
      <c r="E110">
        <v>3.6398486586846851E-5</v>
      </c>
      <c r="F110">
        <v>1.4319003615910004E-4</v>
      </c>
      <c r="G110" t="str">
        <v>SPMS_c</v>
      </c>
      <c r="I110" t="str">
        <v>GRTT_c</v>
      </c>
      <c r="J110">
        <v>4.1048801056892463</v>
      </c>
      <c r="K110" t="str">
        <v>VALt_c_m</v>
      </c>
    </row>
    <row r="111" spans="1:11" x14ac:dyDescent="0.2">
      <c r="A111" t="s">
        <v>172</v>
      </c>
      <c r="B111">
        <v>0</v>
      </c>
      <c r="C111">
        <v>0</v>
      </c>
      <c r="D111" t="s">
        <v>171</v>
      </c>
      <c r="E111">
        <v>0</v>
      </c>
      <c r="F111">
        <v>1.6633186018481319E-4</v>
      </c>
      <c r="G111" t="str">
        <v>STCOAt_c_l</v>
      </c>
      <c r="I111" t="str">
        <v>GTPCII2_c</v>
      </c>
      <c r="J111">
        <v>-1.9759807355933405</v>
      </c>
    </row>
    <row r="112" spans="1:11" x14ac:dyDescent="0.2">
      <c r="A112" t="s">
        <v>75</v>
      </c>
      <c r="B112">
        <v>4.6230627776118385E-3</v>
      </c>
      <c r="C112">
        <v>0</v>
      </c>
      <c r="D112" t="s">
        <v>173</v>
      </c>
      <c r="E112">
        <v>2.2916214166429361E-2</v>
      </c>
      <c r="F112">
        <v>2.9170131779831257E-2</v>
      </c>
      <c r="G112" t="str">
        <v>TALA_c</v>
      </c>
      <c r="I112" t="str">
        <v>H2Ot_c_e</v>
      </c>
      <c r="J112">
        <v>-0.32366730256950671</v>
      </c>
    </row>
    <row r="113" spans="1:10" x14ac:dyDescent="0.2">
      <c r="A113" t="s">
        <v>76</v>
      </c>
      <c r="B113">
        <v>1.0616073594138468E-2</v>
      </c>
      <c r="C113">
        <v>1.6096223382882625E-2</v>
      </c>
      <c r="D113" t="s">
        <v>174</v>
      </c>
      <c r="E113">
        <v>5.5185838427297178E-2</v>
      </c>
      <c r="F113">
        <v>6.5504885496183204E-2</v>
      </c>
      <c r="G113" t="str">
        <v>THMtps_e</v>
      </c>
      <c r="I113" t="str">
        <v>H2Ot_c_l</v>
      </c>
      <c r="J113">
        <v>-2.7535761169089126</v>
      </c>
    </row>
    <row r="114" spans="1:10" x14ac:dyDescent="0.2">
      <c r="A114" t="s">
        <v>77</v>
      </c>
      <c r="B114">
        <v>3.672880285264538E-3</v>
      </c>
      <c r="C114">
        <v>6.7610285255101845E-3</v>
      </c>
      <c r="D114" t="s">
        <v>175</v>
      </c>
      <c r="E114">
        <v>0</v>
      </c>
      <c r="F114">
        <v>1.2979908726793935E-3</v>
      </c>
      <c r="G114" t="str">
        <v>TMDPK_c</v>
      </c>
      <c r="I114" t="str">
        <v>HACNH_m</v>
      </c>
      <c r="J114">
        <v>0.30712619236963939</v>
      </c>
    </row>
    <row r="115" spans="1:10" x14ac:dyDescent="0.2">
      <c r="A115" t="s">
        <v>79</v>
      </c>
      <c r="B115">
        <v>2.3594993071357488</v>
      </c>
      <c r="C115">
        <v>1.8724965924797961</v>
      </c>
      <c r="D115" t="s">
        <v>176</v>
      </c>
      <c r="E115">
        <v>6.5471777748090699E-4</v>
      </c>
      <c r="F115">
        <v>1.6633186018481319E-4</v>
      </c>
      <c r="G115" t="str">
        <v>TTCCOAt_c_l</v>
      </c>
      <c r="I115" t="str">
        <v>HCITR_m</v>
      </c>
      <c r="J115">
        <v>0.30712619236963939</v>
      </c>
    </row>
    <row r="116" spans="1:10" x14ac:dyDescent="0.2">
      <c r="A116" t="s">
        <v>178</v>
      </c>
      <c r="B116">
        <v>0</v>
      </c>
      <c r="C116">
        <v>0</v>
      </c>
      <c r="D116" t="s">
        <v>177</v>
      </c>
      <c r="E116">
        <v>9.0996216467141945E-6</v>
      </c>
      <c r="F116">
        <v>0</v>
      </c>
      <c r="G116" t="str">
        <v>UAGDP_c</v>
      </c>
      <c r="I116" t="str">
        <v>HCITS_m</v>
      </c>
      <c r="J116">
        <v>0.30712619236963939</v>
      </c>
    </row>
    <row r="117" spans="1:10" x14ac:dyDescent="0.2">
      <c r="A117" t="s">
        <v>80</v>
      </c>
      <c r="B117">
        <v>9.0996216467141945E-6</v>
      </c>
      <c r="C117">
        <v>0</v>
      </c>
      <c r="D117" t="s">
        <v>179</v>
      </c>
      <c r="E117">
        <v>9.0996216467141945E-6</v>
      </c>
      <c r="F117">
        <v>0</v>
      </c>
      <c r="G117" t="str">
        <v>UNK3_c</v>
      </c>
      <c r="I117" t="str">
        <v>HCO3E_c</v>
      </c>
      <c r="J117">
        <v>-0.34781806633643314</v>
      </c>
    </row>
    <row r="118" spans="1:10" x14ac:dyDescent="0.2">
      <c r="A118" t="s">
        <v>81</v>
      </c>
      <c r="B118">
        <v>7.2796973173693702E-5</v>
      </c>
      <c r="C118">
        <v>5.7854560064282842E-7</v>
      </c>
      <c r="D118" t="s">
        <v>180</v>
      </c>
      <c r="E118">
        <v>9.0996216467141945E-6</v>
      </c>
      <c r="F118">
        <v>0</v>
      </c>
      <c r="G118" t="str">
        <v>VALTA_c</v>
      </c>
      <c r="I118" t="str">
        <v>HEMEAt_c_m</v>
      </c>
      <c r="J118">
        <v>6.9753039793736322</v>
      </c>
    </row>
    <row r="119" spans="1:10" x14ac:dyDescent="0.2">
      <c r="A119" t="s">
        <v>82</v>
      </c>
      <c r="B119">
        <v>3.5147652595289819E-2</v>
      </c>
      <c r="C119">
        <v>4.5446203294495786E-2</v>
      </c>
      <c r="D119" t="s">
        <v>181</v>
      </c>
      <c r="E119">
        <v>1.1435494523422587E-2</v>
      </c>
      <c r="F119">
        <v>7.2101245480112501E-3</v>
      </c>
      <c r="I119" t="str">
        <v>HEMEOS_m</v>
      </c>
      <c r="J119">
        <v>6.9753039793736322</v>
      </c>
    </row>
    <row r="120" spans="1:10" x14ac:dyDescent="0.2">
      <c r="A120" t="s">
        <v>84</v>
      </c>
      <c r="B120">
        <v>3.5147652595289819E-2</v>
      </c>
      <c r="C120">
        <v>0</v>
      </c>
      <c r="D120" t="s">
        <v>182</v>
      </c>
      <c r="E120">
        <v>-1.1435494523422587E-2</v>
      </c>
      <c r="F120">
        <v>-7.2101245480112501E-3</v>
      </c>
      <c r="I120" t="str">
        <v>HICITD_m</v>
      </c>
      <c r="J120">
        <v>0.30712619236963939</v>
      </c>
    </row>
    <row r="121" spans="1:10" x14ac:dyDescent="0.2">
      <c r="A121" t="s">
        <v>184</v>
      </c>
      <c r="B121">
        <v>0</v>
      </c>
      <c r="C121">
        <v>0</v>
      </c>
      <c r="D121" t="s">
        <v>183</v>
      </c>
      <c r="E121">
        <v>1.8199243293423425E-5</v>
      </c>
      <c r="F121">
        <v>7.1595018079550018E-5</v>
      </c>
      <c r="I121" t="str">
        <v>HISTD_c</v>
      </c>
      <c r="J121">
        <v>-0.42708079795152393</v>
      </c>
    </row>
    <row r="122" spans="1:10" x14ac:dyDescent="0.2">
      <c r="A122" t="s">
        <v>186</v>
      </c>
      <c r="B122">
        <v>0</v>
      </c>
      <c r="C122">
        <v>0</v>
      </c>
      <c r="D122" t="s">
        <v>185</v>
      </c>
      <c r="E122">
        <v>9.0996216467141945E-6</v>
      </c>
      <c r="F122">
        <v>0</v>
      </c>
      <c r="I122" t="str">
        <v>HISTP_c</v>
      </c>
      <c r="J122">
        <v>-0.42708079795152393</v>
      </c>
    </row>
    <row r="123" spans="1:10" x14ac:dyDescent="0.2">
      <c r="A123" t="s">
        <v>188</v>
      </c>
      <c r="B123">
        <v>0</v>
      </c>
      <c r="C123">
        <v>0</v>
      </c>
      <c r="D123" t="s">
        <v>187</v>
      </c>
      <c r="E123">
        <v>-9.0996216467141945E-6</v>
      </c>
      <c r="F123">
        <v>0</v>
      </c>
      <c r="I123" t="str">
        <v>HISTRS_c</v>
      </c>
      <c r="J123">
        <v>-0.42708079795152393</v>
      </c>
    </row>
    <row r="124" spans="1:10" x14ac:dyDescent="0.2">
      <c r="A124" t="s">
        <v>190</v>
      </c>
      <c r="B124">
        <v>0</v>
      </c>
      <c r="C124">
        <v>0</v>
      </c>
      <c r="D124" t="s">
        <v>189</v>
      </c>
      <c r="E124">
        <v>2.2916214166429361E-2</v>
      </c>
      <c r="F124">
        <v>2.9170131779831257E-2</v>
      </c>
      <c r="I124" t="str">
        <v>HMGCOAR_c</v>
      </c>
      <c r="J124">
        <v>4.5390698544242616</v>
      </c>
    </row>
    <row r="125" spans="1:10" x14ac:dyDescent="0.2">
      <c r="A125" t="s">
        <v>192</v>
      </c>
      <c r="B125">
        <v>0</v>
      </c>
      <c r="C125">
        <v>0</v>
      </c>
      <c r="D125" t="s">
        <v>191</v>
      </c>
      <c r="E125">
        <v>2.2916214166429361E-2</v>
      </c>
      <c r="F125">
        <v>2.9170131779831257E-2</v>
      </c>
      <c r="I125" t="str">
        <v>HMGCOAS_c</v>
      </c>
      <c r="J125">
        <v>4.5390698544242616</v>
      </c>
    </row>
    <row r="126" spans="1:10" x14ac:dyDescent="0.2">
      <c r="A126" t="s">
        <v>194</v>
      </c>
      <c r="B126">
        <v>0</v>
      </c>
      <c r="C126">
        <v>0</v>
      </c>
      <c r="D126" t="s">
        <v>193</v>
      </c>
      <c r="E126">
        <v>2.0086959804033754E-2</v>
      </c>
      <c r="F126">
        <v>1.1674066693451186E-3</v>
      </c>
      <c r="I126" t="str">
        <v>HOMOX_m</v>
      </c>
      <c r="J126">
        <v>6.9753039793736322</v>
      </c>
    </row>
    <row r="127" spans="1:10" x14ac:dyDescent="0.2">
      <c r="A127" t="s">
        <v>196</v>
      </c>
      <c r="B127">
        <v>0</v>
      </c>
      <c r="C127">
        <v>0</v>
      </c>
      <c r="D127" t="s">
        <v>197</v>
      </c>
      <c r="E127">
        <v>0</v>
      </c>
      <c r="F127">
        <v>3.4131297709923666E-2</v>
      </c>
      <c r="I127" t="str">
        <v>HSDx_c</v>
      </c>
      <c r="J127">
        <v>-2.9242794405977178E-2</v>
      </c>
    </row>
    <row r="128" spans="1:10" x14ac:dyDescent="0.2">
      <c r="A128" t="s">
        <v>198</v>
      </c>
      <c r="B128">
        <v>0</v>
      </c>
      <c r="C128">
        <v>0</v>
      </c>
      <c r="D128" t="s">
        <v>199</v>
      </c>
      <c r="E128">
        <v>1.0532266078769998E-2</v>
      </c>
      <c r="F128">
        <v>3.4131297709923666E-2</v>
      </c>
      <c r="I128" t="str">
        <v>HSERTA_c</v>
      </c>
      <c r="J128">
        <v>-1.282989691407878</v>
      </c>
    </row>
    <row r="129" spans="1:10" x14ac:dyDescent="0.2">
      <c r="A129" t="s">
        <v>200</v>
      </c>
      <c r="B129">
        <v>0</v>
      </c>
      <c r="C129">
        <v>0</v>
      </c>
      <c r="D129" t="s">
        <v>201</v>
      </c>
      <c r="E129">
        <v>-1.0532266078769998E-2</v>
      </c>
      <c r="F129">
        <v>-3.4131297709923666E-2</v>
      </c>
      <c r="I129" t="str">
        <v>HSK_c</v>
      </c>
      <c r="J129">
        <v>0.21562347275480348</v>
      </c>
    </row>
    <row r="130" spans="1:10" x14ac:dyDescent="0.2">
      <c r="A130" t="s">
        <v>202</v>
      </c>
      <c r="B130">
        <v>0</v>
      </c>
      <c r="C130">
        <v>0</v>
      </c>
      <c r="D130" t="s">
        <v>203</v>
      </c>
      <c r="E130">
        <v>8.1421594570446842E-2</v>
      </c>
      <c r="F130">
        <v>3.5022200080353557E-3</v>
      </c>
      <c r="I130" t="str">
        <v>HSTPT_c</v>
      </c>
      <c r="J130">
        <v>-0.42708079795152393</v>
      </c>
    </row>
    <row r="131" spans="1:10" x14ac:dyDescent="0.2">
      <c r="A131" t="s">
        <v>204</v>
      </c>
      <c r="B131">
        <v>0</v>
      </c>
      <c r="C131">
        <v>0</v>
      </c>
      <c r="D131" t="s">
        <v>205</v>
      </c>
      <c r="E131">
        <v>1.8199243293423425E-5</v>
      </c>
      <c r="F131">
        <v>7.1595018079550018E-5</v>
      </c>
      <c r="I131" t="str">
        <v>ICDHx_m</v>
      </c>
      <c r="J131">
        <v>-1.8072473622776604</v>
      </c>
    </row>
    <row r="132" spans="1:10" x14ac:dyDescent="0.2">
      <c r="A132" t="s">
        <v>206</v>
      </c>
      <c r="B132">
        <v>0</v>
      </c>
      <c r="C132">
        <v>0</v>
      </c>
      <c r="D132" t="s">
        <v>207</v>
      </c>
      <c r="E132">
        <v>6.4561815583419379E-4</v>
      </c>
      <c r="F132">
        <v>0</v>
      </c>
      <c r="I132" t="str">
        <v>IG3PS_c</v>
      </c>
      <c r="J132">
        <v>-0.42708079795152393</v>
      </c>
    </row>
    <row r="133" spans="1:10" x14ac:dyDescent="0.2">
      <c r="A133" t="s">
        <v>208</v>
      </c>
      <c r="B133">
        <v>0</v>
      </c>
      <c r="C133">
        <v>0</v>
      </c>
      <c r="D133" t="s">
        <v>209</v>
      </c>
      <c r="E133">
        <v>6.4561815583419379E-4</v>
      </c>
      <c r="F133">
        <v>0</v>
      </c>
      <c r="I133" t="str">
        <v>IGPDH_c</v>
      </c>
      <c r="J133">
        <v>-0.42708079795152393</v>
      </c>
    </row>
    <row r="134" spans="1:10" x14ac:dyDescent="0.2">
      <c r="A134" t="s">
        <v>210</v>
      </c>
      <c r="B134">
        <v>0</v>
      </c>
      <c r="C134">
        <v>0</v>
      </c>
      <c r="D134" t="s">
        <v>211</v>
      </c>
      <c r="E134">
        <v>2.1642396923793276E-3</v>
      </c>
      <c r="F134">
        <v>0</v>
      </c>
      <c r="I134" t="str">
        <v>IGPS_c</v>
      </c>
      <c r="J134">
        <v>-1.2206587181497985</v>
      </c>
    </row>
    <row r="135" spans="1:10" x14ac:dyDescent="0.2">
      <c r="A135" t="s">
        <v>212</v>
      </c>
      <c r="B135">
        <v>0</v>
      </c>
      <c r="C135">
        <v>0</v>
      </c>
      <c r="D135" t="s">
        <v>213</v>
      </c>
      <c r="E135">
        <v>2.1642396923793276E-3</v>
      </c>
      <c r="F135">
        <v>0</v>
      </c>
      <c r="I135" t="str">
        <v>ILETRS_c</v>
      </c>
      <c r="J135">
        <v>0.49705553989384038</v>
      </c>
    </row>
    <row r="136" spans="1:10" x14ac:dyDescent="0.2">
      <c r="A136" t="s">
        <v>214</v>
      </c>
      <c r="B136">
        <v>0</v>
      </c>
      <c r="C136">
        <v>0</v>
      </c>
      <c r="D136" t="s">
        <v>215</v>
      </c>
      <c r="E136">
        <v>1.7703568821378799E-3</v>
      </c>
      <c r="F136">
        <v>0</v>
      </c>
      <c r="I136" t="str">
        <v>IMPC_c</v>
      </c>
      <c r="J136">
        <v>-0.60047195497618977</v>
      </c>
    </row>
    <row r="137" spans="1:10" x14ac:dyDescent="0.2">
      <c r="A137" t="s">
        <v>216</v>
      </c>
      <c r="B137">
        <v>0</v>
      </c>
      <c r="C137">
        <v>0</v>
      </c>
      <c r="D137" t="s">
        <v>217</v>
      </c>
      <c r="E137">
        <v>3.6767021263538674E-4</v>
      </c>
      <c r="F137">
        <v>0</v>
      </c>
      <c r="I137" t="str">
        <v>IMPD_c</v>
      </c>
      <c r="J137">
        <v>0.69207012173656424</v>
      </c>
    </row>
    <row r="138" spans="1:10" x14ac:dyDescent="0.2">
      <c r="A138" t="s">
        <v>218</v>
      </c>
      <c r="B138">
        <v>0</v>
      </c>
      <c r="C138">
        <v>0</v>
      </c>
      <c r="D138" t="s">
        <v>219</v>
      </c>
      <c r="E138">
        <v>0.54096468122081875</v>
      </c>
      <c r="F138">
        <v>1.3686204182179733</v>
      </c>
      <c r="I138" t="str">
        <v>IPDDI_c</v>
      </c>
      <c r="J138">
        <v>4.1048801056892463</v>
      </c>
    </row>
    <row r="139" spans="1:10" x14ac:dyDescent="0.2">
      <c r="A139" t="s">
        <v>220</v>
      </c>
      <c r="B139">
        <v>0</v>
      </c>
      <c r="C139">
        <v>0</v>
      </c>
      <c r="D139" t="s">
        <v>221</v>
      </c>
      <c r="E139">
        <v>0</v>
      </c>
      <c r="F139">
        <v>5.8366717557251915E-4</v>
      </c>
      <c r="I139" t="str">
        <v>IPMD_c</v>
      </c>
      <c r="J139">
        <v>-0.44761273319442929</v>
      </c>
    </row>
    <row r="140" spans="1:10" x14ac:dyDescent="0.2">
      <c r="A140" t="s">
        <v>222</v>
      </c>
      <c r="B140">
        <v>0</v>
      </c>
      <c r="C140">
        <v>0</v>
      </c>
      <c r="D140" t="s">
        <v>223</v>
      </c>
      <c r="E140">
        <v>-9.0996216467141945E-6</v>
      </c>
      <c r="F140">
        <v>0</v>
      </c>
      <c r="I140" t="str">
        <v>IPPMIa_c</v>
      </c>
      <c r="J140">
        <v>-0.44761273319442929</v>
      </c>
    </row>
    <row r="141" spans="1:10" x14ac:dyDescent="0.2">
      <c r="A141" t="s">
        <v>224</v>
      </c>
      <c r="B141">
        <v>0</v>
      </c>
      <c r="C141">
        <v>0</v>
      </c>
      <c r="D141" t="s">
        <v>225</v>
      </c>
      <c r="E141">
        <v>0</v>
      </c>
      <c r="F141">
        <v>9.100091175272695E-5</v>
      </c>
      <c r="I141" t="str">
        <v>IPPMIb_c</v>
      </c>
      <c r="J141">
        <v>-0.44761273319442929</v>
      </c>
    </row>
    <row r="142" spans="1:10" x14ac:dyDescent="0.2">
      <c r="A142" t="s">
        <v>85</v>
      </c>
      <c r="B142">
        <v>0</v>
      </c>
      <c r="C142">
        <v>0.19453543304410154</v>
      </c>
      <c r="D142" t="s">
        <v>226</v>
      </c>
      <c r="E142">
        <v>2.1211614325564749</v>
      </c>
      <c r="F142">
        <v>2.881871577288238</v>
      </c>
      <c r="I142" t="str">
        <v>KARA1i_m</v>
      </c>
      <c r="J142">
        <v>-0.24730441420955476</v>
      </c>
    </row>
    <row r="143" spans="1:10" x14ac:dyDescent="0.2">
      <c r="A143" t="s">
        <v>227</v>
      </c>
      <c r="B143">
        <v>0</v>
      </c>
      <c r="C143">
        <v>0</v>
      </c>
      <c r="D143" t="s">
        <v>228</v>
      </c>
      <c r="E143">
        <v>-6.9521109380877444E-5</v>
      </c>
      <c r="F143">
        <v>-7.2318200080353553E-8</v>
      </c>
      <c r="I143" t="str">
        <v>LEUTA_c</v>
      </c>
      <c r="J143">
        <v>-0.44761273319442929</v>
      </c>
    </row>
    <row r="144" spans="1:10" x14ac:dyDescent="0.2">
      <c r="A144" t="s">
        <v>229</v>
      </c>
      <c r="B144">
        <v>0</v>
      </c>
      <c r="C144">
        <v>0</v>
      </c>
      <c r="D144" t="s">
        <v>230</v>
      </c>
      <c r="E144">
        <v>0.38072034402380006</v>
      </c>
      <c r="F144">
        <v>0</v>
      </c>
      <c r="I144" t="str">
        <v>LEUTRS_c</v>
      </c>
      <c r="J144">
        <v>-0.44761273319442929</v>
      </c>
    </row>
    <row r="145" spans="1:10" x14ac:dyDescent="0.2">
      <c r="A145" t="s">
        <v>231</v>
      </c>
      <c r="B145">
        <v>0</v>
      </c>
      <c r="C145">
        <v>0</v>
      </c>
      <c r="D145" t="s">
        <v>232</v>
      </c>
      <c r="E145">
        <v>0</v>
      </c>
      <c r="F145">
        <v>2.5562678888950293E-3</v>
      </c>
      <c r="I145" t="str">
        <v>LNS14DMy_c</v>
      </c>
      <c r="J145">
        <v>3.999211613774095</v>
      </c>
    </row>
    <row r="146" spans="1:10" x14ac:dyDescent="0.2">
      <c r="A146" t="s">
        <v>87</v>
      </c>
      <c r="B146">
        <v>0</v>
      </c>
      <c r="C146">
        <v>0.32219393226523207</v>
      </c>
      <c r="D146" t="s">
        <v>233</v>
      </c>
      <c r="E146">
        <v>2.3488850209589355E-2</v>
      </c>
      <c r="F146">
        <v>1.8891202097308969E-2</v>
      </c>
      <c r="I146" t="str">
        <v>LNSTLS_c</v>
      </c>
      <c r="J146">
        <v>3.999211613774095</v>
      </c>
    </row>
    <row r="147" spans="1:10" x14ac:dyDescent="0.2">
      <c r="A147" t="s">
        <v>234</v>
      </c>
      <c r="B147">
        <v>0</v>
      </c>
      <c r="C147">
        <v>0</v>
      </c>
      <c r="D147" t="s">
        <v>235</v>
      </c>
      <c r="E147">
        <v>3.0788424048721392</v>
      </c>
      <c r="F147">
        <v>3.8531948538811136</v>
      </c>
      <c r="I147" t="str">
        <v>LYSTRS_c</v>
      </c>
      <c r="J147">
        <v>0.35042338914009225</v>
      </c>
    </row>
    <row r="148" spans="1:10" x14ac:dyDescent="0.2">
      <c r="A148" t="s">
        <v>236</v>
      </c>
      <c r="B148">
        <v>0</v>
      </c>
      <c r="C148">
        <v>0</v>
      </c>
      <c r="D148" t="s">
        <v>237</v>
      </c>
      <c r="E148">
        <v>0</v>
      </c>
      <c r="F148">
        <v>-0.51193903899183069</v>
      </c>
      <c r="I148" t="str">
        <v>MAN1PT_c</v>
      </c>
      <c r="J148">
        <v>3.5432817202587362E-2</v>
      </c>
    </row>
    <row r="149" spans="1:10" x14ac:dyDescent="0.2">
      <c r="A149" t="s">
        <v>238</v>
      </c>
      <c r="B149">
        <v>0</v>
      </c>
      <c r="C149">
        <v>0</v>
      </c>
      <c r="D149" t="s">
        <v>239</v>
      </c>
      <c r="E149">
        <v>-4.2773681512533052E-3</v>
      </c>
      <c r="F149">
        <v>0</v>
      </c>
      <c r="I149" t="str">
        <v>MAN6PI_c</v>
      </c>
      <c r="J149">
        <v>3.5432817202587362E-2</v>
      </c>
    </row>
    <row r="150" spans="1:10" x14ac:dyDescent="0.2">
      <c r="A150" t="s">
        <v>240</v>
      </c>
      <c r="B150">
        <v>0</v>
      </c>
      <c r="C150">
        <v>0</v>
      </c>
      <c r="D150" t="s">
        <v>241</v>
      </c>
      <c r="E150">
        <v>-5.4929866070375102E-2</v>
      </c>
      <c r="F150">
        <v>0</v>
      </c>
      <c r="I150" t="str">
        <v>MDH_c</v>
      </c>
      <c r="J150">
        <v>0.7043420953021049</v>
      </c>
    </row>
    <row r="151" spans="1:10" x14ac:dyDescent="0.2">
      <c r="A151" t="s">
        <v>242</v>
      </c>
      <c r="B151">
        <v>0</v>
      </c>
      <c r="C151">
        <v>0</v>
      </c>
      <c r="D151" t="s">
        <v>243</v>
      </c>
      <c r="E151">
        <v>-1.8199243293494671E-5</v>
      </c>
      <c r="F151">
        <v>0</v>
      </c>
      <c r="I151" t="str">
        <v>MDH_m</v>
      </c>
      <c r="J151">
        <v>2.5968941438301148E-2</v>
      </c>
    </row>
    <row r="152" spans="1:10" x14ac:dyDescent="0.2">
      <c r="A152" t="s">
        <v>89</v>
      </c>
      <c r="B152">
        <v>-1.2750176332822375E-5</v>
      </c>
      <c r="C152">
        <v>-2.1613459504218359E-4</v>
      </c>
      <c r="D152" t="s">
        <v>244</v>
      </c>
      <c r="E152">
        <v>-1.6407082466160332</v>
      </c>
      <c r="F152">
        <v>-2.4121347154455077</v>
      </c>
      <c r="I152" t="str">
        <v>ME1_m</v>
      </c>
      <c r="J152">
        <v>-0.63761960851427513</v>
      </c>
    </row>
    <row r="153" spans="1:10" x14ac:dyDescent="0.2">
      <c r="A153" t="s">
        <v>245</v>
      </c>
      <c r="B153">
        <v>0</v>
      </c>
      <c r="C153">
        <v>0</v>
      </c>
      <c r="D153" t="s">
        <v>246</v>
      </c>
      <c r="E153">
        <v>-7.7051956255772634E-3</v>
      </c>
      <c r="F153">
        <v>-1.7255215557027529E-2</v>
      </c>
      <c r="I153" t="str">
        <v>METAT_c</v>
      </c>
      <c r="J153">
        <v>1.1661604139620554</v>
      </c>
    </row>
    <row r="154" spans="1:10" x14ac:dyDescent="0.2">
      <c r="A154" t="s">
        <v>247</v>
      </c>
      <c r="B154">
        <v>0</v>
      </c>
      <c r="C154">
        <v>0</v>
      </c>
      <c r="D154" t="s">
        <v>248</v>
      </c>
      <c r="E154">
        <v>-9.0996216466612262E-6</v>
      </c>
      <c r="F154">
        <v>0</v>
      </c>
      <c r="I154" t="str">
        <v>METTRS_c</v>
      </c>
      <c r="J154">
        <v>-0.78487621565671473</v>
      </c>
    </row>
    <row r="155" spans="1:10" x14ac:dyDescent="0.2">
      <c r="A155" t="s">
        <v>249</v>
      </c>
      <c r="B155">
        <v>0</v>
      </c>
      <c r="C155">
        <v>0</v>
      </c>
      <c r="D155" t="s">
        <v>250</v>
      </c>
      <c r="E155">
        <v>0</v>
      </c>
      <c r="F155">
        <v>7.2506668258498205E-2</v>
      </c>
      <c r="I155" t="str">
        <v>MEVK1_c</v>
      </c>
      <c r="J155">
        <v>5.141166541686359</v>
      </c>
    </row>
    <row r="156" spans="1:10" x14ac:dyDescent="0.2">
      <c r="A156" t="s">
        <v>90</v>
      </c>
      <c r="B156">
        <v>2.3384207707719761E-3</v>
      </c>
      <c r="C156">
        <v>5.4497621534752919E-3</v>
      </c>
      <c r="D156" t="s">
        <v>251</v>
      </c>
      <c r="E156">
        <v>-7.4642376443646149E-3</v>
      </c>
      <c r="F156">
        <v>-1.2702214530378961E-2</v>
      </c>
      <c r="I156" t="str">
        <v>MTHFR3_c</v>
      </c>
      <c r="J156">
        <v>0.60380331500294626</v>
      </c>
    </row>
    <row r="157" spans="1:10" x14ac:dyDescent="0.2">
      <c r="A157" t="s">
        <v>92</v>
      </c>
      <c r="B157">
        <v>2.3384207707719761E-3</v>
      </c>
      <c r="C157">
        <v>5.4497621534752919E-3</v>
      </c>
      <c r="D157" t="s">
        <v>252</v>
      </c>
      <c r="E157">
        <v>-9.0996216467117127E-6</v>
      </c>
      <c r="F157">
        <v>0</v>
      </c>
      <c r="I157" t="str">
        <v>NADPHt_c_r</v>
      </c>
      <c r="J157">
        <v>3.1603597731410398</v>
      </c>
    </row>
    <row r="158" spans="1:10" x14ac:dyDescent="0.2">
      <c r="A158" t="s">
        <v>253</v>
      </c>
      <c r="B158">
        <v>0</v>
      </c>
      <c r="C158">
        <v>0</v>
      </c>
      <c r="D158" t="s">
        <v>254</v>
      </c>
      <c r="E158">
        <v>-0.2754040074731518</v>
      </c>
      <c r="F158">
        <v>-0.31852829420526807</v>
      </c>
      <c r="I158" t="str">
        <v>NADPt_c_r</v>
      </c>
      <c r="J158">
        <v>3.1603597731410398</v>
      </c>
    </row>
    <row r="159" spans="1:10" x14ac:dyDescent="0.2">
      <c r="A159" t="s">
        <v>255</v>
      </c>
      <c r="B159">
        <v>0</v>
      </c>
      <c r="C159">
        <v>0</v>
      </c>
      <c r="D159" t="s">
        <v>256</v>
      </c>
      <c r="E159">
        <v>0</v>
      </c>
      <c r="F159">
        <v>0.22144036185884683</v>
      </c>
      <c r="I159" t="str">
        <v>NDPK2_c</v>
      </c>
      <c r="J159">
        <v>0.85450387907324055</v>
      </c>
    </row>
    <row r="160" spans="1:10" x14ac:dyDescent="0.2">
      <c r="A160" t="s">
        <v>257</v>
      </c>
      <c r="B160">
        <v>0</v>
      </c>
      <c r="C160">
        <v>0</v>
      </c>
      <c r="D160" t="s">
        <v>258</v>
      </c>
      <c r="E160">
        <v>0.35841087877729061</v>
      </c>
      <c r="F160">
        <v>0.35863589789973987</v>
      </c>
      <c r="I160" t="str">
        <v>NH4t_c_m</v>
      </c>
      <c r="J160">
        <v>2.5267051456808662</v>
      </c>
    </row>
    <row r="161" spans="1:10" x14ac:dyDescent="0.2">
      <c r="A161" t="s">
        <v>259</v>
      </c>
      <c r="B161">
        <v>0</v>
      </c>
      <c r="C161">
        <v>0</v>
      </c>
      <c r="D161" t="s">
        <v>260</v>
      </c>
      <c r="E161">
        <v>9.0996216467117127E-6</v>
      </c>
      <c r="F161">
        <v>7.2318200080353553E-8</v>
      </c>
      <c r="I161" t="str">
        <v>O2t_c_e</v>
      </c>
      <c r="J161">
        <v>11.456885163011124</v>
      </c>
    </row>
    <row r="162" spans="1:10" x14ac:dyDescent="0.2">
      <c r="A162" t="s">
        <v>261</v>
      </c>
      <c r="B162">
        <v>0</v>
      </c>
      <c r="C162">
        <v>0</v>
      </c>
      <c r="D162" t="s">
        <v>262</v>
      </c>
      <c r="E162">
        <v>0.65328454769294575</v>
      </c>
      <c r="F162">
        <v>0</v>
      </c>
      <c r="I162" t="str">
        <v>OCBT_c</v>
      </c>
      <c r="J162">
        <v>-1.0587630390735951</v>
      </c>
    </row>
    <row r="163" spans="1:10" x14ac:dyDescent="0.2">
      <c r="A163" t="s">
        <v>263</v>
      </c>
      <c r="B163">
        <v>0</v>
      </c>
      <c r="C163">
        <v>0</v>
      </c>
      <c r="D163" t="s">
        <v>264</v>
      </c>
      <c r="E163">
        <v>6.9521109380877444E-5</v>
      </c>
      <c r="F163">
        <v>7.2318200080353553E-8</v>
      </c>
      <c r="I163" t="str">
        <v>OCDCEAt_c_l</v>
      </c>
      <c r="J163">
        <v>0</v>
      </c>
    </row>
    <row r="164" spans="1:10" x14ac:dyDescent="0.2">
      <c r="A164" t="s">
        <v>265</v>
      </c>
      <c r="B164">
        <v>0</v>
      </c>
      <c r="C164">
        <v>0</v>
      </c>
      <c r="D164" t="s">
        <v>266</v>
      </c>
      <c r="E164">
        <v>1.5220100728707522</v>
      </c>
      <c r="F164">
        <v>9.5409030728475201</v>
      </c>
      <c r="I164" t="str">
        <v>OMCDC_c</v>
      </c>
      <c r="J164">
        <v>-0.44761273319442929</v>
      </c>
    </row>
    <row r="165" spans="1:10" x14ac:dyDescent="0.2">
      <c r="A165" t="s">
        <v>94</v>
      </c>
      <c r="B165">
        <v>1.3886386617747904E-2</v>
      </c>
      <c r="C165">
        <v>2.8927352350341506E-2</v>
      </c>
      <c r="D165" t="s">
        <v>267</v>
      </c>
      <c r="E165">
        <v>3.0440201457415097</v>
      </c>
      <c r="F165">
        <v>4.7704515364237805</v>
      </c>
      <c r="I165" t="str">
        <v>OMPDC_c</v>
      </c>
      <c r="J165">
        <v>0.66542266990102528</v>
      </c>
    </row>
    <row r="166" spans="1:10" x14ac:dyDescent="0.2">
      <c r="A166" t="s">
        <v>96</v>
      </c>
      <c r="B166">
        <v>1.3886386617747904E-2</v>
      </c>
      <c r="C166">
        <v>2.8927352350341506E-2</v>
      </c>
      <c r="D166" t="s">
        <v>268</v>
      </c>
      <c r="E166">
        <v>-0.38072034402380006</v>
      </c>
      <c r="F166">
        <v>2.2058799678581639E-2</v>
      </c>
      <c r="I166" t="str">
        <v>ORNTACi_m</v>
      </c>
      <c r="J166">
        <v>7.4452367352414259E-3</v>
      </c>
    </row>
    <row r="167" spans="1:10" x14ac:dyDescent="0.2">
      <c r="A167" t="s">
        <v>98</v>
      </c>
      <c r="B167">
        <v>1.3886386617747904E-2</v>
      </c>
      <c r="C167">
        <v>2.8927352350341506E-2</v>
      </c>
      <c r="D167" t="s">
        <v>269</v>
      </c>
      <c r="E167">
        <v>-1.4107143438897129E-3</v>
      </c>
      <c r="F167">
        <v>7.2318200080353553E-8</v>
      </c>
      <c r="I167" t="str">
        <v>ORNtpa_m</v>
      </c>
      <c r="J167">
        <v>-1.0578179638757723</v>
      </c>
    </row>
    <row r="168" spans="1:10" x14ac:dyDescent="0.2">
      <c r="A168" t="s">
        <v>270</v>
      </c>
      <c r="B168">
        <v>0</v>
      </c>
      <c r="C168">
        <v>0</v>
      </c>
      <c r="D168" t="s">
        <v>271</v>
      </c>
      <c r="E168">
        <v>-1.0245985218243228</v>
      </c>
      <c r="F168">
        <v>1.6096223382882625E-2</v>
      </c>
      <c r="I168" t="str">
        <v>ORPT_c</v>
      </c>
      <c r="J168">
        <v>0.66542266990102528</v>
      </c>
    </row>
    <row r="169" spans="1:10" x14ac:dyDescent="0.2">
      <c r="A169" t="s">
        <v>272</v>
      </c>
      <c r="B169">
        <v>0</v>
      </c>
      <c r="C169">
        <v>0</v>
      </c>
      <c r="D169" t="s">
        <v>273</v>
      </c>
      <c r="E169">
        <v>0</v>
      </c>
      <c r="F169">
        <v>-2.2058799678581639E-2</v>
      </c>
      <c r="I169" t="str">
        <v>PAPSR_c</v>
      </c>
      <c r="J169">
        <v>-1.2829896782843095</v>
      </c>
    </row>
    <row r="170" spans="1:10" x14ac:dyDescent="0.2">
      <c r="A170" t="s">
        <v>274</v>
      </c>
      <c r="B170">
        <v>0</v>
      </c>
      <c r="C170">
        <v>0</v>
      </c>
      <c r="D170" t="s">
        <v>275</v>
      </c>
      <c r="E170">
        <v>2.1516783353386141E-2</v>
      </c>
      <c r="F170">
        <v>0.25281008532317389</v>
      </c>
      <c r="I170" t="str">
        <v>PC_c</v>
      </c>
      <c r="J170">
        <v>0.36778619062448747</v>
      </c>
    </row>
    <row r="171" spans="1:10" x14ac:dyDescent="0.2">
      <c r="A171" t="s">
        <v>100</v>
      </c>
      <c r="B171">
        <v>4.5337863896359937E-2</v>
      </c>
      <c r="C171">
        <v>4.6266219365206918E-2</v>
      </c>
      <c r="D171" t="s">
        <v>276</v>
      </c>
      <c r="E171">
        <v>0</v>
      </c>
      <c r="F171">
        <v>0.37079476891416618</v>
      </c>
      <c r="I171" t="str">
        <v>PDH_m</v>
      </c>
      <c r="J171">
        <v>-2.3749839780778355</v>
      </c>
    </row>
    <row r="172" spans="1:10" x14ac:dyDescent="0.2">
      <c r="A172" t="s">
        <v>277</v>
      </c>
      <c r="B172">
        <v>0</v>
      </c>
      <c r="C172">
        <v>0</v>
      </c>
      <c r="D172" t="s">
        <v>278</v>
      </c>
      <c r="E172">
        <v>0</v>
      </c>
      <c r="F172">
        <v>-2.5562678888950293E-3</v>
      </c>
      <c r="I172" t="str">
        <v>PGCD_c</v>
      </c>
      <c r="J172">
        <v>6.7734881344025997</v>
      </c>
    </row>
    <row r="173" spans="1:10" x14ac:dyDescent="0.2">
      <c r="A173" t="s">
        <v>102</v>
      </c>
      <c r="B173">
        <v>1.6692436944944412E-2</v>
      </c>
      <c r="C173">
        <v>1.0674817195660909E-2</v>
      </c>
      <c r="D173" t="s">
        <v>279</v>
      </c>
      <c r="E173">
        <v>2.3253123256427109E-2</v>
      </c>
      <c r="F173">
        <v>1.8891202097308969E-2</v>
      </c>
      <c r="I173" t="str">
        <v>PGI_c</v>
      </c>
      <c r="J173">
        <v>1.3052813606824112</v>
      </c>
    </row>
    <row r="174" spans="1:10" x14ac:dyDescent="0.2">
      <c r="A174" t="s">
        <v>104</v>
      </c>
      <c r="B174">
        <v>1.6692436944944412E-2</v>
      </c>
      <c r="C174">
        <v>1.0674817195660909E-2</v>
      </c>
      <c r="D174" t="s">
        <v>280</v>
      </c>
      <c r="E174">
        <v>0</v>
      </c>
      <c r="F174">
        <v>3.0473226195259145E-2</v>
      </c>
      <c r="I174" t="str">
        <v>PGK_c</v>
      </c>
      <c r="J174">
        <v>-0.29036146394114354</v>
      </c>
    </row>
    <row r="175" spans="1:10" x14ac:dyDescent="0.2">
      <c r="A175" t="s">
        <v>281</v>
      </c>
      <c r="B175">
        <v>0</v>
      </c>
      <c r="C175">
        <v>0</v>
      </c>
      <c r="D175" t="s">
        <v>282</v>
      </c>
      <c r="E175">
        <v>0</v>
      </c>
      <c r="F175">
        <v>3.0473226195259145E-2</v>
      </c>
      <c r="I175" t="str">
        <v>PGL_c</v>
      </c>
      <c r="J175">
        <v>-0.88112823191219014</v>
      </c>
    </row>
    <row r="176" spans="1:10" x14ac:dyDescent="0.2">
      <c r="A176" t="s">
        <v>283</v>
      </c>
      <c r="B176">
        <v>0</v>
      </c>
      <c r="C176">
        <v>0</v>
      </c>
      <c r="D176" t="s">
        <v>284</v>
      </c>
      <c r="E176">
        <v>0.39174386460424676</v>
      </c>
      <c r="F176">
        <v>0.72151976291560449</v>
      </c>
      <c r="I176" t="str">
        <v>PGMT_c</v>
      </c>
      <c r="J176">
        <v>0.75209190654998592</v>
      </c>
    </row>
    <row r="177" spans="1:10" x14ac:dyDescent="0.2">
      <c r="A177" t="s">
        <v>285</v>
      </c>
      <c r="B177">
        <v>0</v>
      </c>
      <c r="C177">
        <v>0</v>
      </c>
      <c r="D177" t="s">
        <v>286</v>
      </c>
      <c r="E177">
        <v>0.1150717224313372</v>
      </c>
      <c r="F177">
        <v>6.8325925740135379E-2</v>
      </c>
      <c r="I177" t="str">
        <v>PGM_c</v>
      </c>
      <c r="J177">
        <v>-1.3391160651425678</v>
      </c>
    </row>
    <row r="178" spans="1:10" x14ac:dyDescent="0.2">
      <c r="A178" t="s">
        <v>287</v>
      </c>
      <c r="B178">
        <v>0</v>
      </c>
      <c r="C178">
        <v>0</v>
      </c>
      <c r="D178" t="s">
        <v>288</v>
      </c>
      <c r="E178">
        <v>1.1234708444992623</v>
      </c>
      <c r="F178">
        <v>1.3739449009279052</v>
      </c>
      <c r="I178" t="str">
        <v>PHETA1_c</v>
      </c>
      <c r="J178">
        <v>-7.0983479405432773E-2</v>
      </c>
    </row>
    <row r="179" spans="1:10" x14ac:dyDescent="0.2">
      <c r="A179" t="s">
        <v>106</v>
      </c>
      <c r="B179">
        <v>1.1435494523422587E-2</v>
      </c>
      <c r="C179">
        <v>7.2101245480112501E-3</v>
      </c>
      <c r="D179" t="s">
        <v>289</v>
      </c>
      <c r="E179">
        <v>3.672880285264538E-3</v>
      </c>
      <c r="F179">
        <v>0</v>
      </c>
      <c r="I179" t="str">
        <v>PHETRS_c</v>
      </c>
      <c r="J179">
        <v>-7.0983479405432773E-2</v>
      </c>
    </row>
    <row r="180" spans="1:10" x14ac:dyDescent="0.2">
      <c r="A180" t="s">
        <v>108</v>
      </c>
      <c r="B180">
        <v>2.1104881607734836</v>
      </c>
      <c r="C180">
        <v>1.5222162010017413</v>
      </c>
      <c r="D180" t="s">
        <v>290</v>
      </c>
      <c r="E180">
        <v>1.7394108770122339E-2</v>
      </c>
      <c r="F180">
        <v>0</v>
      </c>
      <c r="I180" t="str">
        <v>PKETX_c</v>
      </c>
      <c r="J180">
        <v>1.7722013444309757</v>
      </c>
    </row>
    <row r="181" spans="1:10" x14ac:dyDescent="0.2">
      <c r="A181" t="s">
        <v>110</v>
      </c>
      <c r="B181">
        <v>4.5337863896359937E-2</v>
      </c>
      <c r="C181">
        <v>4.6266219365206918E-2</v>
      </c>
      <c r="D181" t="s">
        <v>291</v>
      </c>
      <c r="E181">
        <v>1.7394108770122339E-2</v>
      </c>
      <c r="F181">
        <v>0</v>
      </c>
      <c r="I181" t="str">
        <v>PMANM_c</v>
      </c>
      <c r="J181">
        <v>3.5432817202587362E-2</v>
      </c>
    </row>
    <row r="182" spans="1:10" x14ac:dyDescent="0.2">
      <c r="A182" t="s">
        <v>112</v>
      </c>
      <c r="B182">
        <v>1.9988131451104254</v>
      </c>
      <c r="C182">
        <v>1.3871289852524522</v>
      </c>
      <c r="D182" t="s">
        <v>292</v>
      </c>
      <c r="E182">
        <v>6.5211528568994443E-3</v>
      </c>
      <c r="F182">
        <v>0</v>
      </c>
      <c r="I182" t="str">
        <v>PMDPHT_c</v>
      </c>
      <c r="J182">
        <v>-1.9759807355933405</v>
      </c>
    </row>
    <row r="183" spans="1:10" x14ac:dyDescent="0.2">
      <c r="A183" t="s">
        <v>293</v>
      </c>
      <c r="B183">
        <v>0</v>
      </c>
      <c r="C183">
        <v>0</v>
      </c>
      <c r="D183" t="s">
        <v>294</v>
      </c>
      <c r="E183">
        <v>1.0642148166178831</v>
      </c>
      <c r="F183">
        <v>1.6407324159640805E-2</v>
      </c>
      <c r="I183" t="str">
        <v>PMEVK_c</v>
      </c>
      <c r="J183">
        <v>4.5390698544242616</v>
      </c>
    </row>
    <row r="184" spans="1:10" x14ac:dyDescent="0.2">
      <c r="A184" t="s">
        <v>114</v>
      </c>
      <c r="B184">
        <v>1.6692436944944412E-2</v>
      </c>
      <c r="C184">
        <v>2.3272864604258741E-2</v>
      </c>
      <c r="D184" t="s">
        <v>295</v>
      </c>
      <c r="E184">
        <v>-0.5142436225675231</v>
      </c>
      <c r="F184">
        <v>-7.3403067446886308E-2</v>
      </c>
      <c r="I184" t="str">
        <v>PPBNGD_c</v>
      </c>
      <c r="J184">
        <v>6.9753039793736322</v>
      </c>
    </row>
    <row r="185" spans="1:10" x14ac:dyDescent="0.2">
      <c r="A185" t="s">
        <v>296</v>
      </c>
      <c r="B185">
        <v>0</v>
      </c>
      <c r="C185">
        <v>0</v>
      </c>
      <c r="D185" t="s">
        <v>297</v>
      </c>
      <c r="E185">
        <v>0.1071191080931982</v>
      </c>
      <c r="F185">
        <v>9.4536310968256695E-2</v>
      </c>
      <c r="I185" t="str">
        <v>PPBNGS_1_c</v>
      </c>
      <c r="J185">
        <v>6.9753039793736322</v>
      </c>
    </row>
    <row r="186" spans="1:10" x14ac:dyDescent="0.2">
      <c r="A186" t="s">
        <v>298</v>
      </c>
      <c r="B186">
        <v>0</v>
      </c>
      <c r="C186">
        <v>0</v>
      </c>
      <c r="D186" t="s">
        <v>299</v>
      </c>
      <c r="E186">
        <v>2.7844751242721347E-2</v>
      </c>
      <c r="F186">
        <v>1.5295588589795099E-2</v>
      </c>
      <c r="I186" t="str">
        <v>PPIt_c_l</v>
      </c>
      <c r="J186">
        <v>6.6141835836838965</v>
      </c>
    </row>
    <row r="187" spans="1:10" x14ac:dyDescent="0.2">
      <c r="A187" t="s">
        <v>116</v>
      </c>
      <c r="B187">
        <v>6.9431933088739285E-3</v>
      </c>
      <c r="C187">
        <v>9.3351948573724385E-3</v>
      </c>
      <c r="D187" t="s">
        <v>300</v>
      </c>
      <c r="E187">
        <v>0</v>
      </c>
      <c r="F187">
        <v>3.0473226195259145E-2</v>
      </c>
      <c r="I187" t="str">
        <v>PPIt_c_m</v>
      </c>
      <c r="J187">
        <v>0</v>
      </c>
    </row>
    <row r="188" spans="1:10" x14ac:dyDescent="0.2">
      <c r="A188" t="s">
        <v>118</v>
      </c>
      <c r="B188">
        <v>3.1133309790966059</v>
      </c>
      <c r="C188">
        <v>11.624528863211506</v>
      </c>
      <c r="D188" t="s">
        <v>301</v>
      </c>
      <c r="E188">
        <v>0.99435804188376342</v>
      </c>
      <c r="F188">
        <v>0.65367668434473303</v>
      </c>
      <c r="I188" t="str">
        <v>PPND2_c</v>
      </c>
      <c r="J188">
        <v>-0.43182250918300469</v>
      </c>
    </row>
    <row r="189" spans="1:10" x14ac:dyDescent="0.2">
      <c r="A189" t="s">
        <v>302</v>
      </c>
      <c r="B189">
        <v>0</v>
      </c>
      <c r="C189">
        <v>0</v>
      </c>
      <c r="D189" t="s">
        <v>303</v>
      </c>
      <c r="E189">
        <v>3.672880285264538E-3</v>
      </c>
      <c r="F189">
        <v>6.7610285255101845E-3</v>
      </c>
      <c r="I189" t="str">
        <v>PPNDH_c</v>
      </c>
      <c r="J189">
        <v>-7.0983479405432773E-2</v>
      </c>
    </row>
    <row r="190" spans="1:10" x14ac:dyDescent="0.2">
      <c r="A190" t="s">
        <v>120</v>
      </c>
      <c r="B190">
        <v>1.2750176332822375E-5</v>
      </c>
      <c r="C190">
        <v>2.1613459504218359E-4</v>
      </c>
      <c r="D190" t="s">
        <v>304</v>
      </c>
      <c r="E190">
        <v>2.7844751242721347E-2</v>
      </c>
      <c r="F190">
        <v>2.7054021695460027E-2</v>
      </c>
      <c r="I190" t="str">
        <v>PPPG9t_c_m</v>
      </c>
      <c r="J190">
        <v>6.9753039793736322</v>
      </c>
    </row>
    <row r="191" spans="1:10" x14ac:dyDescent="0.2">
      <c r="A191" t="s">
        <v>305</v>
      </c>
      <c r="B191">
        <v>0</v>
      </c>
      <c r="C191">
        <v>0</v>
      </c>
      <c r="D191" t="s">
        <v>306</v>
      </c>
      <c r="E191">
        <v>0.16967691400135812</v>
      </c>
      <c r="F191">
        <v>8.4060795500200888E-2</v>
      </c>
      <c r="I191" t="str">
        <v>PPPGO_m</v>
      </c>
      <c r="J191">
        <v>6.9753039793736322</v>
      </c>
    </row>
    <row r="192" spans="1:10" x14ac:dyDescent="0.2">
      <c r="A192" t="s">
        <v>307</v>
      </c>
      <c r="B192">
        <v>0</v>
      </c>
      <c r="C192">
        <v>0</v>
      </c>
      <c r="D192" t="s">
        <v>308</v>
      </c>
      <c r="E192">
        <v>6.3750881664116883E-6</v>
      </c>
      <c r="F192">
        <v>0</v>
      </c>
      <c r="I192" t="str">
        <v>PRAGSi_c</v>
      </c>
      <c r="J192">
        <v>-0.88033086075924327</v>
      </c>
    </row>
    <row r="193" spans="1:10" x14ac:dyDescent="0.2">
      <c r="A193" t="s">
        <v>122</v>
      </c>
      <c r="B193">
        <v>4.6230627776118385E-3</v>
      </c>
      <c r="C193">
        <v>1.1249887206531081E-2</v>
      </c>
      <c r="D193" t="s">
        <v>309</v>
      </c>
      <c r="E193">
        <v>0</v>
      </c>
      <c r="F193">
        <v>9.6829488776685295E-6</v>
      </c>
      <c r="I193" t="str">
        <v>PRAIS_c</v>
      </c>
      <c r="J193">
        <v>-0.88033086075924327</v>
      </c>
    </row>
    <row r="194" spans="1:10" x14ac:dyDescent="0.2">
      <c r="A194" t="s">
        <v>310</v>
      </c>
      <c r="B194">
        <v>0</v>
      </c>
      <c r="C194">
        <v>0</v>
      </c>
      <c r="D194" t="s">
        <v>311</v>
      </c>
      <c r="E194">
        <v>0.5142436225675231</v>
      </c>
      <c r="F194">
        <v>8.6584254973385122E-2</v>
      </c>
      <c r="I194" t="str">
        <v>PRAIi_c</v>
      </c>
      <c r="J194">
        <v>-1.2206587181497985</v>
      </c>
    </row>
    <row r="195" spans="1:10" x14ac:dyDescent="0.2">
      <c r="A195" t="s">
        <v>312</v>
      </c>
      <c r="B195">
        <v>0</v>
      </c>
      <c r="C195">
        <v>0</v>
      </c>
      <c r="D195" t="s">
        <v>313</v>
      </c>
      <c r="E195">
        <v>2.3572695316220995E-4</v>
      </c>
      <c r="F195">
        <v>0</v>
      </c>
      <c r="I195" t="str">
        <v>PRAMPC_c</v>
      </c>
      <c r="J195">
        <v>-0.42708079795152393</v>
      </c>
    </row>
    <row r="196" spans="1:10" x14ac:dyDescent="0.2">
      <c r="A196" t="s">
        <v>314</v>
      </c>
      <c r="B196">
        <v>0</v>
      </c>
      <c r="C196">
        <v>0</v>
      </c>
      <c r="D196" t="s">
        <v>315</v>
      </c>
      <c r="E196">
        <v>0</v>
      </c>
      <c r="F196">
        <v>1.4336504620329451E-2</v>
      </c>
      <c r="I196" t="str">
        <v>PRASCSi_c</v>
      </c>
      <c r="J196">
        <v>-0.88033086075924327</v>
      </c>
    </row>
    <row r="197" spans="1:10" x14ac:dyDescent="0.2">
      <c r="A197" t="s">
        <v>316</v>
      </c>
      <c r="B197">
        <v>0</v>
      </c>
      <c r="C197">
        <v>0</v>
      </c>
      <c r="D197" t="s">
        <v>317</v>
      </c>
      <c r="E197">
        <v>3.1981894224398816E-2</v>
      </c>
      <c r="F197">
        <v>3.0226838087585379E-2</v>
      </c>
      <c r="I197" t="str">
        <v>PRATPP_c</v>
      </c>
      <c r="J197">
        <v>-0.42708079795152393</v>
      </c>
    </row>
    <row r="198" spans="1:10" x14ac:dyDescent="0.2">
      <c r="A198" t="s">
        <v>124</v>
      </c>
      <c r="B198">
        <v>9.333572919248646E-3</v>
      </c>
      <c r="C198">
        <v>5.8366717557251915E-4</v>
      </c>
      <c r="D198" t="s">
        <v>318</v>
      </c>
      <c r="E198">
        <v>1.0285600421082191</v>
      </c>
      <c r="F198">
        <v>0</v>
      </c>
      <c r="I198" t="str">
        <v>PRFGS_c</v>
      </c>
      <c r="J198">
        <v>-0.88033086075924327</v>
      </c>
    </row>
    <row r="199" spans="1:10" x14ac:dyDescent="0.2">
      <c r="A199" t="s">
        <v>126</v>
      </c>
      <c r="B199">
        <v>0</v>
      </c>
      <c r="C199">
        <v>5.8366717557251915E-4</v>
      </c>
      <c r="D199" t="s">
        <v>319</v>
      </c>
      <c r="E199">
        <v>6.658557143764815E-3</v>
      </c>
      <c r="F199">
        <v>4.1214142225793494E-3</v>
      </c>
      <c r="I199" t="str">
        <v>PRMICI_c</v>
      </c>
      <c r="J199">
        <v>-0.42708079795152393</v>
      </c>
    </row>
    <row r="200" spans="1:10" x14ac:dyDescent="0.2">
      <c r="A200" t="s">
        <v>128</v>
      </c>
      <c r="B200">
        <v>0</v>
      </c>
      <c r="C200">
        <v>5.8366717557251915E-4</v>
      </c>
      <c r="D200" t="s">
        <v>320</v>
      </c>
      <c r="E200">
        <v>0.39174386460424676</v>
      </c>
      <c r="F200">
        <v>0.72151976291560449</v>
      </c>
      <c r="I200" t="str">
        <v>PROTRS_c</v>
      </c>
      <c r="J200">
        <v>-1.0052245045781154</v>
      </c>
    </row>
    <row r="201" spans="1:10" x14ac:dyDescent="0.2">
      <c r="A201" t="s">
        <v>129</v>
      </c>
      <c r="B201">
        <v>9.333572919248646E-3</v>
      </c>
      <c r="C201">
        <v>5.8366717557251915E-4</v>
      </c>
      <c r="D201" t="s">
        <v>321</v>
      </c>
      <c r="E201">
        <v>2.0086959804033754E-2</v>
      </c>
      <c r="F201">
        <v>1.1674066693451186E-3</v>
      </c>
      <c r="I201" t="str">
        <v>PRPPS_c</v>
      </c>
      <c r="J201">
        <v>-0.23596557560127093</v>
      </c>
    </row>
    <row r="202" spans="1:10" x14ac:dyDescent="0.2">
      <c r="A202" t="s">
        <v>130</v>
      </c>
      <c r="B202">
        <v>9.333572919248646E-3</v>
      </c>
      <c r="C202">
        <v>5.8366717557251915E-4</v>
      </c>
      <c r="D202" t="s">
        <v>322</v>
      </c>
      <c r="E202">
        <v>1.8199243293423425E-5</v>
      </c>
      <c r="F202">
        <v>7.1595018079550018E-5</v>
      </c>
      <c r="I202" t="str">
        <v>PSCIT_c</v>
      </c>
      <c r="J202">
        <v>-0.34812317797370218</v>
      </c>
    </row>
    <row r="203" spans="1:10" x14ac:dyDescent="0.2">
      <c r="A203" t="s">
        <v>131</v>
      </c>
      <c r="B203">
        <v>9.333572919248646E-3</v>
      </c>
      <c r="C203">
        <v>5.8366717557251915E-4</v>
      </c>
      <c r="D203" t="s">
        <v>323</v>
      </c>
      <c r="E203">
        <v>9.0996216467141945E-6</v>
      </c>
      <c r="F203">
        <v>0</v>
      </c>
      <c r="I203" t="str">
        <v>PSERT_c</v>
      </c>
      <c r="J203">
        <v>6.7734881344025997</v>
      </c>
    </row>
    <row r="204" spans="1:10" x14ac:dyDescent="0.2">
      <c r="A204" t="s">
        <v>133</v>
      </c>
      <c r="B204">
        <v>9.333572919248646E-3</v>
      </c>
      <c r="C204">
        <v>5.8366717557251915E-4</v>
      </c>
      <c r="D204" t="s">
        <v>324</v>
      </c>
      <c r="E204">
        <v>-3.0788424048721392</v>
      </c>
      <c r="F204">
        <v>-3.8531953379357824</v>
      </c>
      <c r="I204" t="str">
        <v>PSP_L_c</v>
      </c>
      <c r="J204">
        <v>6.7734881344025997</v>
      </c>
    </row>
    <row r="205" spans="1:10" x14ac:dyDescent="0.2">
      <c r="A205" t="s">
        <v>135</v>
      </c>
      <c r="B205">
        <v>0</v>
      </c>
      <c r="C205">
        <v>5.8366717557251915E-4</v>
      </c>
      <c r="D205" t="s">
        <v>325</v>
      </c>
      <c r="E205">
        <v>4.7145390632441991E-4</v>
      </c>
      <c r="F205">
        <v>3.1794225128047491E-3</v>
      </c>
      <c r="I205" t="str">
        <v>PYK_c</v>
      </c>
      <c r="J205">
        <v>-1.403989476849355</v>
      </c>
    </row>
    <row r="206" spans="1:10" x14ac:dyDescent="0.2">
      <c r="A206" t="s">
        <v>136</v>
      </c>
      <c r="B206">
        <v>9.333572919248646E-3</v>
      </c>
      <c r="C206">
        <v>5.8366717557251915E-4</v>
      </c>
      <c r="D206" t="s">
        <v>326</v>
      </c>
      <c r="E206">
        <v>2.3635630253818391E-2</v>
      </c>
      <c r="F206">
        <v>1.9103502127312783E-2</v>
      </c>
      <c r="I206" t="str">
        <v>RBFSa_c</v>
      </c>
      <c r="J206">
        <v>-1.9759807355933405</v>
      </c>
    </row>
    <row r="207" spans="1:10" x14ac:dyDescent="0.2">
      <c r="A207" t="s">
        <v>327</v>
      </c>
      <c r="B207">
        <v>0</v>
      </c>
      <c r="C207">
        <v>0</v>
      </c>
      <c r="D207" t="s">
        <v>328</v>
      </c>
      <c r="E207">
        <v>2.3635630253818391E-2</v>
      </c>
      <c r="F207">
        <v>1.9103502127312783E-2</v>
      </c>
      <c r="I207" t="str">
        <v>RPE_c</v>
      </c>
      <c r="J207">
        <v>-0.2181311337390465</v>
      </c>
    </row>
    <row r="208" spans="1:10" x14ac:dyDescent="0.2">
      <c r="A208" t="s">
        <v>329</v>
      </c>
      <c r="B208">
        <v>0</v>
      </c>
      <c r="C208">
        <v>0</v>
      </c>
      <c r="D208" t="s">
        <v>330</v>
      </c>
      <c r="E208">
        <v>2.3635630253818391E-2</v>
      </c>
      <c r="F208">
        <v>1.9103502127312783E-2</v>
      </c>
      <c r="I208" t="str">
        <v>RPI_c</v>
      </c>
      <c r="J208">
        <v>0</v>
      </c>
    </row>
    <row r="209" spans="1:10" x14ac:dyDescent="0.2">
      <c r="A209" t="s">
        <v>331</v>
      </c>
      <c r="B209">
        <v>0</v>
      </c>
      <c r="C209">
        <v>0</v>
      </c>
      <c r="D209" t="s">
        <v>332</v>
      </c>
      <c r="E209">
        <v>0.55804919969746625</v>
      </c>
      <c r="F209">
        <v>0.71019262923833759</v>
      </c>
      <c r="I209" t="str">
        <v>SACCD1_c</v>
      </c>
      <c r="J209">
        <v>0.35042338914009225</v>
      </c>
    </row>
    <row r="210" spans="1:10" x14ac:dyDescent="0.2">
      <c r="A210" t="s">
        <v>138</v>
      </c>
      <c r="B210">
        <v>2.5321881141170541E-2</v>
      </c>
      <c r="C210">
        <v>3.6137476898352755E-2</v>
      </c>
      <c r="D210" t="s">
        <v>333</v>
      </c>
      <c r="E210">
        <v>0</v>
      </c>
      <c r="F210">
        <v>-8.0154785631584223E-11</v>
      </c>
      <c r="I210" t="str">
        <v>SACCD2_c</v>
      </c>
      <c r="J210">
        <v>0.35042338914009225</v>
      </c>
    </row>
    <row r="211" spans="1:10" x14ac:dyDescent="0.2">
      <c r="A211" t="s">
        <v>334</v>
      </c>
      <c r="B211">
        <v>0</v>
      </c>
      <c r="C211">
        <v>0</v>
      </c>
      <c r="D211" t="s">
        <v>335</v>
      </c>
      <c r="E211">
        <v>9.0996216467117127E-6</v>
      </c>
      <c r="F211">
        <v>7.2318200080353553E-8</v>
      </c>
      <c r="I211" t="str">
        <v>SADT_c</v>
      </c>
      <c r="J211">
        <v>1.871576583257714</v>
      </c>
    </row>
    <row r="212" spans="1:10" x14ac:dyDescent="0.2">
      <c r="A212" t="s">
        <v>336</v>
      </c>
      <c r="B212">
        <v>0</v>
      </c>
      <c r="C212">
        <v>0</v>
      </c>
      <c r="D212" t="s">
        <v>337</v>
      </c>
      <c r="E212">
        <v>9.0996216467117127E-6</v>
      </c>
      <c r="F212">
        <v>7.2318200080353553E-8</v>
      </c>
      <c r="I212" t="str">
        <v>SAM24MT_c</v>
      </c>
      <c r="J212">
        <v>3.999211613774095</v>
      </c>
    </row>
    <row r="213" spans="1:10" x14ac:dyDescent="0.2">
      <c r="A213" t="s">
        <v>338</v>
      </c>
      <c r="B213">
        <v>1.8383510631769312E-4</v>
      </c>
      <c r="C213">
        <v>0</v>
      </c>
      <c r="D213" t="s">
        <v>339</v>
      </c>
      <c r="E213">
        <v>2.3635630253818391E-2</v>
      </c>
      <c r="F213">
        <v>1.9103502127312783E-2</v>
      </c>
      <c r="I213" t="str">
        <v>SERTRS_c</v>
      </c>
      <c r="J213">
        <v>-1.0042660737637823</v>
      </c>
    </row>
    <row r="214" spans="1:10" x14ac:dyDescent="0.2">
      <c r="A214" t="s">
        <v>340</v>
      </c>
      <c r="B214">
        <v>0</v>
      </c>
      <c r="C214">
        <v>0</v>
      </c>
      <c r="D214" t="s">
        <v>341</v>
      </c>
      <c r="E214">
        <v>6.9431933088739285E-3</v>
      </c>
      <c r="F214">
        <v>9.3351948573724385E-3</v>
      </c>
      <c r="I214" t="str">
        <v>SHK3Di_c</v>
      </c>
      <c r="J214">
        <v>-0.34812317797370218</v>
      </c>
    </row>
    <row r="215" spans="1:10" x14ac:dyDescent="0.2">
      <c r="A215" t="s">
        <v>342</v>
      </c>
      <c r="B215">
        <v>0</v>
      </c>
      <c r="C215">
        <v>0</v>
      </c>
      <c r="D215" t="s">
        <v>343</v>
      </c>
      <c r="E215">
        <v>6.9431933088739285E-3</v>
      </c>
      <c r="F215">
        <v>9.3351948573724385E-3</v>
      </c>
      <c r="I215" t="str">
        <v>SHKK_c</v>
      </c>
      <c r="J215">
        <v>-0.34812317797370218</v>
      </c>
    </row>
    <row r="216" spans="1:10" x14ac:dyDescent="0.2">
      <c r="A216" t="s">
        <v>344</v>
      </c>
      <c r="B216">
        <v>0</v>
      </c>
      <c r="C216">
        <v>0</v>
      </c>
      <c r="D216" t="s">
        <v>345</v>
      </c>
      <c r="E216">
        <v>6.9431933088739285E-3</v>
      </c>
      <c r="F216">
        <v>9.3351948573724385E-3</v>
      </c>
      <c r="I216" t="str">
        <v>SO3R_c</v>
      </c>
      <c r="J216">
        <v>-1.2829896570245969</v>
      </c>
    </row>
    <row r="217" spans="1:10" x14ac:dyDescent="0.2">
      <c r="A217" t="s">
        <v>346</v>
      </c>
      <c r="B217">
        <v>0</v>
      </c>
      <c r="C217">
        <v>0</v>
      </c>
      <c r="D217" t="s">
        <v>347</v>
      </c>
      <c r="E217">
        <v>8.1421594570446842E-2</v>
      </c>
      <c r="F217">
        <v>3.5022200080353557E-3</v>
      </c>
      <c r="I217" t="str">
        <v>SO4t_c_e</v>
      </c>
      <c r="J217">
        <v>-0.76701321720055415</v>
      </c>
    </row>
    <row r="218" spans="1:10" x14ac:dyDescent="0.2">
      <c r="A218" t="s">
        <v>140</v>
      </c>
      <c r="B218">
        <v>1.8383510631769312E-4</v>
      </c>
      <c r="C218">
        <v>0</v>
      </c>
      <c r="D218" t="s">
        <v>348</v>
      </c>
      <c r="E218">
        <v>8.1421594570446842E-2</v>
      </c>
      <c r="F218">
        <v>3.5022200080353557E-3</v>
      </c>
      <c r="I218" t="str">
        <v>SQLEy_r</v>
      </c>
      <c r="J218">
        <v>3.999211613774095</v>
      </c>
    </row>
    <row r="219" spans="1:10" x14ac:dyDescent="0.2">
      <c r="A219" t="s">
        <v>142</v>
      </c>
      <c r="B219">
        <v>0</v>
      </c>
      <c r="C219">
        <v>0</v>
      </c>
      <c r="D219" t="s">
        <v>349</v>
      </c>
      <c r="E219">
        <v>9.0996216467117127E-6</v>
      </c>
      <c r="F219">
        <v>7.2318200080353553E-8</v>
      </c>
      <c r="I219" t="str">
        <v>SQLS_c</v>
      </c>
      <c r="J219">
        <v>3.999211613774095</v>
      </c>
    </row>
    <row r="220" spans="1:10" x14ac:dyDescent="0.2">
      <c r="A220" t="s">
        <v>144</v>
      </c>
      <c r="B220">
        <v>7.353404252707725E-4</v>
      </c>
      <c r="C220">
        <v>0</v>
      </c>
      <c r="D220" t="s">
        <v>350</v>
      </c>
      <c r="E220">
        <v>4.5337863896359937E-2</v>
      </c>
      <c r="F220">
        <v>4.6266219365206918E-2</v>
      </c>
      <c r="I220" t="str">
        <v>SQLt_c_r</v>
      </c>
      <c r="J220">
        <v>3.999211613774095</v>
      </c>
    </row>
    <row r="221" spans="1:10" x14ac:dyDescent="0.2">
      <c r="A221" t="s">
        <v>351</v>
      </c>
      <c r="B221">
        <v>0</v>
      </c>
      <c r="C221">
        <v>0</v>
      </c>
      <c r="D221" t="s">
        <v>352</v>
      </c>
      <c r="E221">
        <v>4.6230627776118385E-3</v>
      </c>
      <c r="F221">
        <v>1.1249887308866406E-2</v>
      </c>
      <c r="I221" t="str">
        <v>SSQ23EPXt_c_r</v>
      </c>
      <c r="J221">
        <v>3.999211613774095</v>
      </c>
    </row>
    <row r="222" spans="1:10" x14ac:dyDescent="0.2">
      <c r="A222" t="s">
        <v>353</v>
      </c>
      <c r="B222">
        <v>0</v>
      </c>
      <c r="C222">
        <v>0</v>
      </c>
      <c r="D222" t="s">
        <v>354</v>
      </c>
      <c r="E222">
        <v>4.0714801118748103E-2</v>
      </c>
      <c r="F222">
        <v>3.5062524708718359E-2</v>
      </c>
      <c r="I222" t="str">
        <v>SUCFUMt_c_m</v>
      </c>
      <c r="J222">
        <v>-4.1608687551062422</v>
      </c>
    </row>
    <row r="223" spans="1:10" x14ac:dyDescent="0.2">
      <c r="A223" t="s">
        <v>355</v>
      </c>
      <c r="B223">
        <v>0</v>
      </c>
      <c r="C223">
        <v>0</v>
      </c>
      <c r="D223" t="s">
        <v>356</v>
      </c>
      <c r="E223">
        <v>6.9431933088739285E-3</v>
      </c>
      <c r="F223">
        <v>9.3351948573724385E-3</v>
      </c>
      <c r="I223" t="str">
        <v>THRD_L_m</v>
      </c>
      <c r="J223">
        <v>0.92682426997307787</v>
      </c>
    </row>
    <row r="224" spans="1:10" x14ac:dyDescent="0.2">
      <c r="A224" t="s">
        <v>146</v>
      </c>
      <c r="B224">
        <v>2.0577793395657362E-2</v>
      </c>
      <c r="C224">
        <v>2.3720369626355969E-2</v>
      </c>
      <c r="D224" t="s">
        <v>357</v>
      </c>
      <c r="E224">
        <v>0.10848405134020017</v>
      </c>
      <c r="F224">
        <v>0.37966587273816232</v>
      </c>
      <c r="I224" t="str">
        <v>THRTRS_c</v>
      </c>
      <c r="J224">
        <v>-0.2714391264741946</v>
      </c>
    </row>
    <row r="225" spans="1:10" x14ac:dyDescent="0.2">
      <c r="A225" t="s">
        <v>148</v>
      </c>
      <c r="B225">
        <v>2.2916214166429361E-2</v>
      </c>
      <c r="C225">
        <v>2.9170131779831257E-2</v>
      </c>
      <c r="D225" t="s">
        <v>358</v>
      </c>
      <c r="E225">
        <v>0</v>
      </c>
      <c r="F225">
        <v>8.7387202732026575E-2</v>
      </c>
      <c r="I225" t="str">
        <v>THRt_c_m</v>
      </c>
      <c r="J225">
        <v>0.92682426997307787</v>
      </c>
    </row>
    <row r="226" spans="1:10" x14ac:dyDescent="0.2">
      <c r="A226" t="s">
        <v>359</v>
      </c>
      <c r="B226">
        <v>0</v>
      </c>
      <c r="C226">
        <v>0</v>
      </c>
      <c r="D226" t="s">
        <v>360</v>
      </c>
      <c r="E226">
        <v>0</v>
      </c>
      <c r="F226">
        <v>0.19734070897845674</v>
      </c>
      <c r="I226" t="str">
        <v>TKT1_c</v>
      </c>
      <c r="J226">
        <v>0</v>
      </c>
    </row>
    <row r="227" spans="1:10" x14ac:dyDescent="0.2">
      <c r="A227" t="s">
        <v>149</v>
      </c>
      <c r="B227">
        <v>2.1537894475601952E-3</v>
      </c>
      <c r="C227">
        <v>0</v>
      </c>
      <c r="D227" t="s">
        <v>361</v>
      </c>
      <c r="E227">
        <v>6.9431933088739285E-3</v>
      </c>
      <c r="F227">
        <v>9.3351948573724385E-3</v>
      </c>
      <c r="I227" t="str">
        <v>TKT2_c</v>
      </c>
      <c r="J227">
        <v>0</v>
      </c>
    </row>
    <row r="228" spans="1:10" x14ac:dyDescent="0.2">
      <c r="A228" t="s">
        <v>362</v>
      </c>
      <c r="B228">
        <v>0</v>
      </c>
      <c r="C228">
        <v>0</v>
      </c>
      <c r="D228" t="s">
        <v>363</v>
      </c>
      <c r="E228">
        <v>6.9431933088739285E-3</v>
      </c>
      <c r="F228">
        <v>9.3351948573724385E-3</v>
      </c>
      <c r="I228" t="str">
        <v>TMDS_c</v>
      </c>
      <c r="J228">
        <v>1.9566166127150777</v>
      </c>
    </row>
    <row r="229" spans="1:10" x14ac:dyDescent="0.2">
      <c r="A229" t="s">
        <v>364</v>
      </c>
      <c r="B229">
        <v>0</v>
      </c>
      <c r="C229">
        <v>0</v>
      </c>
      <c r="D229" t="s">
        <v>365</v>
      </c>
      <c r="E229">
        <v>2.3384207707719761E-3</v>
      </c>
      <c r="F229">
        <v>5.4497621534752919E-3</v>
      </c>
      <c r="I229" t="str">
        <v>TPI_c</v>
      </c>
      <c r="J229">
        <v>-0.74819896405950559</v>
      </c>
    </row>
    <row r="230" spans="1:10" x14ac:dyDescent="0.2">
      <c r="A230" t="s">
        <v>366</v>
      </c>
      <c r="B230">
        <v>0</v>
      </c>
      <c r="C230">
        <v>0</v>
      </c>
      <c r="D230" t="s">
        <v>367</v>
      </c>
      <c r="E230">
        <v>0</v>
      </c>
      <c r="F230">
        <v>-1.5013764564081961E-2</v>
      </c>
      <c r="I230" t="str">
        <v>TRDR_c</v>
      </c>
      <c r="J230">
        <v>-0.61220734477528838</v>
      </c>
    </row>
    <row r="231" spans="1:10" x14ac:dyDescent="0.2">
      <c r="A231" t="s">
        <v>368</v>
      </c>
      <c r="B231">
        <v>0</v>
      </c>
      <c r="C231">
        <v>0</v>
      </c>
      <c r="D231" t="s">
        <v>369</v>
      </c>
      <c r="E231">
        <v>-2.1189378966532856E-2</v>
      </c>
      <c r="F231">
        <v>0</v>
      </c>
      <c r="I231" t="str">
        <v>TRPS1_c</v>
      </c>
      <c r="J231">
        <v>-1.2206587181497985</v>
      </c>
    </row>
    <row r="232" spans="1:10" x14ac:dyDescent="0.2">
      <c r="A232" t="s">
        <v>151</v>
      </c>
      <c r="B232">
        <v>2.1211614325564749</v>
      </c>
      <c r="C232">
        <v>0</v>
      </c>
      <c r="D232" t="s">
        <v>370</v>
      </c>
      <c r="E232">
        <v>2.1189378966532856E-2</v>
      </c>
      <c r="F232">
        <v>1.5013764564081961E-2</v>
      </c>
      <c r="I232" t="str">
        <v>TRPTRS_c</v>
      </c>
      <c r="J232">
        <v>-1.2206587181497985</v>
      </c>
    </row>
    <row r="233" spans="1:10" x14ac:dyDescent="0.2">
      <c r="A233" t="s">
        <v>371</v>
      </c>
      <c r="B233">
        <v>0</v>
      </c>
      <c r="C233">
        <v>0</v>
      </c>
      <c r="D233" t="s">
        <v>372</v>
      </c>
      <c r="E233">
        <v>2.1189378966532856E-2</v>
      </c>
      <c r="F233">
        <v>0</v>
      </c>
      <c r="I233" t="str">
        <v>TYRTA_c</v>
      </c>
      <c r="J233">
        <v>-3.9674368545034886</v>
      </c>
    </row>
    <row r="234" spans="1:10" x14ac:dyDescent="0.2">
      <c r="A234" t="s">
        <v>373</v>
      </c>
      <c r="B234">
        <v>0</v>
      </c>
      <c r="C234">
        <v>0</v>
      </c>
      <c r="D234" t="s">
        <v>374</v>
      </c>
      <c r="E234">
        <v>1.0616073594138468E-2</v>
      </c>
      <c r="F234">
        <v>1.6096223382882625E-2</v>
      </c>
      <c r="I234" t="str">
        <v>TYRTRS_c</v>
      </c>
      <c r="J234">
        <v>-0.43182250918300469</v>
      </c>
    </row>
    <row r="235" spans="1:10" x14ac:dyDescent="0.2">
      <c r="A235" t="s">
        <v>152</v>
      </c>
      <c r="B235">
        <v>9.0996216467117127E-6</v>
      </c>
      <c r="C235">
        <v>7.2318200080353553E-8</v>
      </c>
      <c r="D235" t="s">
        <v>375</v>
      </c>
      <c r="E235">
        <v>6.658557143764815E-3</v>
      </c>
      <c r="F235">
        <v>4.1214142225793494E-3</v>
      </c>
      <c r="I235" t="str">
        <v>UMPK_c</v>
      </c>
      <c r="J235">
        <v>1.4002335724324573</v>
      </c>
    </row>
    <row r="236" spans="1:10" x14ac:dyDescent="0.2">
      <c r="A236" t="s">
        <v>154</v>
      </c>
      <c r="B236">
        <v>0</v>
      </c>
      <c r="C236">
        <v>2.8409092883407802E-2</v>
      </c>
      <c r="D236" t="s">
        <v>376</v>
      </c>
      <c r="E236">
        <v>4.2773681512533052E-3</v>
      </c>
      <c r="F236">
        <v>0</v>
      </c>
      <c r="I236" t="str">
        <v>UPP3S_c</v>
      </c>
      <c r="J236">
        <v>6.9753039793736322</v>
      </c>
    </row>
    <row r="237" spans="1:10" x14ac:dyDescent="0.2">
      <c r="A237" t="s">
        <v>377</v>
      </c>
      <c r="B237">
        <v>0</v>
      </c>
      <c r="C237">
        <v>0</v>
      </c>
      <c r="D237" t="s">
        <v>378</v>
      </c>
      <c r="E237">
        <v>2.0086959804033754E-2</v>
      </c>
      <c r="F237">
        <v>1.1674066693451186E-3</v>
      </c>
      <c r="I237" t="str">
        <v>UPPDC1_c</v>
      </c>
      <c r="J237">
        <v>6.9753039793736322</v>
      </c>
    </row>
    <row r="238" spans="1:10" x14ac:dyDescent="0.2">
      <c r="A238" t="s">
        <v>155</v>
      </c>
      <c r="B238">
        <v>0</v>
      </c>
      <c r="C238">
        <v>2.8409092883407802E-2</v>
      </c>
      <c r="D238" t="s">
        <v>379</v>
      </c>
      <c r="E238">
        <v>-2.1160715158345715E-2</v>
      </c>
      <c r="F238">
        <v>0</v>
      </c>
      <c r="I238" t="str">
        <v>UREAtps_e</v>
      </c>
      <c r="J238">
        <v>-0.20987197712582933</v>
      </c>
    </row>
    <row r="239" spans="1:10" x14ac:dyDescent="0.2">
      <c r="A239" t="s">
        <v>157</v>
      </c>
      <c r="B239">
        <v>0</v>
      </c>
      <c r="C239">
        <v>2.8409092883407802E-2</v>
      </c>
      <c r="D239" t="s">
        <v>380</v>
      </c>
      <c r="E239">
        <v>2.8816044857291379E-2</v>
      </c>
      <c r="F239">
        <v>3.9298794696665335E-2</v>
      </c>
      <c r="I239" t="str">
        <v>VALTRS_c</v>
      </c>
      <c r="J239">
        <v>8.9841166236814454E-3</v>
      </c>
    </row>
    <row r="240" spans="1:10" x14ac:dyDescent="0.2">
      <c r="A240" t="s">
        <v>381</v>
      </c>
      <c r="B240">
        <v>0</v>
      </c>
      <c r="C240">
        <v>0</v>
      </c>
      <c r="D240" t="s">
        <v>382</v>
      </c>
      <c r="E240">
        <v>-2.8816044857291379E-2</v>
      </c>
      <c r="F240">
        <v>-3.9298794696665335E-2</v>
      </c>
      <c r="I240" t="str">
        <v>VALt_c_m</v>
      </c>
      <c r="J240">
        <v>1.0743959349633549</v>
      </c>
    </row>
    <row r="241" spans="1:6" x14ac:dyDescent="0.2">
      <c r="A241" t="s">
        <v>383</v>
      </c>
      <c r="B241">
        <v>0</v>
      </c>
      <c r="C241">
        <v>0</v>
      </c>
      <c r="D241" t="s">
        <v>384</v>
      </c>
      <c r="E241">
        <v>-2.8816044857291379E-2</v>
      </c>
      <c r="F241">
        <v>-3.9298794696665335E-2</v>
      </c>
    </row>
    <row r="242" spans="1:6" x14ac:dyDescent="0.2">
      <c r="A242" t="s">
        <v>385</v>
      </c>
      <c r="B242">
        <v>0</v>
      </c>
      <c r="C242">
        <v>0</v>
      </c>
      <c r="D242" t="s">
        <v>386</v>
      </c>
      <c r="E242">
        <v>2.8816044857291379E-2</v>
      </c>
      <c r="F242">
        <v>0</v>
      </c>
    </row>
    <row r="243" spans="1:6" x14ac:dyDescent="0.2">
      <c r="A243" t="s">
        <v>387</v>
      </c>
      <c r="B243">
        <v>0</v>
      </c>
      <c r="C243">
        <v>0</v>
      </c>
      <c r="D243" t="s">
        <v>388</v>
      </c>
      <c r="E243">
        <v>5.5185838427297178E-2</v>
      </c>
      <c r="F243">
        <v>6.5504885496183204E-2</v>
      </c>
    </row>
    <row r="244" spans="1:6" x14ac:dyDescent="0.2">
      <c r="A244" t="s">
        <v>389</v>
      </c>
      <c r="B244">
        <v>0</v>
      </c>
      <c r="C244">
        <v>0</v>
      </c>
      <c r="D244" t="s">
        <v>390</v>
      </c>
      <c r="E244">
        <v>-2.8816044857291379E-2</v>
      </c>
      <c r="F244">
        <v>-3.9298794696665335E-2</v>
      </c>
    </row>
    <row r="245" spans="1:6" x14ac:dyDescent="0.2">
      <c r="A245" t="s">
        <v>158</v>
      </c>
      <c r="B245">
        <v>0.10848405133862403</v>
      </c>
      <c r="C245">
        <v>0.70150740020687397</v>
      </c>
      <c r="D245" t="s">
        <v>391</v>
      </c>
      <c r="E245">
        <v>2.8816044857291379E-2</v>
      </c>
      <c r="F245">
        <v>3.9298794696665335E-2</v>
      </c>
    </row>
    <row r="246" spans="1:6" x14ac:dyDescent="0.2">
      <c r="A246" t="s">
        <v>392</v>
      </c>
      <c r="B246">
        <v>0</v>
      </c>
      <c r="C246">
        <v>0</v>
      </c>
      <c r="D246" t="s">
        <v>393</v>
      </c>
      <c r="E246">
        <v>9.333572919248646E-3</v>
      </c>
      <c r="F246">
        <v>5.8366717557251915E-4</v>
      </c>
    </row>
    <row r="247" spans="1:6" x14ac:dyDescent="0.2">
      <c r="A247" t="s">
        <v>394</v>
      </c>
      <c r="B247">
        <v>0</v>
      </c>
      <c r="C247">
        <v>0</v>
      </c>
      <c r="D247" t="s">
        <v>395</v>
      </c>
      <c r="E247">
        <v>9.333572919248646E-3</v>
      </c>
      <c r="F247">
        <v>5.8366717557251915E-4</v>
      </c>
    </row>
    <row r="248" spans="1:6" x14ac:dyDescent="0.2">
      <c r="A248" t="s">
        <v>159</v>
      </c>
      <c r="B248">
        <v>0</v>
      </c>
      <c r="C248">
        <v>4.8670148654077943E-3</v>
      </c>
      <c r="D248" t="s">
        <v>396</v>
      </c>
      <c r="E248">
        <v>2.3635630253818391E-2</v>
      </c>
      <c r="F248">
        <v>1.8538698272398554E-2</v>
      </c>
    </row>
    <row r="249" spans="1:6" x14ac:dyDescent="0.2">
      <c r="A249" t="s">
        <v>161</v>
      </c>
      <c r="B249">
        <v>7.4256552485826213E-3</v>
      </c>
      <c r="C249">
        <v>0</v>
      </c>
      <c r="D249" t="s">
        <v>397</v>
      </c>
      <c r="E249">
        <v>0</v>
      </c>
      <c r="F249">
        <v>9.294854600678501E-5</v>
      </c>
    </row>
    <row r="250" spans="1:6" x14ac:dyDescent="0.2">
      <c r="A250" t="s">
        <v>162</v>
      </c>
      <c r="B250">
        <v>0</v>
      </c>
      <c r="C250">
        <v>1.9365897755337059E-5</v>
      </c>
      <c r="D250" t="s">
        <v>398</v>
      </c>
      <c r="E250">
        <v>2.3572695316220995E-4</v>
      </c>
      <c r="F250">
        <v>0</v>
      </c>
    </row>
    <row r="251" spans="1:6" x14ac:dyDescent="0.2">
      <c r="A251" t="s">
        <v>399</v>
      </c>
      <c r="B251">
        <v>0</v>
      </c>
      <c r="C251">
        <v>0</v>
      </c>
      <c r="D251" t="s">
        <v>400</v>
      </c>
      <c r="E251">
        <v>3.4979946568340928E-2</v>
      </c>
      <c r="F251">
        <v>3.4131297709923666E-2</v>
      </c>
    </row>
    <row r="252" spans="1:6" x14ac:dyDescent="0.2">
      <c r="A252" t="s">
        <v>401</v>
      </c>
      <c r="B252">
        <v>0</v>
      </c>
      <c r="C252">
        <v>0</v>
      </c>
      <c r="D252" t="s">
        <v>402</v>
      </c>
      <c r="E252">
        <v>-3.4979946568340928E-2</v>
      </c>
      <c r="F252">
        <v>-3.4131297709923666E-2</v>
      </c>
    </row>
    <row r="253" spans="1:6" x14ac:dyDescent="0.2">
      <c r="A253" t="s">
        <v>163</v>
      </c>
      <c r="B253">
        <v>5.1276367979214842E-4</v>
      </c>
      <c r="C253">
        <v>4.1546147200313297E-3</v>
      </c>
      <c r="D253" t="s">
        <v>403</v>
      </c>
      <c r="E253">
        <v>0</v>
      </c>
      <c r="F253">
        <v>-3.4131297709923666E-2</v>
      </c>
    </row>
    <row r="254" spans="1:6" x14ac:dyDescent="0.2">
      <c r="A254" t="s">
        <v>164</v>
      </c>
      <c r="B254">
        <v>5.0366405814549257E-4</v>
      </c>
      <c r="C254">
        <v>4.1375556448372845E-3</v>
      </c>
      <c r="D254" t="s">
        <v>404</v>
      </c>
      <c r="E254">
        <v>-2.3379825237807874</v>
      </c>
      <c r="F254">
        <v>-1.4348720057799573</v>
      </c>
    </row>
    <row r="255" spans="1:6" x14ac:dyDescent="0.2">
      <c r="A255" t="s">
        <v>165</v>
      </c>
      <c r="B255">
        <v>5.1276367979214842E-4</v>
      </c>
      <c r="C255">
        <v>4.1546146115141371E-3</v>
      </c>
      <c r="D255" t="s">
        <v>405</v>
      </c>
      <c r="E255">
        <v>2.2189722121121074</v>
      </c>
      <c r="F255">
        <v>2.1793873879878172</v>
      </c>
    </row>
    <row r="256" spans="1:6" x14ac:dyDescent="0.2">
      <c r="A256" t="s">
        <v>406</v>
      </c>
      <c r="B256">
        <v>0</v>
      </c>
      <c r="C256">
        <v>0</v>
      </c>
      <c r="D256" t="s">
        <v>407</v>
      </c>
      <c r="E256">
        <v>9.0996216467117127E-6</v>
      </c>
      <c r="F256">
        <v>0</v>
      </c>
    </row>
    <row r="257" spans="1:6" x14ac:dyDescent="0.2">
      <c r="A257" t="s">
        <v>408</v>
      </c>
      <c r="B257">
        <v>0</v>
      </c>
      <c r="C257">
        <v>0</v>
      </c>
      <c r="D257" t="s">
        <v>409</v>
      </c>
      <c r="E257">
        <v>3.5074855622116152E-2</v>
      </c>
      <c r="F257">
        <v>5.4568060749344387E-2</v>
      </c>
    </row>
    <row r="258" spans="1:6" x14ac:dyDescent="0.2">
      <c r="A258" t="s">
        <v>166</v>
      </c>
      <c r="B258">
        <v>1.406018939120008E-2</v>
      </c>
      <c r="C258">
        <v>0</v>
      </c>
      <c r="D258" t="s">
        <v>410</v>
      </c>
      <c r="E258">
        <v>2.0589622903798097E-2</v>
      </c>
      <c r="F258">
        <v>9.1748532872484197E-3</v>
      </c>
    </row>
    <row r="259" spans="1:6" x14ac:dyDescent="0.2">
      <c r="A259" t="s">
        <v>167</v>
      </c>
      <c r="B259">
        <v>0</v>
      </c>
      <c r="C259">
        <v>-4.3390920048212136E-4</v>
      </c>
      <c r="D259" t="s">
        <v>411</v>
      </c>
      <c r="E259">
        <v>4.1011994761729672E-3</v>
      </c>
      <c r="F259">
        <v>7.0661390116512667E-3</v>
      </c>
    </row>
    <row r="260" spans="1:6" x14ac:dyDescent="0.2">
      <c r="A260" t="s">
        <v>412</v>
      </c>
      <c r="B260">
        <v>0</v>
      </c>
      <c r="C260">
        <v>0</v>
      </c>
      <c r="D260" t="s">
        <v>413</v>
      </c>
      <c r="E260">
        <v>8.1421594570446842E-2</v>
      </c>
      <c r="F260">
        <v>2.3072479120921957E-3</v>
      </c>
    </row>
    <row r="261" spans="1:6" x14ac:dyDescent="0.2">
      <c r="A261" t="s">
        <v>168</v>
      </c>
      <c r="B261">
        <v>0</v>
      </c>
      <c r="C261">
        <v>-1.6633186018481319E-4</v>
      </c>
      <c r="D261" t="s">
        <v>414</v>
      </c>
      <c r="E261">
        <v>0</v>
      </c>
      <c r="F261">
        <v>1.1987779864949741E-3</v>
      </c>
    </row>
    <row r="262" spans="1:6" x14ac:dyDescent="0.2">
      <c r="A262" t="s">
        <v>415</v>
      </c>
      <c r="B262">
        <v>0</v>
      </c>
      <c r="C262">
        <v>0</v>
      </c>
      <c r="D262" t="s">
        <v>416</v>
      </c>
      <c r="E262">
        <v>0</v>
      </c>
      <c r="F262">
        <v>9.294854600678501E-5</v>
      </c>
    </row>
    <row r="263" spans="1:6" x14ac:dyDescent="0.2">
      <c r="A263" t="s">
        <v>417</v>
      </c>
      <c r="B263">
        <v>0</v>
      </c>
      <c r="C263">
        <v>0</v>
      </c>
      <c r="D263" t="s">
        <v>418</v>
      </c>
      <c r="E263">
        <v>9.0996216467117127E-6</v>
      </c>
      <c r="F263">
        <v>0</v>
      </c>
    </row>
    <row r="264" spans="1:6" x14ac:dyDescent="0.2">
      <c r="A264" t="s">
        <v>419</v>
      </c>
      <c r="B264">
        <v>0</v>
      </c>
      <c r="C264">
        <v>0</v>
      </c>
      <c r="D264" t="s">
        <v>420</v>
      </c>
      <c r="E264">
        <v>1.0388874757037243</v>
      </c>
      <c r="F264">
        <v>0</v>
      </c>
    </row>
    <row r="265" spans="1:6" x14ac:dyDescent="0.2">
      <c r="A265" t="s">
        <v>170</v>
      </c>
      <c r="B265">
        <v>3.6398486586846851E-5</v>
      </c>
      <c r="C265">
        <v>1.4319003615910004E-4</v>
      </c>
      <c r="D265" t="s">
        <v>421</v>
      </c>
      <c r="E265">
        <v>1.0388874757037243</v>
      </c>
      <c r="F265">
        <v>0</v>
      </c>
    </row>
    <row r="266" spans="1:6" x14ac:dyDescent="0.2">
      <c r="A266" t="s">
        <v>422</v>
      </c>
      <c r="B266">
        <v>0</v>
      </c>
      <c r="C266">
        <v>0</v>
      </c>
      <c r="D266" t="s">
        <v>423</v>
      </c>
      <c r="E266">
        <v>0</v>
      </c>
      <c r="F266">
        <v>2.2058799678581639E-2</v>
      </c>
    </row>
    <row r="267" spans="1:6" x14ac:dyDescent="0.2">
      <c r="A267" t="s">
        <v>424</v>
      </c>
      <c r="B267">
        <v>0</v>
      </c>
      <c r="C267">
        <v>0</v>
      </c>
      <c r="D267" t="s">
        <v>425</v>
      </c>
      <c r="E267">
        <v>2.4681722758324347E-2</v>
      </c>
      <c r="F267">
        <v>1.6240992298899685E-2</v>
      </c>
    </row>
    <row r="268" spans="1:6" x14ac:dyDescent="0.2">
      <c r="A268" t="s">
        <v>426</v>
      </c>
      <c r="B268">
        <v>0</v>
      </c>
      <c r="C268">
        <v>0</v>
      </c>
      <c r="D268" t="s">
        <v>427</v>
      </c>
      <c r="E268">
        <v>9.0996216467117127E-6</v>
      </c>
      <c r="F268">
        <v>0</v>
      </c>
    </row>
    <row r="269" spans="1:6" x14ac:dyDescent="0.2">
      <c r="A269" t="s">
        <v>171</v>
      </c>
      <c r="B269">
        <v>0</v>
      </c>
      <c r="C269">
        <v>1.6633186018481319E-4</v>
      </c>
      <c r="D269" t="s">
        <v>428</v>
      </c>
      <c r="E269">
        <v>1.8199243293494671E-5</v>
      </c>
      <c r="F269">
        <v>0</v>
      </c>
    </row>
    <row r="270" spans="1:6" x14ac:dyDescent="0.2">
      <c r="A270" t="s">
        <v>429</v>
      </c>
      <c r="B270">
        <v>0</v>
      </c>
      <c r="C270">
        <v>0</v>
      </c>
      <c r="D270" t="s">
        <v>430</v>
      </c>
      <c r="E270">
        <v>9.0996216467473101E-6</v>
      </c>
      <c r="F270">
        <v>0</v>
      </c>
    </row>
    <row r="271" spans="1:6" x14ac:dyDescent="0.2">
      <c r="A271" t="s">
        <v>173</v>
      </c>
      <c r="B271">
        <v>2.2916214166429361E-2</v>
      </c>
      <c r="C271">
        <v>2.9170131779831257E-2</v>
      </c>
      <c r="D271" t="s">
        <v>431</v>
      </c>
      <c r="E271">
        <v>1.0436583557154796E-2</v>
      </c>
      <c r="F271">
        <v>1.1673343511450383E-3</v>
      </c>
    </row>
    <row r="272" spans="1:6" x14ac:dyDescent="0.2">
      <c r="A272" t="s">
        <v>432</v>
      </c>
      <c r="B272">
        <v>0</v>
      </c>
      <c r="C272">
        <v>0</v>
      </c>
      <c r="D272" t="s">
        <v>433</v>
      </c>
      <c r="E272">
        <v>-1.0436583557154796E-2</v>
      </c>
      <c r="F272">
        <v>-1.1673343511450383E-3</v>
      </c>
    </row>
    <row r="273" spans="1:6" x14ac:dyDescent="0.2">
      <c r="A273" t="s">
        <v>434</v>
      </c>
      <c r="B273">
        <v>0</v>
      </c>
      <c r="C273">
        <v>0</v>
      </c>
      <c r="D273" t="s">
        <v>435</v>
      </c>
      <c r="E273">
        <v>1.8199243293494671E-5</v>
      </c>
      <c r="F273">
        <v>0</v>
      </c>
    </row>
    <row r="274" spans="1:6" x14ac:dyDescent="0.2">
      <c r="A274" t="s">
        <v>174</v>
      </c>
      <c r="B274">
        <v>5.5185838427297178E-2</v>
      </c>
      <c r="C274">
        <v>6.5504885496183204E-2</v>
      </c>
      <c r="D274" t="s">
        <v>436</v>
      </c>
      <c r="E274">
        <v>1.8199243293494671E-5</v>
      </c>
      <c r="F274">
        <v>0</v>
      </c>
    </row>
    <row r="275" spans="1:6" x14ac:dyDescent="0.2">
      <c r="A275" t="s">
        <v>437</v>
      </c>
      <c r="B275">
        <v>0</v>
      </c>
      <c r="C275">
        <v>0</v>
      </c>
      <c r="D275" t="s">
        <v>438</v>
      </c>
      <c r="E275">
        <v>0.132382751655825</v>
      </c>
      <c r="F275">
        <v>7.321500643920402E-2</v>
      </c>
    </row>
    <row r="276" spans="1:6" x14ac:dyDescent="0.2">
      <c r="A276" t="s">
        <v>175</v>
      </c>
      <c r="B276">
        <v>0</v>
      </c>
      <c r="C276">
        <v>1.2979908726793935E-3</v>
      </c>
      <c r="D276" t="s">
        <v>439</v>
      </c>
      <c r="E276">
        <v>-0.55010177362098811</v>
      </c>
      <c r="F276">
        <v>-9.5461665280115751E-2</v>
      </c>
    </row>
    <row r="277" spans="1:6" x14ac:dyDescent="0.2">
      <c r="A277" t="s">
        <v>440</v>
      </c>
      <c r="B277">
        <v>0</v>
      </c>
      <c r="C277">
        <v>0</v>
      </c>
      <c r="D277" t="s">
        <v>441</v>
      </c>
      <c r="E277">
        <v>1.8199243293494671E-5</v>
      </c>
      <c r="F277">
        <v>0</v>
      </c>
    </row>
    <row r="278" spans="1:6" x14ac:dyDescent="0.2">
      <c r="A278" t="s">
        <v>442</v>
      </c>
      <c r="B278">
        <v>0</v>
      </c>
      <c r="C278">
        <v>0</v>
      </c>
      <c r="D278" t="s">
        <v>443</v>
      </c>
      <c r="E278">
        <v>1.6407082466160332</v>
      </c>
      <c r="F278">
        <v>5.8366717557251915E-4</v>
      </c>
    </row>
    <row r="279" spans="1:6" x14ac:dyDescent="0.2">
      <c r="A279" t="s">
        <v>176</v>
      </c>
      <c r="B279">
        <v>6.5471777748090699E-4</v>
      </c>
      <c r="C279">
        <v>1.6633186018481319E-4</v>
      </c>
      <c r="D279" t="s">
        <v>444</v>
      </c>
      <c r="E279">
        <v>1.3886386617747904E-2</v>
      </c>
      <c r="F279">
        <v>2.8927352350341506E-2</v>
      </c>
    </row>
    <row r="280" spans="1:6" x14ac:dyDescent="0.2">
      <c r="A280" t="s">
        <v>445</v>
      </c>
      <c r="B280">
        <v>0</v>
      </c>
      <c r="C280">
        <v>0</v>
      </c>
      <c r="D280" t="s">
        <v>446</v>
      </c>
      <c r="E280">
        <v>2.6409312736410763E-6</v>
      </c>
      <c r="F280">
        <v>-2.6224385859216067E-3</v>
      </c>
    </row>
    <row r="281" spans="1:6" x14ac:dyDescent="0.2">
      <c r="A281" t="s">
        <v>177</v>
      </c>
      <c r="B281">
        <v>9.0996216467141945E-6</v>
      </c>
      <c r="C281">
        <v>0</v>
      </c>
      <c r="D281" t="s">
        <v>447</v>
      </c>
      <c r="E281">
        <v>2.8816044857291379E-2</v>
      </c>
      <c r="F281">
        <v>3.9298794696665335E-2</v>
      </c>
    </row>
    <row r="282" spans="1:6" x14ac:dyDescent="0.2">
      <c r="A282" t="s">
        <v>448</v>
      </c>
      <c r="B282">
        <v>0</v>
      </c>
      <c r="C282">
        <v>0</v>
      </c>
      <c r="D282" t="s">
        <v>449</v>
      </c>
      <c r="E282">
        <v>1.1435494523422587E-2</v>
      </c>
      <c r="F282">
        <v>7.2101245480112501E-3</v>
      </c>
    </row>
    <row r="283" spans="1:6" x14ac:dyDescent="0.2">
      <c r="A283" t="s">
        <v>179</v>
      </c>
      <c r="B283">
        <v>9.0996216467141945E-6</v>
      </c>
      <c r="C283">
        <v>0</v>
      </c>
      <c r="D283" t="s">
        <v>450</v>
      </c>
      <c r="E283">
        <v>9.0996216467117127E-6</v>
      </c>
      <c r="F283">
        <v>0</v>
      </c>
    </row>
    <row r="284" spans="1:6" x14ac:dyDescent="0.2">
      <c r="A284" t="s">
        <v>180</v>
      </c>
      <c r="B284">
        <v>9.0996216467141945E-6</v>
      </c>
      <c r="C284">
        <v>0</v>
      </c>
      <c r="D284" t="s">
        <v>451</v>
      </c>
      <c r="E284">
        <v>2.9077022006119072E-2</v>
      </c>
      <c r="F284">
        <v>2.8927352350341506E-2</v>
      </c>
    </row>
    <row r="285" spans="1:6" x14ac:dyDescent="0.2">
      <c r="A285" t="s">
        <v>181</v>
      </c>
      <c r="B285">
        <v>1.1435494523422587E-2</v>
      </c>
      <c r="C285">
        <v>7.2101245480112501E-3</v>
      </c>
      <c r="D285" t="s">
        <v>452</v>
      </c>
      <c r="E285">
        <v>1.3895486239394642E-2</v>
      </c>
      <c r="F285">
        <v>2.8927352350341506E-2</v>
      </c>
    </row>
    <row r="286" spans="1:6" x14ac:dyDescent="0.2">
      <c r="A286" t="s">
        <v>182</v>
      </c>
      <c r="B286">
        <v>-1.1435494523422587E-2</v>
      </c>
      <c r="C286">
        <v>-7.2101245480112501E-3</v>
      </c>
      <c r="D286" t="s">
        <v>453</v>
      </c>
      <c r="E286">
        <v>-1.1435494523422587E-2</v>
      </c>
      <c r="F286">
        <v>-7.2101245480112501E-3</v>
      </c>
    </row>
    <row r="287" spans="1:6" x14ac:dyDescent="0.2">
      <c r="A287" t="s">
        <v>183</v>
      </c>
      <c r="B287">
        <v>1.8199243293423425E-5</v>
      </c>
      <c r="C287">
        <v>7.1595018079550018E-5</v>
      </c>
      <c r="D287" t="s">
        <v>454</v>
      </c>
      <c r="E287">
        <v>0</v>
      </c>
      <c r="F287">
        <v>3.0473226195259145E-2</v>
      </c>
    </row>
    <row r="288" spans="1:6" x14ac:dyDescent="0.2">
      <c r="A288" t="s">
        <v>185</v>
      </c>
      <c r="B288">
        <v>9.0996216467141945E-6</v>
      </c>
      <c r="C288">
        <v>0</v>
      </c>
      <c r="D288" t="s">
        <v>455</v>
      </c>
      <c r="E288">
        <v>4.6230627776118385E-3</v>
      </c>
      <c r="F288">
        <v>1.1249887206531081E-2</v>
      </c>
    </row>
    <row r="289" spans="1:6" x14ac:dyDescent="0.2">
      <c r="A289" t="s">
        <v>187</v>
      </c>
      <c r="B289">
        <v>-9.0996216467141945E-6</v>
      </c>
      <c r="C289">
        <v>0</v>
      </c>
      <c r="D289" t="s">
        <v>456</v>
      </c>
      <c r="E289">
        <v>0.33916937867193703</v>
      </c>
      <c r="F289">
        <v>0.2628463559662515</v>
      </c>
    </row>
    <row r="290" spans="1:6" x14ac:dyDescent="0.2">
      <c r="A290" t="s">
        <v>189</v>
      </c>
      <c r="B290">
        <v>2.2916214166429361E-2</v>
      </c>
      <c r="C290">
        <v>2.9170131779831257E-2</v>
      </c>
      <c r="D290" t="s">
        <v>457</v>
      </c>
      <c r="E290">
        <v>0.13211968159244239</v>
      </c>
      <c r="F290">
        <v>0.68534450497785404</v>
      </c>
    </row>
    <row r="291" spans="1:6" x14ac:dyDescent="0.2">
      <c r="A291" t="s">
        <v>191</v>
      </c>
      <c r="B291">
        <v>2.2916214166429361E-2</v>
      </c>
      <c r="C291">
        <v>2.9170131779831257E-2</v>
      </c>
      <c r="D291" t="s">
        <v>458</v>
      </c>
      <c r="E291">
        <v>0.5825061632784434</v>
      </c>
      <c r="F291">
        <v>5.3244827099320248E-3</v>
      </c>
    </row>
    <row r="292" spans="1:6" x14ac:dyDescent="0.2">
      <c r="A292" t="s">
        <v>459</v>
      </c>
      <c r="B292">
        <v>0</v>
      </c>
      <c r="C292">
        <v>0</v>
      </c>
      <c r="D292" t="s">
        <v>460</v>
      </c>
      <c r="E292">
        <v>0.49318441296441262</v>
      </c>
      <c r="F292">
        <v>0.19956321871312849</v>
      </c>
    </row>
    <row r="293" spans="1:6" x14ac:dyDescent="0.2">
      <c r="A293" t="s">
        <v>461</v>
      </c>
      <c r="B293">
        <v>0</v>
      </c>
      <c r="C293">
        <v>0</v>
      </c>
      <c r="D293" t="s">
        <v>462</v>
      </c>
      <c r="E293">
        <v>1.1234708444992623</v>
      </c>
      <c r="F293">
        <v>1.3739449009279052</v>
      </c>
    </row>
    <row r="294" spans="1:6" x14ac:dyDescent="0.2">
      <c r="A294" t="s">
        <v>193</v>
      </c>
      <c r="B294">
        <v>2.0086959804033754E-2</v>
      </c>
      <c r="C294">
        <v>1.1674066693451186E-3</v>
      </c>
      <c r="D294" t="s">
        <v>463</v>
      </c>
      <c r="E294">
        <v>0.39174386460424676</v>
      </c>
      <c r="F294">
        <v>0.72151976291560449</v>
      </c>
    </row>
    <row r="295" spans="1:6" x14ac:dyDescent="0.2">
      <c r="A295" t="s">
        <v>464</v>
      </c>
      <c r="B295">
        <v>0</v>
      </c>
      <c r="C295">
        <v>0</v>
      </c>
      <c r="D295" t="s">
        <v>465</v>
      </c>
      <c r="E295">
        <v>0.1150717224313372</v>
      </c>
      <c r="F295">
        <v>6.8322915498541067E-2</v>
      </c>
    </row>
    <row r="296" spans="1:6" x14ac:dyDescent="0.2">
      <c r="A296" t="s">
        <v>466</v>
      </c>
      <c r="B296">
        <v>0</v>
      </c>
      <c r="C296">
        <v>0</v>
      </c>
      <c r="D296" t="s">
        <v>467</v>
      </c>
      <c r="E296">
        <v>0.54096468122081875</v>
      </c>
      <c r="F296">
        <v>1.3686204182179733</v>
      </c>
    </row>
    <row r="297" spans="1:6" x14ac:dyDescent="0.2">
      <c r="A297" t="s">
        <v>195</v>
      </c>
      <c r="B297">
        <v>0</v>
      </c>
      <c r="C297">
        <v>0</v>
      </c>
      <c r="D297" t="s">
        <v>468</v>
      </c>
      <c r="E297">
        <v>-1.3526678574053414E-2</v>
      </c>
      <c r="F297">
        <v>-1.4208862997187627E-2</v>
      </c>
    </row>
    <row r="298" spans="1:6" x14ac:dyDescent="0.2">
      <c r="A298" t="s">
        <v>469</v>
      </c>
      <c r="B298">
        <v>0</v>
      </c>
      <c r="C298">
        <v>0</v>
      </c>
      <c r="D298" t="s">
        <v>470</v>
      </c>
      <c r="E298">
        <v>1.3526678574053414E-2</v>
      </c>
      <c r="F298">
        <v>1.4208862997187627E-2</v>
      </c>
    </row>
    <row r="299" spans="1:6" x14ac:dyDescent="0.2">
      <c r="A299" t="s">
        <v>197</v>
      </c>
      <c r="B299">
        <v>0</v>
      </c>
      <c r="C299">
        <v>3.4131297709923666E-2</v>
      </c>
      <c r="D299" t="s">
        <v>471</v>
      </c>
      <c r="E299">
        <v>0</v>
      </c>
      <c r="F299">
        <v>1.7255215557027529E-2</v>
      </c>
    </row>
    <row r="300" spans="1:6" x14ac:dyDescent="0.2">
      <c r="A300" t="s">
        <v>199</v>
      </c>
      <c r="B300">
        <v>1.0532266078769998E-2</v>
      </c>
      <c r="C300">
        <v>3.4131297709923666E-2</v>
      </c>
      <c r="D300" t="s">
        <v>472</v>
      </c>
      <c r="E300">
        <v>0.49573162380234936</v>
      </c>
      <c r="F300">
        <v>0.14513122511788273</v>
      </c>
    </row>
    <row r="301" spans="1:6" x14ac:dyDescent="0.2">
      <c r="A301" t="s">
        <v>201</v>
      </c>
      <c r="B301">
        <v>-1.0532266078769998E-2</v>
      </c>
      <c r="C301">
        <v>-3.4131297709923666E-2</v>
      </c>
      <c r="D301" t="s">
        <v>473</v>
      </c>
      <c r="E301">
        <v>-3.4979946568340928E-2</v>
      </c>
      <c r="F301">
        <v>-3.4131297709923666E-2</v>
      </c>
    </row>
    <row r="302" spans="1:6" x14ac:dyDescent="0.2">
      <c r="A302" t="s">
        <v>474</v>
      </c>
      <c r="B302">
        <v>0</v>
      </c>
      <c r="C302">
        <v>0</v>
      </c>
      <c r="D302" t="s">
        <v>475</v>
      </c>
      <c r="E302">
        <v>1.8199243293423425E-5</v>
      </c>
      <c r="F302">
        <v>7.1595018079550018E-5</v>
      </c>
    </row>
    <row r="303" spans="1:6" x14ac:dyDescent="0.2">
      <c r="A303" t="s">
        <v>203</v>
      </c>
      <c r="B303">
        <v>8.1421594570446842E-2</v>
      </c>
      <c r="C303">
        <v>3.5022200080353557E-3</v>
      </c>
      <c r="D303" t="s">
        <v>476</v>
      </c>
      <c r="E303">
        <v>8.1421594570446842E-2</v>
      </c>
      <c r="F303">
        <v>3.5022200080353557E-3</v>
      </c>
    </row>
    <row r="304" spans="1:6" x14ac:dyDescent="0.2">
      <c r="A304" t="s">
        <v>477</v>
      </c>
      <c r="B304">
        <v>0</v>
      </c>
      <c r="C304">
        <v>0</v>
      </c>
      <c r="D304" t="s">
        <v>478</v>
      </c>
      <c r="E304">
        <v>2.1598798707800376E-6</v>
      </c>
      <c r="F304">
        <v>0</v>
      </c>
    </row>
    <row r="305" spans="1:6" x14ac:dyDescent="0.2">
      <c r="A305" t="s">
        <v>205</v>
      </c>
      <c r="B305">
        <v>1.8199243293423425E-5</v>
      </c>
      <c r="C305">
        <v>7.1595018079550018E-5</v>
      </c>
      <c r="D305" t="s">
        <v>479</v>
      </c>
      <c r="E305">
        <v>2.2812751468306251E-3</v>
      </c>
      <c r="F305">
        <v>0</v>
      </c>
    </row>
    <row r="306" spans="1:6" x14ac:dyDescent="0.2">
      <c r="A306" t="s">
        <v>480</v>
      </c>
      <c r="B306">
        <v>0</v>
      </c>
      <c r="C306">
        <v>0</v>
      </c>
      <c r="D306" t="s">
        <v>481</v>
      </c>
      <c r="E306">
        <v>9.0996216466612262E-6</v>
      </c>
      <c r="F306">
        <v>0</v>
      </c>
    </row>
    <row r="307" spans="1:6" x14ac:dyDescent="0.2">
      <c r="A307" t="s">
        <v>207</v>
      </c>
      <c r="B307">
        <v>6.4561815583419379E-4</v>
      </c>
      <c r="C307">
        <v>0</v>
      </c>
      <c r="D307" t="s">
        <v>482</v>
      </c>
      <c r="E307">
        <v>9.0996216466612262E-6</v>
      </c>
      <c r="F307">
        <v>0</v>
      </c>
    </row>
    <row r="308" spans="1:6" x14ac:dyDescent="0.2">
      <c r="A308" t="s">
        <v>483</v>
      </c>
      <c r="B308">
        <v>0</v>
      </c>
      <c r="C308">
        <v>0</v>
      </c>
      <c r="D308" t="s">
        <v>484</v>
      </c>
      <c r="E308">
        <v>1.2522365885813689</v>
      </c>
      <c r="F308">
        <v>0</v>
      </c>
    </row>
    <row r="309" spans="1:6" x14ac:dyDescent="0.2">
      <c r="A309" t="s">
        <v>485</v>
      </c>
      <c r="B309">
        <v>0</v>
      </c>
      <c r="C309">
        <v>0</v>
      </c>
      <c r="D309" t="s">
        <v>486</v>
      </c>
      <c r="E309">
        <v>9.0996216467117127E-6</v>
      </c>
      <c r="F309">
        <v>7.2318200080353553E-8</v>
      </c>
    </row>
    <row r="310" spans="1:6" x14ac:dyDescent="0.2">
      <c r="A310" t="s">
        <v>487</v>
      </c>
      <c r="B310">
        <v>0</v>
      </c>
      <c r="C310">
        <v>0</v>
      </c>
      <c r="D310" t="s">
        <v>488</v>
      </c>
      <c r="E310">
        <v>3.6398486586846851E-5</v>
      </c>
      <c r="F310">
        <v>2.8927280032141421E-7</v>
      </c>
    </row>
    <row r="311" spans="1:6" x14ac:dyDescent="0.2">
      <c r="A311" t="s">
        <v>209</v>
      </c>
      <c r="B311">
        <v>6.4561815583419379E-4</v>
      </c>
      <c r="C311">
        <v>0</v>
      </c>
      <c r="D311" t="s">
        <v>489</v>
      </c>
      <c r="E311">
        <v>9.0996216466612262E-6</v>
      </c>
      <c r="F311">
        <v>0</v>
      </c>
    </row>
    <row r="312" spans="1:6" x14ac:dyDescent="0.2">
      <c r="A312" t="s">
        <v>490</v>
      </c>
      <c r="B312">
        <v>0</v>
      </c>
      <c r="C312">
        <v>0</v>
      </c>
      <c r="D312" t="s">
        <v>491</v>
      </c>
      <c r="E312">
        <v>-2.1173465334678558E-2</v>
      </c>
      <c r="F312">
        <v>-2.1613459504218359E-4</v>
      </c>
    </row>
    <row r="313" spans="1:6" x14ac:dyDescent="0.2">
      <c r="A313" t="s">
        <v>492</v>
      </c>
      <c r="B313">
        <v>0</v>
      </c>
      <c r="C313">
        <v>0</v>
      </c>
      <c r="D313" t="s">
        <v>493</v>
      </c>
      <c r="E313">
        <v>-9.0996216467117127E-6</v>
      </c>
      <c r="F313">
        <v>0.90991777805410889</v>
      </c>
    </row>
    <row r="314" spans="1:6" x14ac:dyDescent="0.2">
      <c r="A314" t="s">
        <v>494</v>
      </c>
      <c r="B314">
        <v>0</v>
      </c>
      <c r="C314">
        <v>0</v>
      </c>
      <c r="D314" t="s">
        <v>495</v>
      </c>
      <c r="E314">
        <v>-1.4216876678737358E-2</v>
      </c>
      <c r="F314">
        <v>0</v>
      </c>
    </row>
    <row r="315" spans="1:6" x14ac:dyDescent="0.2">
      <c r="A315" t="s">
        <v>496</v>
      </c>
      <c r="B315">
        <v>0</v>
      </c>
      <c r="C315">
        <v>0</v>
      </c>
      <c r="D315" t="s">
        <v>497</v>
      </c>
      <c r="E315">
        <v>9.0996216466612262E-6</v>
      </c>
      <c r="F315">
        <v>0</v>
      </c>
    </row>
    <row r="316" spans="1:6" x14ac:dyDescent="0.2">
      <c r="A316" t="s">
        <v>498</v>
      </c>
      <c r="B316">
        <v>0</v>
      </c>
      <c r="C316">
        <v>0</v>
      </c>
      <c r="D316" t="s">
        <v>499</v>
      </c>
      <c r="E316">
        <v>7.0511148216039479E-3</v>
      </c>
      <c r="F316">
        <v>9.5115066291683419E-3</v>
      </c>
    </row>
    <row r="317" spans="1:6" x14ac:dyDescent="0.2">
      <c r="A317" t="s">
        <v>500</v>
      </c>
      <c r="B317">
        <v>0</v>
      </c>
      <c r="C317">
        <v>0</v>
      </c>
      <c r="D317" t="s">
        <v>501</v>
      </c>
      <c r="E317">
        <v>1.3526678574053414E-2</v>
      </c>
      <c r="F317">
        <v>1.4208862997187627E-2</v>
      </c>
    </row>
    <row r="318" spans="1:6" x14ac:dyDescent="0.2">
      <c r="A318" t="s">
        <v>502</v>
      </c>
      <c r="B318">
        <v>0</v>
      </c>
      <c r="C318">
        <v>0</v>
      </c>
      <c r="D318" t="s">
        <v>503</v>
      </c>
      <c r="E318">
        <v>9.0996216467117127E-6</v>
      </c>
      <c r="F318">
        <v>7.2318200080353553E-8</v>
      </c>
    </row>
    <row r="319" spans="1:6" x14ac:dyDescent="0.2">
      <c r="A319" t="s">
        <v>504</v>
      </c>
      <c r="B319">
        <v>0</v>
      </c>
      <c r="C319">
        <v>0</v>
      </c>
      <c r="D319" t="s">
        <v>505</v>
      </c>
      <c r="E319">
        <v>4.5498108233558564E-6</v>
      </c>
      <c r="F319">
        <v>3.6159100040176776E-8</v>
      </c>
    </row>
    <row r="320" spans="1:6" x14ac:dyDescent="0.2">
      <c r="A320" t="s">
        <v>506</v>
      </c>
      <c r="B320">
        <v>0</v>
      </c>
      <c r="C320">
        <v>0</v>
      </c>
      <c r="D320" t="s">
        <v>507</v>
      </c>
      <c r="E320">
        <v>3.672880285264538E-3</v>
      </c>
      <c r="F320">
        <v>6.7610285255101845E-3</v>
      </c>
    </row>
    <row r="321" spans="1:6" x14ac:dyDescent="0.2">
      <c r="A321" t="s">
        <v>508</v>
      </c>
      <c r="B321">
        <v>0</v>
      </c>
      <c r="C321">
        <v>0</v>
      </c>
      <c r="D321" t="s">
        <v>509</v>
      </c>
      <c r="E321">
        <v>3.672880285264538E-3</v>
      </c>
      <c r="F321">
        <v>6.7610285255101845E-3</v>
      </c>
    </row>
    <row r="322" spans="1:6" x14ac:dyDescent="0.2">
      <c r="A322" t="s">
        <v>510</v>
      </c>
      <c r="B322">
        <v>0</v>
      </c>
      <c r="C322">
        <v>0</v>
      </c>
      <c r="D322" t="s">
        <v>511</v>
      </c>
      <c r="E322">
        <v>2.3384207707719761E-3</v>
      </c>
      <c r="F322">
        <v>5.4497621534752919E-3</v>
      </c>
    </row>
    <row r="323" spans="1:6" x14ac:dyDescent="0.2">
      <c r="A323" t="s">
        <v>512</v>
      </c>
      <c r="B323">
        <v>0</v>
      </c>
      <c r="C323">
        <v>0</v>
      </c>
      <c r="D323" t="s">
        <v>513</v>
      </c>
      <c r="E323">
        <v>6.9431933088739285E-3</v>
      </c>
      <c r="F323">
        <v>9.3351948573724385E-3</v>
      </c>
    </row>
    <row r="324" spans="1:6" x14ac:dyDescent="0.2">
      <c r="A324" t="s">
        <v>514</v>
      </c>
      <c r="B324">
        <v>0</v>
      </c>
      <c r="C324">
        <v>0</v>
      </c>
      <c r="D324" t="s">
        <v>515</v>
      </c>
      <c r="E324">
        <v>3.672880285264538E-3</v>
      </c>
      <c r="F324">
        <v>6.7610285255101845E-3</v>
      </c>
    </row>
    <row r="325" spans="1:6" x14ac:dyDescent="0.2">
      <c r="A325" t="s">
        <v>516</v>
      </c>
      <c r="B325">
        <v>0</v>
      </c>
      <c r="C325">
        <v>0</v>
      </c>
      <c r="D325" t="s">
        <v>517</v>
      </c>
      <c r="E325">
        <v>6.9431933088739285E-3</v>
      </c>
      <c r="F325">
        <v>9.3351948573724385E-3</v>
      </c>
    </row>
    <row r="326" spans="1:6" x14ac:dyDescent="0.2">
      <c r="A326" t="s">
        <v>518</v>
      </c>
      <c r="B326">
        <v>0</v>
      </c>
      <c r="C326">
        <v>0</v>
      </c>
      <c r="D326" t="s">
        <v>519</v>
      </c>
      <c r="E326">
        <v>1.4107143438897129E-3</v>
      </c>
      <c r="F326">
        <v>0</v>
      </c>
    </row>
    <row r="327" spans="1:6" x14ac:dyDescent="0.2">
      <c r="A327" t="s">
        <v>520</v>
      </c>
      <c r="B327">
        <v>0</v>
      </c>
      <c r="C327">
        <v>0</v>
      </c>
      <c r="D327" t="s">
        <v>521</v>
      </c>
      <c r="E327">
        <v>1.4107143438897129E-3</v>
      </c>
      <c r="F327">
        <v>0</v>
      </c>
    </row>
    <row r="328" spans="1:6" x14ac:dyDescent="0.2">
      <c r="A328" t="s">
        <v>522</v>
      </c>
      <c r="B328">
        <v>0</v>
      </c>
      <c r="C328">
        <v>0</v>
      </c>
      <c r="D328" t="s">
        <v>523</v>
      </c>
      <c r="E328">
        <v>1.4107143438897129E-3</v>
      </c>
      <c r="F328">
        <v>0</v>
      </c>
    </row>
    <row r="329" spans="1:6" x14ac:dyDescent="0.2">
      <c r="A329" t="s">
        <v>524</v>
      </c>
      <c r="B329">
        <v>0</v>
      </c>
      <c r="C329">
        <v>0</v>
      </c>
      <c r="D329" t="s">
        <v>525</v>
      </c>
      <c r="E329">
        <v>1.4107143438897129E-3</v>
      </c>
      <c r="F329">
        <v>0</v>
      </c>
    </row>
    <row r="330" spans="1:6" x14ac:dyDescent="0.2">
      <c r="A330" t="s">
        <v>526</v>
      </c>
      <c r="B330">
        <v>0</v>
      </c>
      <c r="C330">
        <v>0</v>
      </c>
      <c r="D330" t="s">
        <v>527</v>
      </c>
      <c r="E330">
        <v>1.2539683056797442E-3</v>
      </c>
      <c r="F330">
        <v>0</v>
      </c>
    </row>
    <row r="331" spans="1:6" x14ac:dyDescent="0.2">
      <c r="A331" t="s">
        <v>528</v>
      </c>
      <c r="B331">
        <v>0</v>
      </c>
      <c r="C331">
        <v>0</v>
      </c>
      <c r="D331" t="s">
        <v>529</v>
      </c>
      <c r="E331">
        <v>1.0972222674697756E-3</v>
      </c>
      <c r="F331">
        <v>0</v>
      </c>
    </row>
    <row r="332" spans="1:6" x14ac:dyDescent="0.2">
      <c r="A332" t="s">
        <v>530</v>
      </c>
      <c r="B332">
        <v>0</v>
      </c>
      <c r="C332">
        <v>0</v>
      </c>
      <c r="D332" t="s">
        <v>531</v>
      </c>
      <c r="E332">
        <v>9.4047622925980698E-4</v>
      </c>
      <c r="F332">
        <v>0</v>
      </c>
    </row>
    <row r="333" spans="1:6" x14ac:dyDescent="0.2">
      <c r="A333" t="s">
        <v>532</v>
      </c>
      <c r="B333">
        <v>0</v>
      </c>
      <c r="C333">
        <v>0</v>
      </c>
      <c r="D333" t="s">
        <v>533</v>
      </c>
      <c r="E333">
        <v>7.8373019104983834E-4</v>
      </c>
      <c r="F333">
        <v>0</v>
      </c>
    </row>
    <row r="334" spans="1:6" x14ac:dyDescent="0.2">
      <c r="A334" t="s">
        <v>534</v>
      </c>
      <c r="B334">
        <v>0</v>
      </c>
      <c r="C334">
        <v>0</v>
      </c>
      <c r="D334" t="s">
        <v>535</v>
      </c>
      <c r="E334">
        <v>6.2698415283986969E-4</v>
      </c>
      <c r="F334">
        <v>0</v>
      </c>
    </row>
    <row r="335" spans="1:6" x14ac:dyDescent="0.2">
      <c r="A335" t="s">
        <v>536</v>
      </c>
      <c r="B335">
        <v>0</v>
      </c>
      <c r="C335">
        <v>0</v>
      </c>
      <c r="D335" t="s">
        <v>537</v>
      </c>
      <c r="E335">
        <v>4.7023811462990544E-4</v>
      </c>
      <c r="F335">
        <v>0</v>
      </c>
    </row>
    <row r="336" spans="1:6" x14ac:dyDescent="0.2">
      <c r="A336" t="s">
        <v>538</v>
      </c>
      <c r="B336">
        <v>0</v>
      </c>
      <c r="C336">
        <v>0</v>
      </c>
      <c r="D336" t="s">
        <v>539</v>
      </c>
      <c r="E336">
        <v>3.134920764199368E-4</v>
      </c>
      <c r="F336">
        <v>0</v>
      </c>
    </row>
    <row r="337" spans="1:6" x14ac:dyDescent="0.2">
      <c r="A337" t="s">
        <v>211</v>
      </c>
      <c r="B337">
        <v>2.1642396923793276E-3</v>
      </c>
      <c r="C337">
        <v>0</v>
      </c>
      <c r="D337" t="s">
        <v>540</v>
      </c>
      <c r="E337">
        <v>1.5674603820996816E-4</v>
      </c>
      <c r="F337">
        <v>0</v>
      </c>
    </row>
    <row r="338" spans="1:6" x14ac:dyDescent="0.2">
      <c r="A338" t="s">
        <v>213</v>
      </c>
      <c r="B338">
        <v>2.1642396923793276E-3</v>
      </c>
      <c r="C338">
        <v>0</v>
      </c>
      <c r="D338" t="s">
        <v>541</v>
      </c>
      <c r="E338">
        <v>1.4107143438897129E-3</v>
      </c>
      <c r="F338">
        <v>0</v>
      </c>
    </row>
    <row r="339" spans="1:6" x14ac:dyDescent="0.2">
      <c r="A339" t="s">
        <v>215</v>
      </c>
      <c r="B339">
        <v>1.7703568821378799E-3</v>
      </c>
      <c r="C339">
        <v>0</v>
      </c>
      <c r="D339" t="s">
        <v>542</v>
      </c>
      <c r="E339">
        <v>1.4107143438897129E-3</v>
      </c>
      <c r="F339">
        <v>0</v>
      </c>
    </row>
    <row r="340" spans="1:6" x14ac:dyDescent="0.2">
      <c r="A340" t="s">
        <v>217</v>
      </c>
      <c r="B340">
        <v>3.6767021263538674E-4</v>
      </c>
      <c r="C340">
        <v>0</v>
      </c>
      <c r="D340" t="s">
        <v>543</v>
      </c>
      <c r="E340">
        <v>1.4107143438897129E-3</v>
      </c>
      <c r="F340">
        <v>0</v>
      </c>
    </row>
    <row r="341" spans="1:6" x14ac:dyDescent="0.2">
      <c r="A341" t="s">
        <v>544</v>
      </c>
      <c r="B341">
        <v>0</v>
      </c>
      <c r="C341">
        <v>0</v>
      </c>
      <c r="D341" t="s">
        <v>545</v>
      </c>
      <c r="E341">
        <v>1.4107143438897129E-3</v>
      </c>
      <c r="F341">
        <v>0</v>
      </c>
    </row>
    <row r="342" spans="1:6" x14ac:dyDescent="0.2">
      <c r="A342" t="s">
        <v>546</v>
      </c>
      <c r="B342">
        <v>0</v>
      </c>
      <c r="C342">
        <v>0</v>
      </c>
      <c r="D342" t="s">
        <v>547</v>
      </c>
      <c r="E342">
        <v>3.672880285264538E-3</v>
      </c>
      <c r="F342">
        <v>6.7610285255101845E-3</v>
      </c>
    </row>
    <row r="343" spans="1:6" x14ac:dyDescent="0.2">
      <c r="A343" t="s">
        <v>548</v>
      </c>
      <c r="B343">
        <v>0</v>
      </c>
      <c r="C343">
        <v>0</v>
      </c>
      <c r="D343" t="s">
        <v>549</v>
      </c>
      <c r="E343">
        <v>6.9431933088739285E-3</v>
      </c>
      <c r="F343">
        <v>9.3351948573724385E-3</v>
      </c>
    </row>
    <row r="344" spans="1:6" x14ac:dyDescent="0.2">
      <c r="A344" t="s">
        <v>219</v>
      </c>
      <c r="B344">
        <v>0.54096468122081875</v>
      </c>
      <c r="C344">
        <v>1.3686204182179733</v>
      </c>
      <c r="D344" t="s">
        <v>550</v>
      </c>
      <c r="E344">
        <v>1.5181535766724381E-2</v>
      </c>
      <c r="F344">
        <v>3.0473226195259145E-2</v>
      </c>
    </row>
    <row r="345" spans="1:6" x14ac:dyDescent="0.2">
      <c r="A345" t="s">
        <v>551</v>
      </c>
      <c r="B345">
        <v>0</v>
      </c>
      <c r="C345">
        <v>0</v>
      </c>
      <c r="D345" t="s">
        <v>552</v>
      </c>
      <c r="E345">
        <v>-1.5181535766724381E-2</v>
      </c>
      <c r="F345">
        <v>0</v>
      </c>
    </row>
    <row r="346" spans="1:6" x14ac:dyDescent="0.2">
      <c r="A346" t="s">
        <v>553</v>
      </c>
      <c r="B346">
        <v>0</v>
      </c>
      <c r="C346">
        <v>0</v>
      </c>
      <c r="D346" t="s">
        <v>554</v>
      </c>
      <c r="E346">
        <v>2.4417287753273266E-2</v>
      </c>
      <c r="F346">
        <v>2.8756110084369291E-2</v>
      </c>
    </row>
    <row r="347" spans="1:6" x14ac:dyDescent="0.2">
      <c r="A347" t="s">
        <v>555</v>
      </c>
      <c r="B347">
        <v>0</v>
      </c>
      <c r="C347">
        <v>0</v>
      </c>
      <c r="D347" t="s">
        <v>556</v>
      </c>
      <c r="E347">
        <v>2.2916214166429361E-2</v>
      </c>
      <c r="F347">
        <v>2.9170131779831257E-2</v>
      </c>
    </row>
    <row r="348" spans="1:6" x14ac:dyDescent="0.2">
      <c r="A348" t="s">
        <v>557</v>
      </c>
      <c r="B348">
        <v>0</v>
      </c>
      <c r="C348">
        <v>0</v>
      </c>
      <c r="D348" t="s">
        <v>558</v>
      </c>
      <c r="E348">
        <v>0.5825061632784434</v>
      </c>
      <c r="F348">
        <v>5.3244827099320248E-3</v>
      </c>
    </row>
    <row r="349" spans="1:6" x14ac:dyDescent="0.2">
      <c r="A349" t="s">
        <v>559</v>
      </c>
      <c r="B349">
        <v>0</v>
      </c>
      <c r="C349">
        <v>0</v>
      </c>
      <c r="D349" t="s">
        <v>560</v>
      </c>
      <c r="E349">
        <v>1.8383510631769312E-4</v>
      </c>
      <c r="F349">
        <v>0</v>
      </c>
    </row>
    <row r="350" spans="1:6" x14ac:dyDescent="0.2">
      <c r="A350" t="s">
        <v>221</v>
      </c>
      <c r="B350">
        <v>0</v>
      </c>
      <c r="C350">
        <v>5.8366717557251915E-4</v>
      </c>
      <c r="D350" t="s">
        <v>561</v>
      </c>
      <c r="E350">
        <v>0.5825061632784434</v>
      </c>
      <c r="F350">
        <v>5.3244827099320248E-3</v>
      </c>
    </row>
    <row r="351" spans="1:6" x14ac:dyDescent="0.2">
      <c r="A351" t="s">
        <v>562</v>
      </c>
      <c r="B351">
        <v>0</v>
      </c>
      <c r="C351">
        <v>0</v>
      </c>
      <c r="D351" t="s">
        <v>563</v>
      </c>
      <c r="E351">
        <v>9.7737216183000717E-3</v>
      </c>
      <c r="F351">
        <v>0</v>
      </c>
    </row>
    <row r="352" spans="1:6" x14ac:dyDescent="0.2">
      <c r="A352" t="s">
        <v>564</v>
      </c>
      <c r="B352">
        <v>0</v>
      </c>
      <c r="C352">
        <v>0</v>
      </c>
      <c r="D352" t="s">
        <v>565</v>
      </c>
      <c r="E352">
        <v>9.0996216466612262E-6</v>
      </c>
      <c r="F352">
        <v>0</v>
      </c>
    </row>
    <row r="353" spans="1:6" x14ac:dyDescent="0.2">
      <c r="A353" t="s">
        <v>566</v>
      </c>
      <c r="B353">
        <v>0</v>
      </c>
      <c r="C353">
        <v>0</v>
      </c>
      <c r="D353" t="s">
        <v>567</v>
      </c>
      <c r="E353">
        <v>0.49513225288795853</v>
      </c>
      <c r="F353">
        <v>1.3102801546583109</v>
      </c>
    </row>
    <row r="354" spans="1:6" x14ac:dyDescent="0.2">
      <c r="A354" t="s">
        <v>568</v>
      </c>
      <c r="B354">
        <v>0</v>
      </c>
      <c r="C354">
        <v>0</v>
      </c>
      <c r="D354" t="s">
        <v>569</v>
      </c>
      <c r="E354">
        <v>0</v>
      </c>
      <c r="F354">
        <v>-7.2506668258498205E-2</v>
      </c>
    </row>
    <row r="355" spans="1:6" x14ac:dyDescent="0.2">
      <c r="A355" t="s">
        <v>570</v>
      </c>
      <c r="B355">
        <v>0</v>
      </c>
      <c r="C355">
        <v>0</v>
      </c>
      <c r="D355" t="s">
        <v>571</v>
      </c>
      <c r="E355">
        <v>9.0996216467117127E-6</v>
      </c>
      <c r="F355">
        <v>0</v>
      </c>
    </row>
    <row r="356" spans="1:6" x14ac:dyDescent="0.2">
      <c r="A356" t="s">
        <v>572</v>
      </c>
      <c r="B356">
        <v>0</v>
      </c>
      <c r="C356">
        <v>0</v>
      </c>
      <c r="D356" t="s">
        <v>573</v>
      </c>
      <c r="E356">
        <v>3.6398486586846851E-5</v>
      </c>
      <c r="F356">
        <v>1.4319003615910004E-4</v>
      </c>
    </row>
    <row r="357" spans="1:6" x14ac:dyDescent="0.2">
      <c r="A357" t="s">
        <v>574</v>
      </c>
      <c r="B357">
        <v>0</v>
      </c>
      <c r="C357">
        <v>0</v>
      </c>
      <c r="D357" t="s">
        <v>575</v>
      </c>
      <c r="E357">
        <v>0.40245918904046751</v>
      </c>
      <c r="F357">
        <v>0.46815089931154458</v>
      </c>
    </row>
    <row r="358" spans="1:6" x14ac:dyDescent="0.2">
      <c r="A358" t="s">
        <v>576</v>
      </c>
      <c r="B358">
        <v>0</v>
      </c>
      <c r="C358">
        <v>0</v>
      </c>
      <c r="D358" t="s">
        <v>577</v>
      </c>
      <c r="E358">
        <v>-1.075172292280736E-2</v>
      </c>
      <c r="F358">
        <v>0.25859250903313896</v>
      </c>
    </row>
    <row r="359" spans="1:6" x14ac:dyDescent="0.2">
      <c r="A359" t="s">
        <v>578</v>
      </c>
      <c r="B359">
        <v>0</v>
      </c>
      <c r="C359">
        <v>0</v>
      </c>
      <c r="D359" t="s">
        <v>579</v>
      </c>
      <c r="E359">
        <v>2.3635630253818391E-2</v>
      </c>
      <c r="F359">
        <v>1.8538698272398554E-2</v>
      </c>
    </row>
    <row r="360" spans="1:6" x14ac:dyDescent="0.2">
      <c r="A360" t="s">
        <v>580</v>
      </c>
      <c r="B360">
        <v>0</v>
      </c>
      <c r="C360">
        <v>0</v>
      </c>
      <c r="D360" t="s">
        <v>581</v>
      </c>
      <c r="E360">
        <v>2.3635630253818391E-2</v>
      </c>
      <c r="F360">
        <v>1.8538698272398554E-2</v>
      </c>
    </row>
    <row r="361" spans="1:6" x14ac:dyDescent="0.2">
      <c r="A361" t="s">
        <v>582</v>
      </c>
      <c r="B361">
        <v>0</v>
      </c>
      <c r="C361">
        <v>0</v>
      </c>
      <c r="D361" t="s">
        <v>583</v>
      </c>
      <c r="E361">
        <v>4.6230627776118385E-3</v>
      </c>
      <c r="F361">
        <v>1.2633657534224974E-3</v>
      </c>
    </row>
    <row r="362" spans="1:6" x14ac:dyDescent="0.2">
      <c r="A362" t="s">
        <v>584</v>
      </c>
      <c r="B362">
        <v>0</v>
      </c>
      <c r="C362">
        <v>0</v>
      </c>
      <c r="D362" t="s">
        <v>585</v>
      </c>
      <c r="E362">
        <v>9.333572919248646E-3</v>
      </c>
      <c r="F362">
        <v>5.8366717557251915E-4</v>
      </c>
    </row>
    <row r="363" spans="1:6" x14ac:dyDescent="0.2">
      <c r="A363" t="s">
        <v>586</v>
      </c>
      <c r="B363">
        <v>0</v>
      </c>
      <c r="C363">
        <v>0</v>
      </c>
      <c r="D363" t="s">
        <v>587</v>
      </c>
      <c r="E363">
        <v>7.353404252707725E-4</v>
      </c>
      <c r="F363">
        <v>0</v>
      </c>
    </row>
    <row r="364" spans="1:6" x14ac:dyDescent="0.2">
      <c r="A364" t="s">
        <v>223</v>
      </c>
      <c r="B364">
        <v>-9.0996216467141945E-6</v>
      </c>
      <c r="C364">
        <v>0</v>
      </c>
      <c r="D364" t="s">
        <v>588</v>
      </c>
      <c r="E364">
        <v>1.9174722733950916E-2</v>
      </c>
      <c r="F364">
        <v>3.8463013258336683E-2</v>
      </c>
    </row>
    <row r="365" spans="1:6" x14ac:dyDescent="0.2">
      <c r="A365" t="s">
        <v>589</v>
      </c>
      <c r="B365">
        <v>0</v>
      </c>
      <c r="C365">
        <v>0</v>
      </c>
      <c r="D365" t="s">
        <v>590</v>
      </c>
      <c r="E365">
        <v>-0.5142436225675231</v>
      </c>
      <c r="F365">
        <v>0</v>
      </c>
    </row>
    <row r="366" spans="1:6" x14ac:dyDescent="0.2">
      <c r="A366" t="s">
        <v>591</v>
      </c>
      <c r="B366">
        <v>0</v>
      </c>
      <c r="C366">
        <v>0</v>
      </c>
      <c r="D366" t="s">
        <v>592</v>
      </c>
      <c r="E366">
        <v>2.2916214166429361E-2</v>
      </c>
      <c r="F366">
        <v>2.9170131779831257E-2</v>
      </c>
    </row>
    <row r="367" spans="1:6" x14ac:dyDescent="0.2">
      <c r="A367" t="s">
        <v>593</v>
      </c>
      <c r="B367">
        <v>0</v>
      </c>
      <c r="C367">
        <v>0</v>
      </c>
      <c r="D367" t="s">
        <v>594</v>
      </c>
      <c r="E367">
        <v>2.2916214166429361E-2</v>
      </c>
      <c r="F367">
        <v>2.9170131779831257E-2</v>
      </c>
    </row>
    <row r="368" spans="1:6" x14ac:dyDescent="0.2">
      <c r="A368" t="s">
        <v>595</v>
      </c>
      <c r="B368">
        <v>0</v>
      </c>
      <c r="C368">
        <v>0</v>
      </c>
      <c r="D368" t="s">
        <v>596</v>
      </c>
      <c r="E368">
        <v>4.6230627776118385E-3</v>
      </c>
      <c r="F368">
        <v>1.124988704075151E-2</v>
      </c>
    </row>
    <row r="369" spans="1:6" x14ac:dyDescent="0.2">
      <c r="A369" t="s">
        <v>597</v>
      </c>
      <c r="B369">
        <v>0</v>
      </c>
      <c r="C369">
        <v>0</v>
      </c>
      <c r="D369" t="s">
        <v>598</v>
      </c>
      <c r="E369">
        <v>7.4642376443646149E-3</v>
      </c>
      <c r="F369">
        <v>1.2702214530378961E-2</v>
      </c>
    </row>
    <row r="370" spans="1:6" x14ac:dyDescent="0.2">
      <c r="A370" t="s">
        <v>599</v>
      </c>
      <c r="B370">
        <v>0</v>
      </c>
      <c r="C370">
        <v>0</v>
      </c>
      <c r="D370" t="s">
        <v>600</v>
      </c>
      <c r="E370">
        <v>9.0996216467117127E-6</v>
      </c>
      <c r="F370">
        <v>0</v>
      </c>
    </row>
    <row r="371" spans="1:6" x14ac:dyDescent="0.2">
      <c r="A371" t="s">
        <v>601</v>
      </c>
      <c r="B371">
        <v>0</v>
      </c>
      <c r="C371">
        <v>0</v>
      </c>
      <c r="D371" t="s">
        <v>602</v>
      </c>
      <c r="E371">
        <v>9.333572919248646E-3</v>
      </c>
      <c r="F371">
        <v>5.8366717557251915E-4</v>
      </c>
    </row>
    <row r="372" spans="1:6" x14ac:dyDescent="0.2">
      <c r="A372" t="s">
        <v>603</v>
      </c>
      <c r="B372">
        <v>0</v>
      </c>
      <c r="C372">
        <v>0</v>
      </c>
      <c r="D372" t="s">
        <v>604</v>
      </c>
      <c r="E372">
        <v>9.333572919248646E-3</v>
      </c>
      <c r="F372">
        <v>5.8366717557251915E-4</v>
      </c>
    </row>
    <row r="373" spans="1:6" x14ac:dyDescent="0.2">
      <c r="A373" t="s">
        <v>605</v>
      </c>
      <c r="B373">
        <v>0</v>
      </c>
      <c r="C373">
        <v>0</v>
      </c>
      <c r="D373" t="s">
        <v>606</v>
      </c>
      <c r="E373">
        <v>9.333572919248646E-3</v>
      </c>
      <c r="F373">
        <v>5.8366717557251915E-4</v>
      </c>
    </row>
    <row r="374" spans="1:6" x14ac:dyDescent="0.2">
      <c r="A374" t="s">
        <v>607</v>
      </c>
      <c r="B374">
        <v>0</v>
      </c>
      <c r="C374">
        <v>0</v>
      </c>
      <c r="D374" t="s">
        <v>608</v>
      </c>
      <c r="E374">
        <v>9.333572919248646E-3</v>
      </c>
      <c r="F374">
        <v>5.8366717557251915E-4</v>
      </c>
    </row>
    <row r="375" spans="1:6" x14ac:dyDescent="0.2">
      <c r="A375" t="s">
        <v>609</v>
      </c>
      <c r="B375">
        <v>0</v>
      </c>
      <c r="C375">
        <v>0</v>
      </c>
      <c r="D375" t="s">
        <v>610</v>
      </c>
      <c r="E375">
        <v>1.4382963914003133E-6</v>
      </c>
      <c r="F375">
        <v>0</v>
      </c>
    </row>
    <row r="376" spans="1:6" x14ac:dyDescent="0.2">
      <c r="A376" t="s">
        <v>611</v>
      </c>
      <c r="B376">
        <v>0</v>
      </c>
      <c r="C376">
        <v>0</v>
      </c>
      <c r="D376" t="s">
        <v>612</v>
      </c>
      <c r="E376">
        <v>1.1435494523422587E-2</v>
      </c>
      <c r="F376">
        <v>0.204550833526468</v>
      </c>
    </row>
    <row r="377" spans="1:6" x14ac:dyDescent="0.2">
      <c r="A377" t="s">
        <v>613</v>
      </c>
      <c r="B377">
        <v>0</v>
      </c>
      <c r="C377">
        <v>0</v>
      </c>
      <c r="D377" t="s">
        <v>614</v>
      </c>
      <c r="E377">
        <v>0</v>
      </c>
      <c r="F377">
        <v>0.37010449067520323</v>
      </c>
    </row>
    <row r="378" spans="1:6" x14ac:dyDescent="0.2">
      <c r="A378" t="s">
        <v>615</v>
      </c>
      <c r="B378">
        <v>0</v>
      </c>
      <c r="C378">
        <v>0</v>
      </c>
      <c r="D378" t="s">
        <v>616</v>
      </c>
      <c r="E378">
        <v>-3.5178110297727362E-2</v>
      </c>
      <c r="F378">
        <v>0</v>
      </c>
    </row>
    <row r="379" spans="1:6" x14ac:dyDescent="0.2">
      <c r="A379" t="s">
        <v>617</v>
      </c>
      <c r="B379">
        <v>0</v>
      </c>
      <c r="C379">
        <v>0</v>
      </c>
      <c r="D379" t="s">
        <v>618</v>
      </c>
      <c r="E379">
        <v>9.0996216467117127E-6</v>
      </c>
      <c r="F379">
        <v>0</v>
      </c>
    </row>
    <row r="380" spans="1:6" x14ac:dyDescent="0.2">
      <c r="A380" t="s">
        <v>619</v>
      </c>
      <c r="B380">
        <v>0</v>
      </c>
      <c r="C380">
        <v>0</v>
      </c>
      <c r="D380" t="s">
        <v>620</v>
      </c>
      <c r="E380">
        <v>2.0676615286740741E-2</v>
      </c>
      <c r="F380">
        <v>1.0876208919244677E-2</v>
      </c>
    </row>
    <row r="381" spans="1:6" x14ac:dyDescent="0.2">
      <c r="A381" t="s">
        <v>621</v>
      </c>
      <c r="B381">
        <v>0</v>
      </c>
      <c r="C381">
        <v>0</v>
      </c>
      <c r="D381" t="s">
        <v>622</v>
      </c>
      <c r="E381">
        <v>2.0038185832007359E-2</v>
      </c>
      <c r="F381">
        <v>2.4186315789473688E-2</v>
      </c>
    </row>
    <row r="382" spans="1:6" x14ac:dyDescent="0.2">
      <c r="A382" t="s">
        <v>623</v>
      </c>
      <c r="B382">
        <v>0</v>
      </c>
      <c r="C382">
        <v>0</v>
      </c>
      <c r="D382" t="s">
        <v>624</v>
      </c>
      <c r="E382">
        <v>2.0676615286740741E-2</v>
      </c>
      <c r="F382">
        <v>1.0876208919244677E-2</v>
      </c>
    </row>
    <row r="383" spans="1:6" x14ac:dyDescent="0.2">
      <c r="A383" t="s">
        <v>625</v>
      </c>
      <c r="B383">
        <v>0</v>
      </c>
      <c r="C383">
        <v>0</v>
      </c>
      <c r="D383" t="s">
        <v>626</v>
      </c>
      <c r="E383">
        <v>-3.5178110297727362E-2</v>
      </c>
      <c r="F383">
        <v>0.2296354321922601</v>
      </c>
    </row>
    <row r="384" spans="1:6" x14ac:dyDescent="0.2">
      <c r="A384" t="s">
        <v>627</v>
      </c>
      <c r="B384">
        <v>0</v>
      </c>
      <c r="C384">
        <v>0</v>
      </c>
      <c r="D384" t="s">
        <v>628</v>
      </c>
      <c r="E384">
        <v>-5.809432446415673E-2</v>
      </c>
      <c r="F384">
        <v>0.20046530041242924</v>
      </c>
    </row>
    <row r="385" spans="1:6" x14ac:dyDescent="0.2">
      <c r="A385" t="s">
        <v>629</v>
      </c>
      <c r="B385">
        <v>0</v>
      </c>
      <c r="C385">
        <v>0</v>
      </c>
      <c r="D385" t="s">
        <v>630</v>
      </c>
      <c r="E385">
        <v>9.0996216467117127E-6</v>
      </c>
      <c r="F385">
        <v>0</v>
      </c>
    </row>
    <row r="386" spans="1:6" x14ac:dyDescent="0.2">
      <c r="A386" t="s">
        <v>225</v>
      </c>
      <c r="B386">
        <v>0</v>
      </c>
      <c r="C386">
        <v>9.100091175272695E-5</v>
      </c>
      <c r="D386" t="s">
        <v>631</v>
      </c>
      <c r="E386">
        <v>6.4561815583419379E-4</v>
      </c>
      <c r="F386">
        <v>1.6633186018481319E-4</v>
      </c>
    </row>
    <row r="387" spans="1:6" x14ac:dyDescent="0.2">
      <c r="A387" t="s">
        <v>632</v>
      </c>
      <c r="B387">
        <v>0</v>
      </c>
      <c r="C387">
        <v>0</v>
      </c>
      <c r="D387" t="s">
        <v>633</v>
      </c>
      <c r="E387">
        <v>0.32509334523465472</v>
      </c>
      <c r="F387">
        <v>0.54605754263511774</v>
      </c>
    </row>
    <row r="388" spans="1:6" x14ac:dyDescent="0.2">
      <c r="A388" t="s">
        <v>226</v>
      </c>
      <c r="B388">
        <v>2.1211614325564749</v>
      </c>
      <c r="C388">
        <v>2.881871577288238</v>
      </c>
      <c r="D388" t="s">
        <v>634</v>
      </c>
      <c r="E388">
        <v>7.9296832915939364E-3</v>
      </c>
      <c r="F388">
        <v>1.212128371110186E-2</v>
      </c>
    </row>
    <row r="389" spans="1:6" x14ac:dyDescent="0.2">
      <c r="A389" t="s">
        <v>635</v>
      </c>
      <c r="B389">
        <v>0</v>
      </c>
      <c r="C389">
        <v>0</v>
      </c>
      <c r="D389" t="s">
        <v>636</v>
      </c>
      <c r="E389">
        <v>0</v>
      </c>
      <c r="F389">
        <v>5.7969039098208688E-3</v>
      </c>
    </row>
    <row r="390" spans="1:6" x14ac:dyDescent="0.2">
      <c r="A390" t="s">
        <v>637</v>
      </c>
      <c r="B390">
        <v>0</v>
      </c>
      <c r="C390">
        <v>0</v>
      </c>
      <c r="D390" t="s">
        <v>638</v>
      </c>
      <c r="E390">
        <v>0</v>
      </c>
      <c r="F390">
        <v>5.7969039098208688E-3</v>
      </c>
    </row>
    <row r="391" spans="1:6" x14ac:dyDescent="0.2">
      <c r="A391" t="s">
        <v>639</v>
      </c>
      <c r="B391">
        <v>0</v>
      </c>
      <c r="C391">
        <v>0</v>
      </c>
      <c r="D391" t="s">
        <v>640</v>
      </c>
      <c r="E391">
        <v>2.3384207707719761E-3</v>
      </c>
      <c r="F391">
        <v>5.4497621534752919E-3</v>
      </c>
    </row>
    <row r="392" spans="1:6" x14ac:dyDescent="0.2">
      <c r="A392" t="s">
        <v>641</v>
      </c>
      <c r="B392">
        <v>0</v>
      </c>
      <c r="C392">
        <v>0</v>
      </c>
      <c r="D392" t="s">
        <v>642</v>
      </c>
      <c r="E392">
        <v>2.3384207707719761E-3</v>
      </c>
      <c r="F392">
        <v>5.4497621534752919E-3</v>
      </c>
    </row>
    <row r="393" spans="1:6" x14ac:dyDescent="0.2">
      <c r="A393" t="s">
        <v>643</v>
      </c>
      <c r="B393">
        <v>0</v>
      </c>
      <c r="C393">
        <v>0</v>
      </c>
      <c r="D393" t="s">
        <v>644</v>
      </c>
      <c r="E393">
        <v>-6.2015582665212745E-7</v>
      </c>
      <c r="F393">
        <v>0</v>
      </c>
    </row>
    <row r="394" spans="1:6" x14ac:dyDescent="0.2">
      <c r="A394" t="s">
        <v>645</v>
      </c>
      <c r="B394">
        <v>0</v>
      </c>
      <c r="C394">
        <v>0</v>
      </c>
      <c r="D394" t="s">
        <v>646</v>
      </c>
      <c r="E394">
        <v>7.0511148216039479E-3</v>
      </c>
      <c r="F394">
        <v>0.11029994248254137</v>
      </c>
    </row>
    <row r="395" spans="1:6" x14ac:dyDescent="0.2">
      <c r="A395" t="s">
        <v>647</v>
      </c>
      <c r="B395">
        <v>0</v>
      </c>
      <c r="C395">
        <v>0</v>
      </c>
      <c r="D395" t="s">
        <v>648</v>
      </c>
      <c r="E395">
        <v>7.0511148216039479E-3</v>
      </c>
      <c r="F395">
        <v>9.5115066291683419E-3</v>
      </c>
    </row>
    <row r="396" spans="1:6" x14ac:dyDescent="0.2">
      <c r="A396" t="s">
        <v>649</v>
      </c>
      <c r="B396">
        <v>0</v>
      </c>
      <c r="C396">
        <v>0</v>
      </c>
      <c r="D396" t="s">
        <v>650</v>
      </c>
      <c r="E396">
        <v>6.5211528568994443E-3</v>
      </c>
      <c r="F396">
        <v>0</v>
      </c>
    </row>
    <row r="397" spans="1:6" x14ac:dyDescent="0.2">
      <c r="A397" t="s">
        <v>651</v>
      </c>
      <c r="B397">
        <v>0</v>
      </c>
      <c r="C397">
        <v>0</v>
      </c>
      <c r="D397" t="s">
        <v>652</v>
      </c>
      <c r="E397">
        <v>1.2846208867312315E-2</v>
      </c>
      <c r="F397">
        <v>4.8670148654077943E-3</v>
      </c>
    </row>
    <row r="398" spans="1:6" x14ac:dyDescent="0.2">
      <c r="A398" t="s">
        <v>653</v>
      </c>
      <c r="B398">
        <v>0</v>
      </c>
      <c r="C398">
        <v>0</v>
      </c>
      <c r="D398" t="s">
        <v>654</v>
      </c>
      <c r="E398">
        <v>9.0996216467117127E-6</v>
      </c>
      <c r="F398">
        <v>0</v>
      </c>
    </row>
    <row r="399" spans="1:6" x14ac:dyDescent="0.2">
      <c r="A399" t="s">
        <v>655</v>
      </c>
      <c r="B399">
        <v>0</v>
      </c>
      <c r="C399">
        <v>0</v>
      </c>
      <c r="D399" t="s">
        <v>656</v>
      </c>
      <c r="E399">
        <v>9.0996216467117127E-6</v>
      </c>
      <c r="F399">
        <v>7.2318200080353553E-8</v>
      </c>
    </row>
    <row r="400" spans="1:6" x14ac:dyDescent="0.2">
      <c r="A400" t="s">
        <v>657</v>
      </c>
      <c r="B400">
        <v>0</v>
      </c>
      <c r="C400">
        <v>0</v>
      </c>
      <c r="D400" t="s">
        <v>658</v>
      </c>
      <c r="E400">
        <v>9.0996216467117127E-6</v>
      </c>
      <c r="F400">
        <v>7.2318200080353553E-8</v>
      </c>
    </row>
    <row r="401" spans="1:6" x14ac:dyDescent="0.2">
      <c r="A401" t="s">
        <v>659</v>
      </c>
      <c r="B401">
        <v>0</v>
      </c>
      <c r="C401">
        <v>0</v>
      </c>
      <c r="D401" t="s">
        <v>660</v>
      </c>
      <c r="E401">
        <v>0</v>
      </c>
      <c r="F401">
        <v>0.32219393226523207</v>
      </c>
    </row>
    <row r="402" spans="1:6" x14ac:dyDescent="0.2">
      <c r="A402" t="s">
        <v>661</v>
      </c>
      <c r="B402">
        <v>0</v>
      </c>
      <c r="C402">
        <v>0</v>
      </c>
      <c r="D402" t="s">
        <v>662</v>
      </c>
      <c r="E402">
        <v>0.2754040074731518</v>
      </c>
      <c r="F402">
        <v>0.31852829420526807</v>
      </c>
    </row>
    <row r="403" spans="1:6" x14ac:dyDescent="0.2">
      <c r="A403" t="s">
        <v>663</v>
      </c>
      <c r="B403">
        <v>0</v>
      </c>
      <c r="C403">
        <v>0</v>
      </c>
      <c r="D403" t="s">
        <v>664</v>
      </c>
      <c r="E403">
        <v>2.8816044857291379E-2</v>
      </c>
      <c r="F403">
        <v>0</v>
      </c>
    </row>
    <row r="404" spans="1:6" x14ac:dyDescent="0.2">
      <c r="A404" t="s">
        <v>228</v>
      </c>
      <c r="B404">
        <v>-6.9521109380877444E-5</v>
      </c>
      <c r="C404">
        <v>-7.2318200080353553E-8</v>
      </c>
      <c r="D404" t="s">
        <v>665</v>
      </c>
      <c r="E404">
        <v>2.6369793570005844E-2</v>
      </c>
      <c r="F404">
        <v>2.620609079951788E-2</v>
      </c>
    </row>
    <row r="405" spans="1:6" x14ac:dyDescent="0.2">
      <c r="A405" t="s">
        <v>666</v>
      </c>
      <c r="B405">
        <v>0</v>
      </c>
      <c r="C405">
        <v>0</v>
      </c>
      <c r="D405" t="s">
        <v>667</v>
      </c>
      <c r="E405">
        <v>-5.5185838427297178E-2</v>
      </c>
      <c r="F405">
        <v>-2.620609079951788E-2</v>
      </c>
    </row>
    <row r="406" spans="1:6" x14ac:dyDescent="0.2">
      <c r="A406" t="s">
        <v>668</v>
      </c>
      <c r="B406">
        <v>0</v>
      </c>
      <c r="C406">
        <v>0</v>
      </c>
    </row>
    <row r="407" spans="1:6" x14ac:dyDescent="0.2">
      <c r="A407" t="s">
        <v>230</v>
      </c>
      <c r="B407">
        <v>0.38072034402380006</v>
      </c>
      <c r="C407">
        <v>0</v>
      </c>
    </row>
    <row r="408" spans="1:6" x14ac:dyDescent="0.2">
      <c r="A408" t="s">
        <v>669</v>
      </c>
      <c r="B408">
        <v>0</v>
      </c>
      <c r="C408">
        <v>0</v>
      </c>
    </row>
    <row r="409" spans="1:6" x14ac:dyDescent="0.2">
      <c r="A409" t="s">
        <v>670</v>
      </c>
      <c r="B409">
        <v>0</v>
      </c>
      <c r="C409">
        <v>0</v>
      </c>
    </row>
    <row r="410" spans="1:6" x14ac:dyDescent="0.2">
      <c r="A410" t="s">
        <v>232</v>
      </c>
      <c r="B410">
        <v>0</v>
      </c>
      <c r="C410">
        <v>2.5562678888950293E-3</v>
      </c>
    </row>
    <row r="411" spans="1:6" x14ac:dyDescent="0.2">
      <c r="A411" t="s">
        <v>671</v>
      </c>
      <c r="B411">
        <v>0</v>
      </c>
      <c r="C411">
        <v>0</v>
      </c>
    </row>
    <row r="412" spans="1:6" x14ac:dyDescent="0.2">
      <c r="A412" t="s">
        <v>672</v>
      </c>
      <c r="B412">
        <v>0</v>
      </c>
      <c r="C412">
        <v>0</v>
      </c>
    </row>
    <row r="413" spans="1:6" x14ac:dyDescent="0.2">
      <c r="A413" t="s">
        <v>673</v>
      </c>
      <c r="B413">
        <v>0</v>
      </c>
      <c r="C413">
        <v>0</v>
      </c>
    </row>
    <row r="414" spans="1:6" x14ac:dyDescent="0.2">
      <c r="A414" t="s">
        <v>674</v>
      </c>
      <c r="B414">
        <v>0</v>
      </c>
      <c r="C414">
        <v>0</v>
      </c>
    </row>
    <row r="415" spans="1:6" x14ac:dyDescent="0.2">
      <c r="A415" t="s">
        <v>675</v>
      </c>
      <c r="B415">
        <v>0</v>
      </c>
      <c r="C415">
        <v>0</v>
      </c>
    </row>
    <row r="416" spans="1:6" x14ac:dyDescent="0.2">
      <c r="A416" t="s">
        <v>676</v>
      </c>
      <c r="B416">
        <v>-1</v>
      </c>
      <c r="C416">
        <v>-1</v>
      </c>
    </row>
    <row r="417" spans="1:3" x14ac:dyDescent="0.2">
      <c r="A417" t="s">
        <v>677</v>
      </c>
      <c r="B417">
        <v>0</v>
      </c>
      <c r="C417">
        <v>0</v>
      </c>
    </row>
    <row r="418" spans="1:3" x14ac:dyDescent="0.2">
      <c r="A418" t="s">
        <v>678</v>
      </c>
      <c r="B418">
        <v>0</v>
      </c>
      <c r="C418">
        <v>0</v>
      </c>
    </row>
    <row r="419" spans="1:3" x14ac:dyDescent="0.2">
      <c r="A419" t="s">
        <v>679</v>
      </c>
      <c r="B419">
        <v>0</v>
      </c>
      <c r="C419">
        <v>0</v>
      </c>
    </row>
    <row r="420" spans="1:3" x14ac:dyDescent="0.2">
      <c r="A420" t="s">
        <v>680</v>
      </c>
      <c r="B420">
        <v>0</v>
      </c>
      <c r="C420">
        <v>0</v>
      </c>
    </row>
    <row r="421" spans="1:3" x14ac:dyDescent="0.2">
      <c r="A421" t="s">
        <v>233</v>
      </c>
      <c r="B421">
        <v>2.3488850209589355E-2</v>
      </c>
      <c r="C421">
        <v>1.8891202097308969E-2</v>
      </c>
    </row>
    <row r="422" spans="1:3" x14ac:dyDescent="0.2">
      <c r="A422" t="s">
        <v>681</v>
      </c>
      <c r="B422">
        <v>0</v>
      </c>
      <c r="C422">
        <v>0</v>
      </c>
    </row>
    <row r="423" spans="1:3" x14ac:dyDescent="0.2">
      <c r="A423" t="s">
        <v>682</v>
      </c>
      <c r="B423">
        <v>0</v>
      </c>
      <c r="C423">
        <v>0</v>
      </c>
    </row>
    <row r="424" spans="1:3" x14ac:dyDescent="0.2">
      <c r="A424" t="s">
        <v>683</v>
      </c>
      <c r="B424">
        <v>0</v>
      </c>
      <c r="C424">
        <v>0</v>
      </c>
    </row>
    <row r="425" spans="1:3" x14ac:dyDescent="0.2">
      <c r="A425" t="s">
        <v>684</v>
      </c>
      <c r="B425">
        <v>0</v>
      </c>
      <c r="C425">
        <v>0</v>
      </c>
    </row>
    <row r="426" spans="1:3" x14ac:dyDescent="0.2">
      <c r="A426" t="s">
        <v>235</v>
      </c>
      <c r="B426">
        <v>3.0788424048721392</v>
      </c>
      <c r="C426">
        <v>3.8531948538811136</v>
      </c>
    </row>
    <row r="427" spans="1:3" x14ac:dyDescent="0.2">
      <c r="A427" t="s">
        <v>237</v>
      </c>
      <c r="B427">
        <v>0</v>
      </c>
      <c r="C427">
        <v>-0.51193903899183069</v>
      </c>
    </row>
    <row r="428" spans="1:3" x14ac:dyDescent="0.2">
      <c r="A428" t="s">
        <v>685</v>
      </c>
      <c r="B428">
        <v>0</v>
      </c>
      <c r="C428">
        <v>0</v>
      </c>
    </row>
    <row r="429" spans="1:3" x14ac:dyDescent="0.2">
      <c r="A429" t="s">
        <v>686</v>
      </c>
      <c r="B429">
        <v>0</v>
      </c>
      <c r="C429">
        <v>0</v>
      </c>
    </row>
    <row r="430" spans="1:3" x14ac:dyDescent="0.2">
      <c r="A430" t="s">
        <v>687</v>
      </c>
      <c r="B430">
        <v>0</v>
      </c>
      <c r="C430">
        <v>0</v>
      </c>
    </row>
    <row r="431" spans="1:3" x14ac:dyDescent="0.2">
      <c r="A431" t="s">
        <v>688</v>
      </c>
      <c r="B431">
        <v>0</v>
      </c>
      <c r="C431">
        <v>0</v>
      </c>
    </row>
    <row r="432" spans="1:3" x14ac:dyDescent="0.2">
      <c r="A432" t="s">
        <v>689</v>
      </c>
      <c r="B432">
        <v>0</v>
      </c>
      <c r="C432">
        <v>0</v>
      </c>
    </row>
    <row r="433" spans="1:3" x14ac:dyDescent="0.2">
      <c r="A433" t="s">
        <v>690</v>
      </c>
      <c r="B433">
        <v>0</v>
      </c>
      <c r="C433">
        <v>0</v>
      </c>
    </row>
    <row r="434" spans="1:3" x14ac:dyDescent="0.2">
      <c r="A434" t="s">
        <v>691</v>
      </c>
      <c r="B434">
        <v>0</v>
      </c>
      <c r="C434">
        <v>0</v>
      </c>
    </row>
    <row r="435" spans="1:3" x14ac:dyDescent="0.2">
      <c r="A435" t="s">
        <v>692</v>
      </c>
      <c r="B435">
        <v>0</v>
      </c>
      <c r="C435">
        <v>0</v>
      </c>
    </row>
    <row r="436" spans="1:3" x14ac:dyDescent="0.2">
      <c r="A436" t="s">
        <v>693</v>
      </c>
      <c r="B436">
        <v>0</v>
      </c>
      <c r="C436">
        <v>0</v>
      </c>
    </row>
    <row r="437" spans="1:3" x14ac:dyDescent="0.2">
      <c r="A437" t="s">
        <v>694</v>
      </c>
      <c r="B437">
        <v>0</v>
      </c>
      <c r="C437">
        <v>0</v>
      </c>
    </row>
    <row r="438" spans="1:3" x14ac:dyDescent="0.2">
      <c r="A438" t="s">
        <v>695</v>
      </c>
      <c r="B438">
        <v>0</v>
      </c>
      <c r="C438">
        <v>0</v>
      </c>
    </row>
    <row r="439" spans="1:3" x14ac:dyDescent="0.2">
      <c r="A439" t="s">
        <v>696</v>
      </c>
      <c r="B439">
        <v>0</v>
      </c>
      <c r="C439">
        <v>0</v>
      </c>
    </row>
    <row r="440" spans="1:3" x14ac:dyDescent="0.2">
      <c r="A440" t="s">
        <v>697</v>
      </c>
      <c r="B440">
        <v>0</v>
      </c>
      <c r="C440">
        <v>0</v>
      </c>
    </row>
    <row r="441" spans="1:3" x14ac:dyDescent="0.2">
      <c r="A441" t="s">
        <v>698</v>
      </c>
      <c r="B441">
        <v>0</v>
      </c>
      <c r="C441">
        <v>0</v>
      </c>
    </row>
    <row r="442" spans="1:3" x14ac:dyDescent="0.2">
      <c r="A442" t="s">
        <v>239</v>
      </c>
      <c r="B442">
        <v>-4.2773681512533052E-3</v>
      </c>
      <c r="C442">
        <v>0</v>
      </c>
    </row>
    <row r="443" spans="1:3" x14ac:dyDescent="0.2">
      <c r="A443" t="s">
        <v>699</v>
      </c>
      <c r="B443">
        <v>0</v>
      </c>
      <c r="C443">
        <v>0</v>
      </c>
    </row>
    <row r="444" spans="1:3" x14ac:dyDescent="0.2">
      <c r="A444" t="s">
        <v>241</v>
      </c>
      <c r="B444">
        <v>-5.4929866070375102E-2</v>
      </c>
      <c r="C444">
        <v>0</v>
      </c>
    </row>
    <row r="445" spans="1:3" x14ac:dyDescent="0.2">
      <c r="A445" t="s">
        <v>700</v>
      </c>
      <c r="B445">
        <v>0</v>
      </c>
      <c r="C445">
        <v>0</v>
      </c>
    </row>
    <row r="446" spans="1:3" x14ac:dyDescent="0.2">
      <c r="A446" t="s">
        <v>701</v>
      </c>
      <c r="B446">
        <v>0</v>
      </c>
      <c r="C446">
        <v>0</v>
      </c>
    </row>
    <row r="447" spans="1:3" x14ac:dyDescent="0.2">
      <c r="A447" t="s">
        <v>702</v>
      </c>
      <c r="B447">
        <v>0</v>
      </c>
      <c r="C447">
        <v>0</v>
      </c>
    </row>
    <row r="448" spans="1:3" x14ac:dyDescent="0.2">
      <c r="A448" t="s">
        <v>703</v>
      </c>
      <c r="B448">
        <v>0</v>
      </c>
      <c r="C448">
        <v>0</v>
      </c>
    </row>
    <row r="449" spans="1:3" x14ac:dyDescent="0.2">
      <c r="A449" t="s">
        <v>704</v>
      </c>
      <c r="B449">
        <v>0</v>
      </c>
      <c r="C449">
        <v>0</v>
      </c>
    </row>
    <row r="450" spans="1:3" x14ac:dyDescent="0.2">
      <c r="A450" t="s">
        <v>705</v>
      </c>
      <c r="B450">
        <v>0</v>
      </c>
      <c r="C450">
        <v>0</v>
      </c>
    </row>
    <row r="451" spans="1:3" x14ac:dyDescent="0.2">
      <c r="A451" t="s">
        <v>706</v>
      </c>
      <c r="B451">
        <v>0</v>
      </c>
      <c r="C451">
        <v>0</v>
      </c>
    </row>
    <row r="452" spans="1:3" x14ac:dyDescent="0.2">
      <c r="A452" t="s">
        <v>707</v>
      </c>
      <c r="B452">
        <v>0</v>
      </c>
      <c r="C452">
        <v>0</v>
      </c>
    </row>
    <row r="453" spans="1:3" x14ac:dyDescent="0.2">
      <c r="A453" t="s">
        <v>708</v>
      </c>
      <c r="B453">
        <v>0</v>
      </c>
      <c r="C453">
        <v>0</v>
      </c>
    </row>
    <row r="454" spans="1:3" x14ac:dyDescent="0.2">
      <c r="A454" t="s">
        <v>709</v>
      </c>
      <c r="B454">
        <v>0</v>
      </c>
      <c r="C454">
        <v>0</v>
      </c>
    </row>
    <row r="455" spans="1:3" x14ac:dyDescent="0.2">
      <c r="A455" t="s">
        <v>710</v>
      </c>
      <c r="B455">
        <v>0</v>
      </c>
      <c r="C455">
        <v>0</v>
      </c>
    </row>
    <row r="456" spans="1:3" x14ac:dyDescent="0.2">
      <c r="A456" t="s">
        <v>711</v>
      </c>
      <c r="B456">
        <v>0</v>
      </c>
      <c r="C456">
        <v>0</v>
      </c>
    </row>
    <row r="457" spans="1:3" x14ac:dyDescent="0.2">
      <c r="A457" t="s">
        <v>712</v>
      </c>
      <c r="B457">
        <v>0</v>
      </c>
      <c r="C457">
        <v>0</v>
      </c>
    </row>
    <row r="458" spans="1:3" x14ac:dyDescent="0.2">
      <c r="A458" t="s">
        <v>243</v>
      </c>
      <c r="B458">
        <v>-1.8199243293494671E-5</v>
      </c>
      <c r="C458">
        <v>0</v>
      </c>
    </row>
    <row r="459" spans="1:3" x14ac:dyDescent="0.2">
      <c r="A459" t="s">
        <v>713</v>
      </c>
      <c r="B459">
        <v>0</v>
      </c>
      <c r="C459">
        <v>0</v>
      </c>
    </row>
    <row r="460" spans="1:3" x14ac:dyDescent="0.2">
      <c r="A460" t="s">
        <v>714</v>
      </c>
      <c r="B460">
        <v>0</v>
      </c>
      <c r="C460">
        <v>0</v>
      </c>
    </row>
    <row r="461" spans="1:3" x14ac:dyDescent="0.2">
      <c r="A461" t="s">
        <v>244</v>
      </c>
      <c r="B461">
        <v>-1.6407082466160332</v>
      </c>
      <c r="C461">
        <v>-2.4121347154455077</v>
      </c>
    </row>
    <row r="462" spans="1:3" x14ac:dyDescent="0.2">
      <c r="A462" t="s">
        <v>715</v>
      </c>
      <c r="B462">
        <v>0</v>
      </c>
      <c r="C462">
        <v>0</v>
      </c>
    </row>
    <row r="463" spans="1:3" x14ac:dyDescent="0.2">
      <c r="A463" t="s">
        <v>716</v>
      </c>
      <c r="B463">
        <v>0</v>
      </c>
      <c r="C463">
        <v>0</v>
      </c>
    </row>
    <row r="464" spans="1:3" x14ac:dyDescent="0.2">
      <c r="A464" t="s">
        <v>717</v>
      </c>
      <c r="B464">
        <v>0</v>
      </c>
      <c r="C464">
        <v>0</v>
      </c>
    </row>
    <row r="465" spans="1:3" x14ac:dyDescent="0.2">
      <c r="A465" t="s">
        <v>718</v>
      </c>
      <c r="B465">
        <v>0</v>
      </c>
      <c r="C465">
        <v>0</v>
      </c>
    </row>
    <row r="466" spans="1:3" x14ac:dyDescent="0.2">
      <c r="A466" t="s">
        <v>719</v>
      </c>
      <c r="B466">
        <v>0</v>
      </c>
      <c r="C466">
        <v>0</v>
      </c>
    </row>
    <row r="467" spans="1:3" x14ac:dyDescent="0.2">
      <c r="A467" t="s">
        <v>720</v>
      </c>
      <c r="B467">
        <v>0</v>
      </c>
      <c r="C467">
        <v>0</v>
      </c>
    </row>
    <row r="468" spans="1:3" x14ac:dyDescent="0.2">
      <c r="A468" t="s">
        <v>721</v>
      </c>
      <c r="B468">
        <v>0</v>
      </c>
      <c r="C468">
        <v>0</v>
      </c>
    </row>
    <row r="469" spans="1:3" x14ac:dyDescent="0.2">
      <c r="A469" t="s">
        <v>722</v>
      </c>
      <c r="B469">
        <v>0</v>
      </c>
      <c r="C469">
        <v>0</v>
      </c>
    </row>
    <row r="470" spans="1:3" x14ac:dyDescent="0.2">
      <c r="A470" t="s">
        <v>246</v>
      </c>
      <c r="B470">
        <v>-7.7051956255772634E-3</v>
      </c>
      <c r="C470">
        <v>-1.7255215557027529E-2</v>
      </c>
    </row>
    <row r="471" spans="1:3" x14ac:dyDescent="0.2">
      <c r="A471" t="s">
        <v>248</v>
      </c>
      <c r="B471">
        <v>-9.0996216466612262E-6</v>
      </c>
      <c r="C471">
        <v>0</v>
      </c>
    </row>
    <row r="472" spans="1:3" x14ac:dyDescent="0.2">
      <c r="A472" t="s">
        <v>723</v>
      </c>
      <c r="B472">
        <v>0</v>
      </c>
      <c r="C472">
        <v>0</v>
      </c>
    </row>
    <row r="473" spans="1:3" x14ac:dyDescent="0.2">
      <c r="A473" t="s">
        <v>724</v>
      </c>
      <c r="B473">
        <v>0</v>
      </c>
      <c r="C473">
        <v>0</v>
      </c>
    </row>
    <row r="474" spans="1:3" x14ac:dyDescent="0.2">
      <c r="A474" t="s">
        <v>725</v>
      </c>
      <c r="B474">
        <v>0</v>
      </c>
      <c r="C474">
        <v>0</v>
      </c>
    </row>
    <row r="475" spans="1:3" x14ac:dyDescent="0.2">
      <c r="A475" t="s">
        <v>250</v>
      </c>
      <c r="B475">
        <v>0</v>
      </c>
      <c r="C475">
        <v>7.2506668258498205E-2</v>
      </c>
    </row>
    <row r="476" spans="1:3" x14ac:dyDescent="0.2">
      <c r="A476" t="s">
        <v>726</v>
      </c>
      <c r="B476">
        <v>0</v>
      </c>
      <c r="C476">
        <v>0</v>
      </c>
    </row>
    <row r="477" spans="1:3" x14ac:dyDescent="0.2">
      <c r="A477" t="s">
        <v>727</v>
      </c>
      <c r="B477">
        <v>0</v>
      </c>
      <c r="C477">
        <v>0</v>
      </c>
    </row>
    <row r="478" spans="1:3" x14ac:dyDescent="0.2">
      <c r="A478" t="s">
        <v>728</v>
      </c>
      <c r="B478">
        <v>0</v>
      </c>
      <c r="C478">
        <v>0</v>
      </c>
    </row>
    <row r="479" spans="1:3" x14ac:dyDescent="0.2">
      <c r="A479" t="s">
        <v>729</v>
      </c>
      <c r="B479">
        <v>0</v>
      </c>
      <c r="C479">
        <v>0</v>
      </c>
    </row>
    <row r="480" spans="1:3" x14ac:dyDescent="0.2">
      <c r="A480" t="s">
        <v>730</v>
      </c>
      <c r="B480">
        <v>0</v>
      </c>
      <c r="C480">
        <v>0</v>
      </c>
    </row>
    <row r="481" spans="1:3" x14ac:dyDescent="0.2">
      <c r="A481" t="s">
        <v>731</v>
      </c>
      <c r="B481">
        <v>0</v>
      </c>
      <c r="C481">
        <v>0</v>
      </c>
    </row>
    <row r="482" spans="1:3" x14ac:dyDescent="0.2">
      <c r="A482" t="s">
        <v>732</v>
      </c>
      <c r="B482">
        <v>0</v>
      </c>
      <c r="C482">
        <v>0</v>
      </c>
    </row>
    <row r="483" spans="1:3" x14ac:dyDescent="0.2">
      <c r="A483" t="s">
        <v>251</v>
      </c>
      <c r="B483">
        <v>-7.4642376443646149E-3</v>
      </c>
      <c r="C483">
        <v>-1.2702214530378961E-2</v>
      </c>
    </row>
    <row r="484" spans="1:3" x14ac:dyDescent="0.2">
      <c r="A484" t="s">
        <v>733</v>
      </c>
      <c r="B484">
        <v>0</v>
      </c>
      <c r="C484">
        <v>0</v>
      </c>
    </row>
    <row r="485" spans="1:3" x14ac:dyDescent="0.2">
      <c r="A485" t="s">
        <v>734</v>
      </c>
      <c r="B485">
        <v>0</v>
      </c>
      <c r="C485">
        <v>0</v>
      </c>
    </row>
    <row r="486" spans="1:3" x14ac:dyDescent="0.2">
      <c r="A486" t="s">
        <v>735</v>
      </c>
      <c r="B486">
        <v>0</v>
      </c>
      <c r="C486">
        <v>0</v>
      </c>
    </row>
    <row r="487" spans="1:3" x14ac:dyDescent="0.2">
      <c r="A487" t="s">
        <v>736</v>
      </c>
      <c r="B487">
        <v>0</v>
      </c>
      <c r="C487">
        <v>0</v>
      </c>
    </row>
    <row r="488" spans="1:3" x14ac:dyDescent="0.2">
      <c r="A488" t="s">
        <v>737</v>
      </c>
      <c r="B488">
        <v>0</v>
      </c>
      <c r="C488">
        <v>0</v>
      </c>
    </row>
    <row r="489" spans="1:3" x14ac:dyDescent="0.2">
      <c r="A489" t="s">
        <v>738</v>
      </c>
      <c r="B489">
        <v>0</v>
      </c>
      <c r="C489">
        <v>0</v>
      </c>
    </row>
    <row r="490" spans="1:3" x14ac:dyDescent="0.2">
      <c r="A490" t="s">
        <v>252</v>
      </c>
      <c r="B490">
        <v>-9.0996216467117127E-6</v>
      </c>
      <c r="C490">
        <v>0</v>
      </c>
    </row>
    <row r="491" spans="1:3" x14ac:dyDescent="0.2">
      <c r="A491" t="s">
        <v>739</v>
      </c>
      <c r="B491">
        <v>0</v>
      </c>
      <c r="C491">
        <v>0</v>
      </c>
    </row>
    <row r="492" spans="1:3" x14ac:dyDescent="0.2">
      <c r="A492" t="s">
        <v>740</v>
      </c>
      <c r="B492">
        <v>0</v>
      </c>
      <c r="C492">
        <v>0</v>
      </c>
    </row>
    <row r="493" spans="1:3" x14ac:dyDescent="0.2">
      <c r="A493" t="s">
        <v>741</v>
      </c>
      <c r="B493">
        <v>0</v>
      </c>
      <c r="C493">
        <v>0</v>
      </c>
    </row>
    <row r="494" spans="1:3" x14ac:dyDescent="0.2">
      <c r="A494" t="s">
        <v>742</v>
      </c>
      <c r="B494">
        <v>0</v>
      </c>
      <c r="C494">
        <v>0</v>
      </c>
    </row>
    <row r="495" spans="1:3" x14ac:dyDescent="0.2">
      <c r="A495" t="s">
        <v>743</v>
      </c>
      <c r="B495">
        <v>0</v>
      </c>
      <c r="C495">
        <v>0</v>
      </c>
    </row>
    <row r="496" spans="1:3" x14ac:dyDescent="0.2">
      <c r="A496" t="s">
        <v>744</v>
      </c>
      <c r="B496">
        <v>0</v>
      </c>
      <c r="C496">
        <v>0</v>
      </c>
    </row>
    <row r="497" spans="1:3" x14ac:dyDescent="0.2">
      <c r="A497" t="s">
        <v>745</v>
      </c>
      <c r="B497">
        <v>0</v>
      </c>
      <c r="C497">
        <v>0</v>
      </c>
    </row>
    <row r="498" spans="1:3" x14ac:dyDescent="0.2">
      <c r="A498" t="s">
        <v>254</v>
      </c>
      <c r="B498">
        <v>-0.2754040074731518</v>
      </c>
      <c r="C498">
        <v>-0.31852829420526807</v>
      </c>
    </row>
    <row r="499" spans="1:3" x14ac:dyDescent="0.2">
      <c r="A499" t="s">
        <v>746</v>
      </c>
      <c r="B499">
        <v>0</v>
      </c>
      <c r="C499">
        <v>0</v>
      </c>
    </row>
    <row r="500" spans="1:3" x14ac:dyDescent="0.2">
      <c r="A500" t="s">
        <v>747</v>
      </c>
      <c r="B500">
        <v>0</v>
      </c>
      <c r="C500">
        <v>0</v>
      </c>
    </row>
    <row r="501" spans="1:3" x14ac:dyDescent="0.2">
      <c r="A501" t="s">
        <v>748</v>
      </c>
      <c r="B501">
        <v>0</v>
      </c>
      <c r="C501">
        <v>0</v>
      </c>
    </row>
    <row r="502" spans="1:3" x14ac:dyDescent="0.2">
      <c r="A502" t="s">
        <v>749</v>
      </c>
      <c r="B502">
        <v>0</v>
      </c>
      <c r="C502">
        <v>0</v>
      </c>
    </row>
    <row r="503" spans="1:3" x14ac:dyDescent="0.2">
      <c r="A503" t="s">
        <v>750</v>
      </c>
      <c r="B503">
        <v>0</v>
      </c>
      <c r="C503">
        <v>0</v>
      </c>
    </row>
    <row r="504" spans="1:3" x14ac:dyDescent="0.2">
      <c r="A504" t="s">
        <v>751</v>
      </c>
      <c r="B504">
        <v>0</v>
      </c>
      <c r="C504">
        <v>0</v>
      </c>
    </row>
    <row r="505" spans="1:3" x14ac:dyDescent="0.2">
      <c r="A505" t="s">
        <v>752</v>
      </c>
      <c r="B505">
        <v>0</v>
      </c>
      <c r="C505">
        <v>0</v>
      </c>
    </row>
    <row r="506" spans="1:3" x14ac:dyDescent="0.2">
      <c r="A506" t="s">
        <v>753</v>
      </c>
      <c r="B506">
        <v>0</v>
      </c>
      <c r="C506">
        <v>0</v>
      </c>
    </row>
    <row r="507" spans="1:3" x14ac:dyDescent="0.2">
      <c r="A507" t="s">
        <v>754</v>
      </c>
      <c r="B507">
        <v>0</v>
      </c>
      <c r="C507">
        <v>0</v>
      </c>
    </row>
    <row r="508" spans="1:3" x14ac:dyDescent="0.2">
      <c r="A508" t="s">
        <v>755</v>
      </c>
      <c r="B508">
        <v>0</v>
      </c>
      <c r="C508">
        <v>0</v>
      </c>
    </row>
    <row r="509" spans="1:3" x14ac:dyDescent="0.2">
      <c r="A509" t="s">
        <v>756</v>
      </c>
      <c r="B509">
        <v>0</v>
      </c>
      <c r="C509">
        <v>0</v>
      </c>
    </row>
    <row r="510" spans="1:3" x14ac:dyDescent="0.2">
      <c r="A510" t="s">
        <v>757</v>
      </c>
      <c r="B510">
        <v>0</v>
      </c>
      <c r="C510">
        <v>0</v>
      </c>
    </row>
    <row r="511" spans="1:3" x14ac:dyDescent="0.2">
      <c r="A511" t="s">
        <v>758</v>
      </c>
      <c r="B511">
        <v>0</v>
      </c>
      <c r="C511">
        <v>0</v>
      </c>
    </row>
    <row r="512" spans="1:3" x14ac:dyDescent="0.2">
      <c r="A512" t="s">
        <v>759</v>
      </c>
      <c r="B512">
        <v>0</v>
      </c>
      <c r="C512">
        <v>0</v>
      </c>
    </row>
    <row r="513" spans="1:3" x14ac:dyDescent="0.2">
      <c r="A513" t="s">
        <v>760</v>
      </c>
      <c r="B513">
        <v>0</v>
      </c>
      <c r="C513">
        <v>0</v>
      </c>
    </row>
    <row r="514" spans="1:3" x14ac:dyDescent="0.2">
      <c r="A514" t="s">
        <v>761</v>
      </c>
      <c r="B514">
        <v>0</v>
      </c>
      <c r="C514">
        <v>0</v>
      </c>
    </row>
    <row r="515" spans="1:3" x14ac:dyDescent="0.2">
      <c r="A515" t="s">
        <v>762</v>
      </c>
      <c r="B515">
        <v>0</v>
      </c>
      <c r="C515">
        <v>0</v>
      </c>
    </row>
    <row r="516" spans="1:3" x14ac:dyDescent="0.2">
      <c r="A516" t="s">
        <v>763</v>
      </c>
      <c r="B516">
        <v>0</v>
      </c>
      <c r="C516">
        <v>0</v>
      </c>
    </row>
    <row r="517" spans="1:3" x14ac:dyDescent="0.2">
      <c r="A517" t="s">
        <v>764</v>
      </c>
      <c r="B517">
        <v>0</v>
      </c>
      <c r="C517">
        <v>0</v>
      </c>
    </row>
    <row r="518" spans="1:3" x14ac:dyDescent="0.2">
      <c r="A518" t="s">
        <v>765</v>
      </c>
      <c r="B518">
        <v>0</v>
      </c>
      <c r="C518">
        <v>0</v>
      </c>
    </row>
    <row r="519" spans="1:3" x14ac:dyDescent="0.2">
      <c r="A519" t="s">
        <v>766</v>
      </c>
      <c r="B519">
        <v>0</v>
      </c>
      <c r="C519">
        <v>0</v>
      </c>
    </row>
    <row r="520" spans="1:3" x14ac:dyDescent="0.2">
      <c r="A520" t="s">
        <v>767</v>
      </c>
      <c r="B520">
        <v>0</v>
      </c>
      <c r="C520">
        <v>0</v>
      </c>
    </row>
    <row r="521" spans="1:3" x14ac:dyDescent="0.2">
      <c r="A521" t="s">
        <v>256</v>
      </c>
      <c r="B521">
        <v>0</v>
      </c>
      <c r="C521">
        <v>0.22144036185884683</v>
      </c>
    </row>
    <row r="522" spans="1:3" x14ac:dyDescent="0.2">
      <c r="A522" t="s">
        <v>258</v>
      </c>
      <c r="B522">
        <v>0.35841087877729061</v>
      </c>
      <c r="C522">
        <v>0.35863589789973987</v>
      </c>
    </row>
    <row r="523" spans="1:3" x14ac:dyDescent="0.2">
      <c r="A523" t="s">
        <v>768</v>
      </c>
      <c r="B523">
        <v>0</v>
      </c>
      <c r="C523">
        <v>0</v>
      </c>
    </row>
    <row r="524" spans="1:3" x14ac:dyDescent="0.2">
      <c r="A524" t="s">
        <v>769</v>
      </c>
      <c r="B524">
        <v>0</v>
      </c>
      <c r="C524">
        <v>0</v>
      </c>
    </row>
    <row r="525" spans="1:3" x14ac:dyDescent="0.2">
      <c r="A525" t="s">
        <v>260</v>
      </c>
      <c r="B525">
        <v>9.0996216467117127E-6</v>
      </c>
      <c r="C525">
        <v>7.2318200080353553E-8</v>
      </c>
    </row>
    <row r="526" spans="1:3" x14ac:dyDescent="0.2">
      <c r="A526" t="s">
        <v>262</v>
      </c>
      <c r="B526">
        <v>0.65328454769294575</v>
      </c>
      <c r="C526">
        <v>0</v>
      </c>
    </row>
    <row r="527" spans="1:3" x14ac:dyDescent="0.2">
      <c r="A527" t="s">
        <v>264</v>
      </c>
      <c r="B527">
        <v>6.9521109380877444E-5</v>
      </c>
      <c r="C527">
        <v>7.2318200080353553E-8</v>
      </c>
    </row>
    <row r="528" spans="1:3" x14ac:dyDescent="0.2">
      <c r="A528" t="s">
        <v>266</v>
      </c>
      <c r="B528">
        <v>1.5220100728707522</v>
      </c>
      <c r="C528">
        <v>9.5409030728475201</v>
      </c>
    </row>
    <row r="529" spans="1:3" x14ac:dyDescent="0.2">
      <c r="A529" t="s">
        <v>770</v>
      </c>
      <c r="B529">
        <v>0</v>
      </c>
      <c r="C529">
        <v>0</v>
      </c>
    </row>
    <row r="530" spans="1:3" x14ac:dyDescent="0.2">
      <c r="A530" t="s">
        <v>771</v>
      </c>
      <c r="B530">
        <v>0</v>
      </c>
      <c r="C530">
        <v>0</v>
      </c>
    </row>
    <row r="531" spans="1:3" x14ac:dyDescent="0.2">
      <c r="A531" t="s">
        <v>267</v>
      </c>
      <c r="B531">
        <v>3.0440201457415097</v>
      </c>
      <c r="C531">
        <v>4.7704515364237805</v>
      </c>
    </row>
    <row r="532" spans="1:3" x14ac:dyDescent="0.2">
      <c r="A532" t="s">
        <v>772</v>
      </c>
      <c r="B532">
        <v>0</v>
      </c>
      <c r="C532">
        <v>0</v>
      </c>
    </row>
    <row r="533" spans="1:3" x14ac:dyDescent="0.2">
      <c r="A533" t="s">
        <v>268</v>
      </c>
      <c r="B533">
        <v>-0.38072034402380006</v>
      </c>
      <c r="C533">
        <v>2.2058799678581639E-2</v>
      </c>
    </row>
    <row r="534" spans="1:3" x14ac:dyDescent="0.2">
      <c r="A534" t="s">
        <v>269</v>
      </c>
      <c r="B534">
        <v>-1.4107143438897129E-3</v>
      </c>
      <c r="C534">
        <v>7.2318200080353553E-8</v>
      </c>
    </row>
    <row r="535" spans="1:3" x14ac:dyDescent="0.2">
      <c r="A535" t="s">
        <v>773</v>
      </c>
      <c r="B535">
        <v>0</v>
      </c>
      <c r="C535">
        <v>0</v>
      </c>
    </row>
    <row r="536" spans="1:3" x14ac:dyDescent="0.2">
      <c r="A536" t="s">
        <v>774</v>
      </c>
      <c r="B536">
        <v>0</v>
      </c>
      <c r="C536">
        <v>0</v>
      </c>
    </row>
    <row r="537" spans="1:3" x14ac:dyDescent="0.2">
      <c r="A537" t="s">
        <v>775</v>
      </c>
      <c r="B537">
        <v>0</v>
      </c>
      <c r="C537">
        <v>0</v>
      </c>
    </row>
    <row r="538" spans="1:3" x14ac:dyDescent="0.2">
      <c r="A538" t="s">
        <v>776</v>
      </c>
      <c r="B538">
        <v>0</v>
      </c>
      <c r="C538">
        <v>0</v>
      </c>
    </row>
    <row r="539" spans="1:3" x14ac:dyDescent="0.2">
      <c r="A539" t="s">
        <v>271</v>
      </c>
      <c r="B539">
        <v>-1.0245985218243228</v>
      </c>
      <c r="C539">
        <v>1.6096223382882625E-2</v>
      </c>
    </row>
    <row r="540" spans="1:3" x14ac:dyDescent="0.2">
      <c r="A540" t="s">
        <v>273</v>
      </c>
      <c r="B540">
        <v>0</v>
      </c>
      <c r="C540">
        <v>-2.2058799678581639E-2</v>
      </c>
    </row>
    <row r="541" spans="1:3" x14ac:dyDescent="0.2">
      <c r="A541" t="s">
        <v>275</v>
      </c>
      <c r="B541">
        <v>2.1516783353386141E-2</v>
      </c>
      <c r="C541">
        <v>0.25281008532317389</v>
      </c>
    </row>
    <row r="542" spans="1:3" x14ac:dyDescent="0.2">
      <c r="A542" t="s">
        <v>276</v>
      </c>
      <c r="B542">
        <v>0</v>
      </c>
      <c r="C542">
        <v>0.37079476891416618</v>
      </c>
    </row>
    <row r="543" spans="1:3" x14ac:dyDescent="0.2">
      <c r="A543" t="s">
        <v>278</v>
      </c>
      <c r="B543">
        <v>0</v>
      </c>
      <c r="C543">
        <v>-2.5562678888950293E-3</v>
      </c>
    </row>
    <row r="544" spans="1:3" x14ac:dyDescent="0.2">
      <c r="A544" t="s">
        <v>777</v>
      </c>
      <c r="B544">
        <v>0</v>
      </c>
      <c r="C544">
        <v>0</v>
      </c>
    </row>
    <row r="545" spans="1:3" x14ac:dyDescent="0.2">
      <c r="A545" t="s">
        <v>778</v>
      </c>
      <c r="B545">
        <v>0</v>
      </c>
      <c r="C545">
        <v>0</v>
      </c>
    </row>
    <row r="546" spans="1:3" x14ac:dyDescent="0.2">
      <c r="A546" t="s">
        <v>779</v>
      </c>
      <c r="B546">
        <v>0</v>
      </c>
      <c r="C546">
        <v>0</v>
      </c>
    </row>
    <row r="547" spans="1:3" x14ac:dyDescent="0.2">
      <c r="A547" t="s">
        <v>279</v>
      </c>
      <c r="B547">
        <v>2.3253123256427109E-2</v>
      </c>
      <c r="C547">
        <v>1.8891202097308969E-2</v>
      </c>
    </row>
    <row r="548" spans="1:3" x14ac:dyDescent="0.2">
      <c r="A548" t="s">
        <v>280</v>
      </c>
      <c r="B548">
        <v>0</v>
      </c>
      <c r="C548">
        <v>3.0473226195259145E-2</v>
      </c>
    </row>
    <row r="549" spans="1:3" x14ac:dyDescent="0.2">
      <c r="A549" t="s">
        <v>282</v>
      </c>
      <c r="B549">
        <v>0</v>
      </c>
      <c r="C549">
        <v>3.0473226195259145E-2</v>
      </c>
    </row>
    <row r="550" spans="1:3" x14ac:dyDescent="0.2">
      <c r="A550" t="s">
        <v>284</v>
      </c>
      <c r="B550">
        <v>0.39174386460424676</v>
      </c>
      <c r="C550">
        <v>0.72151976291560449</v>
      </c>
    </row>
    <row r="551" spans="1:3" x14ac:dyDescent="0.2">
      <c r="A551" t="s">
        <v>780</v>
      </c>
      <c r="B551">
        <v>0</v>
      </c>
      <c r="C551">
        <v>0</v>
      </c>
    </row>
    <row r="552" spans="1:3" x14ac:dyDescent="0.2">
      <c r="A552" t="s">
        <v>781</v>
      </c>
      <c r="B552">
        <v>0</v>
      </c>
      <c r="C552">
        <v>0</v>
      </c>
    </row>
    <row r="553" spans="1:3" x14ac:dyDescent="0.2">
      <c r="A553" t="s">
        <v>286</v>
      </c>
      <c r="B553">
        <v>0.1150717224313372</v>
      </c>
      <c r="C553">
        <v>6.8325925740135379E-2</v>
      </c>
    </row>
    <row r="554" spans="1:3" x14ac:dyDescent="0.2">
      <c r="A554" t="s">
        <v>782</v>
      </c>
      <c r="B554">
        <v>0</v>
      </c>
      <c r="C554">
        <v>0</v>
      </c>
    </row>
    <row r="555" spans="1:3" x14ac:dyDescent="0.2">
      <c r="A555" t="s">
        <v>783</v>
      </c>
      <c r="B555">
        <v>0</v>
      </c>
      <c r="C555">
        <v>0</v>
      </c>
    </row>
    <row r="556" spans="1:3" x14ac:dyDescent="0.2">
      <c r="A556" t="s">
        <v>288</v>
      </c>
      <c r="B556">
        <v>1.1234708444992623</v>
      </c>
      <c r="C556">
        <v>1.3739449009279052</v>
      </c>
    </row>
    <row r="557" spans="1:3" x14ac:dyDescent="0.2">
      <c r="A557" t="s">
        <v>289</v>
      </c>
      <c r="B557">
        <v>3.672880285264538E-3</v>
      </c>
      <c r="C557">
        <v>0</v>
      </c>
    </row>
    <row r="558" spans="1:3" x14ac:dyDescent="0.2">
      <c r="A558" t="s">
        <v>784</v>
      </c>
      <c r="B558">
        <v>0</v>
      </c>
      <c r="C558">
        <v>0</v>
      </c>
    </row>
    <row r="559" spans="1:3" x14ac:dyDescent="0.2">
      <c r="A559" t="s">
        <v>290</v>
      </c>
      <c r="B559">
        <v>1.7394108770122339E-2</v>
      </c>
      <c r="C559">
        <v>0</v>
      </c>
    </row>
    <row r="560" spans="1:3" x14ac:dyDescent="0.2">
      <c r="A560" t="s">
        <v>785</v>
      </c>
      <c r="B560">
        <v>0</v>
      </c>
      <c r="C560">
        <v>0</v>
      </c>
    </row>
    <row r="561" spans="1:3" x14ac:dyDescent="0.2">
      <c r="A561" t="s">
        <v>291</v>
      </c>
      <c r="B561">
        <v>1.7394108770122339E-2</v>
      </c>
      <c r="C561">
        <v>0</v>
      </c>
    </row>
    <row r="562" spans="1:3" x14ac:dyDescent="0.2">
      <c r="A562" t="s">
        <v>292</v>
      </c>
      <c r="B562">
        <v>6.5211528568994443E-3</v>
      </c>
      <c r="C562">
        <v>0</v>
      </c>
    </row>
    <row r="563" spans="1:3" x14ac:dyDescent="0.2">
      <c r="A563" t="s">
        <v>294</v>
      </c>
      <c r="B563">
        <v>1.0642148166178831</v>
      </c>
      <c r="C563">
        <v>1.6407324159640805E-2</v>
      </c>
    </row>
    <row r="564" spans="1:3" x14ac:dyDescent="0.2">
      <c r="A564" t="s">
        <v>295</v>
      </c>
      <c r="B564">
        <v>-0.5142436225675231</v>
      </c>
      <c r="C564">
        <v>-7.3403067446886308E-2</v>
      </c>
    </row>
    <row r="565" spans="1:3" x14ac:dyDescent="0.2">
      <c r="A565" t="s">
        <v>786</v>
      </c>
      <c r="B565">
        <v>0</v>
      </c>
      <c r="C565">
        <v>0</v>
      </c>
    </row>
    <row r="566" spans="1:3" x14ac:dyDescent="0.2">
      <c r="A566" t="s">
        <v>787</v>
      </c>
      <c r="B566">
        <v>0</v>
      </c>
      <c r="C566">
        <v>0</v>
      </c>
    </row>
    <row r="567" spans="1:3" x14ac:dyDescent="0.2">
      <c r="A567" t="s">
        <v>788</v>
      </c>
      <c r="B567">
        <v>1</v>
      </c>
      <c r="C567">
        <v>1</v>
      </c>
    </row>
    <row r="568" spans="1:3" x14ac:dyDescent="0.2">
      <c r="A568" t="s">
        <v>297</v>
      </c>
      <c r="B568">
        <v>0.1071191080931982</v>
      </c>
      <c r="C568">
        <v>9.4536310968256695E-2</v>
      </c>
    </row>
    <row r="569" spans="1:3" x14ac:dyDescent="0.2">
      <c r="A569" t="s">
        <v>299</v>
      </c>
      <c r="B569">
        <v>2.7844751242721347E-2</v>
      </c>
      <c r="C569">
        <v>1.5295588589795099E-2</v>
      </c>
    </row>
    <row r="570" spans="1:3" x14ac:dyDescent="0.2">
      <c r="A570" t="s">
        <v>789</v>
      </c>
      <c r="B570">
        <v>0</v>
      </c>
      <c r="C570">
        <v>0</v>
      </c>
    </row>
    <row r="571" spans="1:3" x14ac:dyDescent="0.2">
      <c r="A571" t="s">
        <v>300</v>
      </c>
      <c r="B571">
        <v>0</v>
      </c>
      <c r="C571">
        <v>3.0473226195259145E-2</v>
      </c>
    </row>
    <row r="572" spans="1:3" x14ac:dyDescent="0.2">
      <c r="A572" t="s">
        <v>790</v>
      </c>
      <c r="B572">
        <v>0</v>
      </c>
      <c r="C572">
        <v>0</v>
      </c>
    </row>
    <row r="573" spans="1:3" x14ac:dyDescent="0.2">
      <c r="A573" t="s">
        <v>791</v>
      </c>
      <c r="B573">
        <v>0</v>
      </c>
      <c r="C573">
        <v>0</v>
      </c>
    </row>
    <row r="574" spans="1:3" x14ac:dyDescent="0.2">
      <c r="A574" t="s">
        <v>792</v>
      </c>
      <c r="B574">
        <v>0</v>
      </c>
      <c r="C574">
        <v>0</v>
      </c>
    </row>
    <row r="575" spans="1:3" x14ac:dyDescent="0.2">
      <c r="A575" t="s">
        <v>301</v>
      </c>
      <c r="B575">
        <v>0.99435804188376342</v>
      </c>
      <c r="C575">
        <v>0.65367668434473303</v>
      </c>
    </row>
    <row r="576" spans="1:3" x14ac:dyDescent="0.2">
      <c r="A576" t="s">
        <v>793</v>
      </c>
      <c r="B576">
        <v>0</v>
      </c>
      <c r="C576">
        <v>0</v>
      </c>
    </row>
    <row r="577" spans="1:3" x14ac:dyDescent="0.2">
      <c r="A577" t="s">
        <v>303</v>
      </c>
      <c r="B577">
        <v>3.672880285264538E-3</v>
      </c>
      <c r="C577">
        <v>6.7610285255101845E-3</v>
      </c>
    </row>
    <row r="578" spans="1:3" x14ac:dyDescent="0.2">
      <c r="A578" t="s">
        <v>794</v>
      </c>
      <c r="B578">
        <v>0</v>
      </c>
      <c r="C578">
        <v>0</v>
      </c>
    </row>
    <row r="579" spans="1:3" x14ac:dyDescent="0.2">
      <c r="A579" t="s">
        <v>304</v>
      </c>
      <c r="B579">
        <v>2.7844751242721347E-2</v>
      </c>
      <c r="C579">
        <v>2.7054021695460027E-2</v>
      </c>
    </row>
    <row r="580" spans="1:3" x14ac:dyDescent="0.2">
      <c r="A580" t="s">
        <v>795</v>
      </c>
      <c r="B580">
        <v>0</v>
      </c>
      <c r="C580">
        <v>0</v>
      </c>
    </row>
    <row r="581" spans="1:3" x14ac:dyDescent="0.2">
      <c r="A581" t="s">
        <v>306</v>
      </c>
      <c r="B581">
        <v>0.16967691400135812</v>
      </c>
      <c r="C581">
        <v>8.4060795500200888E-2</v>
      </c>
    </row>
    <row r="582" spans="1:3" x14ac:dyDescent="0.2">
      <c r="A582" t="s">
        <v>796</v>
      </c>
      <c r="B582">
        <v>0</v>
      </c>
      <c r="C582">
        <v>0</v>
      </c>
    </row>
    <row r="583" spans="1:3" x14ac:dyDescent="0.2">
      <c r="A583" t="s">
        <v>308</v>
      </c>
      <c r="B583">
        <v>6.3750881664116883E-6</v>
      </c>
      <c r="C583">
        <v>0</v>
      </c>
    </row>
    <row r="584" spans="1:3" x14ac:dyDescent="0.2">
      <c r="A584" t="s">
        <v>309</v>
      </c>
      <c r="B584">
        <v>0</v>
      </c>
      <c r="C584">
        <v>9.6829488776685295E-6</v>
      </c>
    </row>
    <row r="585" spans="1:3" x14ac:dyDescent="0.2">
      <c r="A585" t="s">
        <v>797</v>
      </c>
      <c r="B585">
        <v>0</v>
      </c>
      <c r="C585">
        <v>0</v>
      </c>
    </row>
    <row r="586" spans="1:3" x14ac:dyDescent="0.2">
      <c r="A586" t="s">
        <v>311</v>
      </c>
      <c r="B586">
        <v>0.5142436225675231</v>
      </c>
      <c r="C586">
        <v>8.6584254973385122E-2</v>
      </c>
    </row>
    <row r="587" spans="1:3" x14ac:dyDescent="0.2">
      <c r="A587" t="s">
        <v>798</v>
      </c>
      <c r="B587">
        <v>0</v>
      </c>
      <c r="C587">
        <v>0</v>
      </c>
    </row>
    <row r="588" spans="1:3" x14ac:dyDescent="0.2">
      <c r="A588" t="s">
        <v>313</v>
      </c>
      <c r="B588">
        <v>2.3572695316220995E-4</v>
      </c>
      <c r="C588">
        <v>0</v>
      </c>
    </row>
    <row r="589" spans="1:3" x14ac:dyDescent="0.2">
      <c r="A589" t="s">
        <v>799</v>
      </c>
      <c r="B589">
        <v>0</v>
      </c>
      <c r="C589">
        <v>0</v>
      </c>
    </row>
    <row r="590" spans="1:3" x14ac:dyDescent="0.2">
      <c r="A590" t="s">
        <v>315</v>
      </c>
      <c r="B590">
        <v>0</v>
      </c>
      <c r="C590">
        <v>1.4336504620329451E-2</v>
      </c>
    </row>
    <row r="591" spans="1:3" x14ac:dyDescent="0.2">
      <c r="A591" t="s">
        <v>800</v>
      </c>
      <c r="B591">
        <v>0</v>
      </c>
      <c r="C591">
        <v>0</v>
      </c>
    </row>
    <row r="592" spans="1:3" x14ac:dyDescent="0.2">
      <c r="A592" t="s">
        <v>801</v>
      </c>
      <c r="B592">
        <v>0</v>
      </c>
      <c r="C592">
        <v>0</v>
      </c>
    </row>
    <row r="593" spans="1:3" x14ac:dyDescent="0.2">
      <c r="A593" t="s">
        <v>802</v>
      </c>
      <c r="B593">
        <v>0</v>
      </c>
      <c r="C593">
        <v>0</v>
      </c>
    </row>
    <row r="594" spans="1:3" x14ac:dyDescent="0.2">
      <c r="A594" t="s">
        <v>317</v>
      </c>
      <c r="B594">
        <v>3.1981894224398816E-2</v>
      </c>
      <c r="C594">
        <v>3.0226838087585379E-2</v>
      </c>
    </row>
    <row r="595" spans="1:3" x14ac:dyDescent="0.2">
      <c r="A595" t="s">
        <v>318</v>
      </c>
      <c r="B595">
        <v>1.0285600421082191</v>
      </c>
      <c r="C595">
        <v>0</v>
      </c>
    </row>
    <row r="596" spans="1:3" x14ac:dyDescent="0.2">
      <c r="A596" t="s">
        <v>319</v>
      </c>
      <c r="B596">
        <v>6.658557143764815E-3</v>
      </c>
      <c r="C596">
        <v>4.1214142225793494E-3</v>
      </c>
    </row>
    <row r="597" spans="1:3" x14ac:dyDescent="0.2">
      <c r="A597" t="s">
        <v>320</v>
      </c>
      <c r="B597">
        <v>0.39174386460424676</v>
      </c>
      <c r="C597">
        <v>0.72151976291560449</v>
      </c>
    </row>
    <row r="598" spans="1:3" x14ac:dyDescent="0.2">
      <c r="A598" t="s">
        <v>803</v>
      </c>
      <c r="B598">
        <v>0</v>
      </c>
      <c r="C598">
        <v>0</v>
      </c>
    </row>
    <row r="599" spans="1:3" x14ac:dyDescent="0.2">
      <c r="A599" t="s">
        <v>321</v>
      </c>
      <c r="B599">
        <v>2.0086959804033754E-2</v>
      </c>
      <c r="C599">
        <v>1.1674066693451186E-3</v>
      </c>
    </row>
    <row r="600" spans="1:3" x14ac:dyDescent="0.2">
      <c r="A600" t="s">
        <v>804</v>
      </c>
      <c r="B600">
        <v>0</v>
      </c>
      <c r="C600">
        <v>0</v>
      </c>
    </row>
    <row r="601" spans="1:3" x14ac:dyDescent="0.2">
      <c r="A601" t="s">
        <v>805</v>
      </c>
      <c r="B601">
        <v>0</v>
      </c>
      <c r="C601">
        <v>0</v>
      </c>
    </row>
    <row r="602" spans="1:3" x14ac:dyDescent="0.2">
      <c r="A602" t="s">
        <v>806</v>
      </c>
      <c r="B602">
        <v>0</v>
      </c>
      <c r="C602">
        <v>0</v>
      </c>
    </row>
    <row r="603" spans="1:3" x14ac:dyDescent="0.2">
      <c r="A603" t="s">
        <v>807</v>
      </c>
      <c r="B603">
        <v>0</v>
      </c>
      <c r="C603">
        <v>0</v>
      </c>
    </row>
    <row r="604" spans="1:3" x14ac:dyDescent="0.2">
      <c r="A604" t="s">
        <v>808</v>
      </c>
      <c r="B604">
        <v>0</v>
      </c>
      <c r="C604">
        <v>0</v>
      </c>
    </row>
    <row r="605" spans="1:3" x14ac:dyDescent="0.2">
      <c r="A605" t="s">
        <v>809</v>
      </c>
      <c r="B605">
        <v>0</v>
      </c>
      <c r="C605">
        <v>0</v>
      </c>
    </row>
    <row r="606" spans="1:3" x14ac:dyDescent="0.2">
      <c r="A606" t="s">
        <v>810</v>
      </c>
      <c r="B606">
        <v>0</v>
      </c>
      <c r="C606">
        <v>0</v>
      </c>
    </row>
    <row r="607" spans="1:3" x14ac:dyDescent="0.2">
      <c r="A607" t="s">
        <v>811</v>
      </c>
      <c r="B607">
        <v>0</v>
      </c>
      <c r="C607">
        <v>0</v>
      </c>
    </row>
    <row r="608" spans="1:3" x14ac:dyDescent="0.2">
      <c r="A608" t="s">
        <v>322</v>
      </c>
      <c r="B608">
        <v>1.8199243293423425E-5</v>
      </c>
      <c r="C608">
        <v>7.1595018079550018E-5</v>
      </c>
    </row>
    <row r="609" spans="1:3" x14ac:dyDescent="0.2">
      <c r="A609" t="s">
        <v>323</v>
      </c>
      <c r="B609">
        <v>9.0996216467141945E-6</v>
      </c>
      <c r="C609">
        <v>0</v>
      </c>
    </row>
    <row r="610" spans="1:3" x14ac:dyDescent="0.2">
      <c r="A610" t="s">
        <v>812</v>
      </c>
      <c r="B610">
        <v>0</v>
      </c>
      <c r="C610">
        <v>0</v>
      </c>
    </row>
    <row r="611" spans="1:3" x14ac:dyDescent="0.2">
      <c r="A611" t="s">
        <v>813</v>
      </c>
      <c r="B611">
        <v>0</v>
      </c>
      <c r="C611">
        <v>0</v>
      </c>
    </row>
    <row r="612" spans="1:3" x14ac:dyDescent="0.2">
      <c r="A612" t="s">
        <v>814</v>
      </c>
      <c r="B612">
        <v>0</v>
      </c>
      <c r="C612">
        <v>0</v>
      </c>
    </row>
    <row r="613" spans="1:3" x14ac:dyDescent="0.2">
      <c r="A613" t="s">
        <v>815</v>
      </c>
      <c r="B613">
        <v>0</v>
      </c>
      <c r="C613">
        <v>0</v>
      </c>
    </row>
    <row r="614" spans="1:3" x14ac:dyDescent="0.2">
      <c r="A614" t="s">
        <v>324</v>
      </c>
      <c r="B614">
        <v>-3.0788424048721392</v>
      </c>
      <c r="C614">
        <v>-3.8531953379357824</v>
      </c>
    </row>
    <row r="615" spans="1:3" x14ac:dyDescent="0.2">
      <c r="A615" t="s">
        <v>325</v>
      </c>
      <c r="B615">
        <v>4.7145390632441991E-4</v>
      </c>
      <c r="C615">
        <v>3.1794225128047491E-3</v>
      </c>
    </row>
    <row r="616" spans="1:3" x14ac:dyDescent="0.2">
      <c r="A616" t="s">
        <v>816</v>
      </c>
      <c r="B616">
        <v>0</v>
      </c>
      <c r="C616">
        <v>0</v>
      </c>
    </row>
    <row r="617" spans="1:3" x14ac:dyDescent="0.2">
      <c r="A617" t="s">
        <v>817</v>
      </c>
      <c r="B617">
        <v>0</v>
      </c>
      <c r="C617">
        <v>0</v>
      </c>
    </row>
    <row r="618" spans="1:3" x14ac:dyDescent="0.2">
      <c r="A618" t="s">
        <v>818</v>
      </c>
      <c r="B618">
        <v>0</v>
      </c>
      <c r="C618">
        <v>0</v>
      </c>
    </row>
    <row r="619" spans="1:3" x14ac:dyDescent="0.2">
      <c r="A619" t="s">
        <v>819</v>
      </c>
      <c r="B619">
        <v>0</v>
      </c>
      <c r="C619">
        <v>0</v>
      </c>
    </row>
    <row r="620" spans="1:3" x14ac:dyDescent="0.2">
      <c r="A620" t="s">
        <v>820</v>
      </c>
      <c r="B620">
        <v>0</v>
      </c>
      <c r="C620">
        <v>0</v>
      </c>
    </row>
    <row r="621" spans="1:3" x14ac:dyDescent="0.2">
      <c r="A621" t="s">
        <v>821</v>
      </c>
      <c r="B621">
        <v>0</v>
      </c>
      <c r="C621">
        <v>0</v>
      </c>
    </row>
    <row r="622" spans="1:3" x14ac:dyDescent="0.2">
      <c r="A622" t="s">
        <v>822</v>
      </c>
      <c r="B622">
        <v>0</v>
      </c>
      <c r="C622">
        <v>0</v>
      </c>
    </row>
    <row r="623" spans="1:3" x14ac:dyDescent="0.2">
      <c r="A623" t="s">
        <v>823</v>
      </c>
      <c r="B623">
        <v>0</v>
      </c>
      <c r="C623">
        <v>0</v>
      </c>
    </row>
    <row r="624" spans="1:3" x14ac:dyDescent="0.2">
      <c r="A624" t="s">
        <v>824</v>
      </c>
      <c r="B624">
        <v>0</v>
      </c>
      <c r="C624">
        <v>0</v>
      </c>
    </row>
    <row r="625" spans="1:3" x14ac:dyDescent="0.2">
      <c r="A625" t="s">
        <v>825</v>
      </c>
      <c r="B625">
        <v>0</v>
      </c>
      <c r="C625">
        <v>0</v>
      </c>
    </row>
    <row r="626" spans="1:3" x14ac:dyDescent="0.2">
      <c r="A626" t="s">
        <v>826</v>
      </c>
      <c r="B626">
        <v>0</v>
      </c>
      <c r="C626">
        <v>0</v>
      </c>
    </row>
    <row r="627" spans="1:3" x14ac:dyDescent="0.2">
      <c r="A627" t="s">
        <v>827</v>
      </c>
      <c r="B627">
        <v>0</v>
      </c>
      <c r="C627">
        <v>0</v>
      </c>
    </row>
    <row r="628" spans="1:3" x14ac:dyDescent="0.2">
      <c r="A628" t="s">
        <v>828</v>
      </c>
      <c r="B628">
        <v>0</v>
      </c>
      <c r="C628">
        <v>0</v>
      </c>
    </row>
    <row r="629" spans="1:3" x14ac:dyDescent="0.2">
      <c r="A629" t="s">
        <v>829</v>
      </c>
      <c r="B629">
        <v>0</v>
      </c>
      <c r="C629">
        <v>0</v>
      </c>
    </row>
    <row r="630" spans="1:3" x14ac:dyDescent="0.2">
      <c r="A630" t="s">
        <v>830</v>
      </c>
      <c r="B630">
        <v>0</v>
      </c>
      <c r="C630">
        <v>0</v>
      </c>
    </row>
    <row r="631" spans="1:3" x14ac:dyDescent="0.2">
      <c r="A631" t="s">
        <v>831</v>
      </c>
      <c r="B631">
        <v>0</v>
      </c>
      <c r="C631">
        <v>0</v>
      </c>
    </row>
    <row r="632" spans="1:3" x14ac:dyDescent="0.2">
      <c r="A632" t="s">
        <v>832</v>
      </c>
      <c r="B632">
        <v>0</v>
      </c>
      <c r="C632">
        <v>0</v>
      </c>
    </row>
    <row r="633" spans="1:3" x14ac:dyDescent="0.2">
      <c r="A633" t="s">
        <v>833</v>
      </c>
      <c r="B633">
        <v>0</v>
      </c>
      <c r="C633">
        <v>0</v>
      </c>
    </row>
    <row r="634" spans="1:3" x14ac:dyDescent="0.2">
      <c r="A634" t="s">
        <v>834</v>
      </c>
      <c r="B634">
        <v>0</v>
      </c>
      <c r="C634">
        <v>0</v>
      </c>
    </row>
    <row r="635" spans="1:3" x14ac:dyDescent="0.2">
      <c r="A635" t="s">
        <v>835</v>
      </c>
      <c r="B635">
        <v>0</v>
      </c>
      <c r="C635">
        <v>0</v>
      </c>
    </row>
    <row r="636" spans="1:3" x14ac:dyDescent="0.2">
      <c r="A636" t="s">
        <v>836</v>
      </c>
      <c r="B636">
        <v>0</v>
      </c>
      <c r="C636">
        <v>0</v>
      </c>
    </row>
    <row r="637" spans="1:3" x14ac:dyDescent="0.2">
      <c r="A637" t="s">
        <v>837</v>
      </c>
      <c r="B637">
        <v>0</v>
      </c>
      <c r="C637">
        <v>0</v>
      </c>
    </row>
    <row r="638" spans="1:3" x14ac:dyDescent="0.2">
      <c r="A638" t="s">
        <v>838</v>
      </c>
      <c r="B638">
        <v>0</v>
      </c>
      <c r="C638">
        <v>0</v>
      </c>
    </row>
    <row r="639" spans="1:3" x14ac:dyDescent="0.2">
      <c r="A639" t="s">
        <v>839</v>
      </c>
      <c r="B639">
        <v>0</v>
      </c>
      <c r="C639">
        <v>0</v>
      </c>
    </row>
    <row r="640" spans="1:3" x14ac:dyDescent="0.2">
      <c r="A640" t="s">
        <v>840</v>
      </c>
      <c r="B640">
        <v>0</v>
      </c>
      <c r="C640">
        <v>0</v>
      </c>
    </row>
    <row r="641" spans="1:3" x14ac:dyDescent="0.2">
      <c r="A641" t="s">
        <v>841</v>
      </c>
      <c r="B641">
        <v>0</v>
      </c>
      <c r="C641">
        <v>0</v>
      </c>
    </row>
    <row r="642" spans="1:3" x14ac:dyDescent="0.2">
      <c r="A642" t="s">
        <v>326</v>
      </c>
      <c r="B642">
        <v>2.3635630253818391E-2</v>
      </c>
      <c r="C642">
        <v>1.9103502127312783E-2</v>
      </c>
    </row>
    <row r="643" spans="1:3" x14ac:dyDescent="0.2">
      <c r="A643" t="s">
        <v>328</v>
      </c>
      <c r="B643">
        <v>2.3635630253818391E-2</v>
      </c>
      <c r="C643">
        <v>1.9103502127312783E-2</v>
      </c>
    </row>
    <row r="644" spans="1:3" x14ac:dyDescent="0.2">
      <c r="A644" t="s">
        <v>330</v>
      </c>
      <c r="B644">
        <v>2.3635630253818391E-2</v>
      </c>
      <c r="C644">
        <v>1.9103502127312783E-2</v>
      </c>
    </row>
    <row r="645" spans="1:3" x14ac:dyDescent="0.2">
      <c r="A645" t="s">
        <v>842</v>
      </c>
      <c r="B645">
        <v>0</v>
      </c>
      <c r="C645">
        <v>0</v>
      </c>
    </row>
    <row r="646" spans="1:3" x14ac:dyDescent="0.2">
      <c r="A646" t="s">
        <v>332</v>
      </c>
      <c r="B646">
        <v>0.55804919969746625</v>
      </c>
      <c r="C646">
        <v>0.71019262923833759</v>
      </c>
    </row>
    <row r="647" spans="1:3" x14ac:dyDescent="0.2">
      <c r="A647" t="s">
        <v>843</v>
      </c>
      <c r="B647">
        <v>0</v>
      </c>
      <c r="C647">
        <v>0</v>
      </c>
    </row>
    <row r="648" spans="1:3" x14ac:dyDescent="0.2">
      <c r="A648" t="s">
        <v>844</v>
      </c>
      <c r="B648">
        <v>0</v>
      </c>
      <c r="C648">
        <v>0</v>
      </c>
    </row>
    <row r="649" spans="1:3" x14ac:dyDescent="0.2">
      <c r="A649" t="s">
        <v>845</v>
      </c>
      <c r="B649">
        <v>0</v>
      </c>
      <c r="C649">
        <v>0</v>
      </c>
    </row>
    <row r="650" spans="1:3" x14ac:dyDescent="0.2">
      <c r="A650" t="s">
        <v>333</v>
      </c>
      <c r="B650">
        <v>0</v>
      </c>
      <c r="C650">
        <v>-8.0154785631584223E-11</v>
      </c>
    </row>
    <row r="651" spans="1:3" x14ac:dyDescent="0.2">
      <c r="A651" t="s">
        <v>846</v>
      </c>
      <c r="B651">
        <v>0</v>
      </c>
      <c r="C651">
        <v>0</v>
      </c>
    </row>
    <row r="652" spans="1:3" x14ac:dyDescent="0.2">
      <c r="A652" t="s">
        <v>847</v>
      </c>
      <c r="B652">
        <v>0</v>
      </c>
      <c r="C652">
        <v>0</v>
      </c>
    </row>
    <row r="653" spans="1:3" x14ac:dyDescent="0.2">
      <c r="A653" t="s">
        <v>848</v>
      </c>
      <c r="B653">
        <v>0</v>
      </c>
      <c r="C653">
        <v>0</v>
      </c>
    </row>
    <row r="654" spans="1:3" x14ac:dyDescent="0.2">
      <c r="A654" t="s">
        <v>335</v>
      </c>
      <c r="B654">
        <v>9.0996216467117127E-6</v>
      </c>
      <c r="C654">
        <v>7.2318200080353553E-8</v>
      </c>
    </row>
    <row r="655" spans="1:3" x14ac:dyDescent="0.2">
      <c r="A655" t="s">
        <v>337</v>
      </c>
      <c r="B655">
        <v>9.0996216467117127E-6</v>
      </c>
      <c r="C655">
        <v>7.2318200080353553E-8</v>
      </c>
    </row>
    <row r="656" spans="1:3" x14ac:dyDescent="0.2">
      <c r="A656" t="s">
        <v>849</v>
      </c>
      <c r="B656">
        <v>0</v>
      </c>
      <c r="C656">
        <v>0</v>
      </c>
    </row>
    <row r="657" spans="1:3" x14ac:dyDescent="0.2">
      <c r="A657" t="s">
        <v>850</v>
      </c>
      <c r="B657">
        <v>1</v>
      </c>
      <c r="C657">
        <v>1</v>
      </c>
    </row>
    <row r="658" spans="1:3" x14ac:dyDescent="0.2">
      <c r="A658" t="s">
        <v>851</v>
      </c>
      <c r="B658">
        <v>0</v>
      </c>
      <c r="C658">
        <v>0</v>
      </c>
    </row>
    <row r="659" spans="1:3" x14ac:dyDescent="0.2">
      <c r="A659" t="s">
        <v>852</v>
      </c>
      <c r="B659">
        <v>0</v>
      </c>
      <c r="C659">
        <v>0</v>
      </c>
    </row>
    <row r="660" spans="1:3" x14ac:dyDescent="0.2">
      <c r="A660" t="s">
        <v>339</v>
      </c>
      <c r="B660">
        <v>2.3635630253818391E-2</v>
      </c>
      <c r="C660">
        <v>1.9103502127312783E-2</v>
      </c>
    </row>
    <row r="661" spans="1:3" x14ac:dyDescent="0.2">
      <c r="A661" t="s">
        <v>341</v>
      </c>
      <c r="B661">
        <v>6.9431933088739285E-3</v>
      </c>
      <c r="C661">
        <v>9.3351948573724385E-3</v>
      </c>
    </row>
    <row r="662" spans="1:3" x14ac:dyDescent="0.2">
      <c r="A662" t="s">
        <v>343</v>
      </c>
      <c r="B662">
        <v>6.9431933088739285E-3</v>
      </c>
      <c r="C662">
        <v>9.3351948573724385E-3</v>
      </c>
    </row>
    <row r="663" spans="1:3" x14ac:dyDescent="0.2">
      <c r="A663" t="s">
        <v>345</v>
      </c>
      <c r="B663">
        <v>6.9431933088739285E-3</v>
      </c>
      <c r="C663">
        <v>9.3351948573724385E-3</v>
      </c>
    </row>
    <row r="664" spans="1:3" x14ac:dyDescent="0.2">
      <c r="A664" t="s">
        <v>853</v>
      </c>
      <c r="B664">
        <v>0</v>
      </c>
      <c r="C664">
        <v>0</v>
      </c>
    </row>
    <row r="665" spans="1:3" x14ac:dyDescent="0.2">
      <c r="A665" t="s">
        <v>854</v>
      </c>
      <c r="B665">
        <v>0</v>
      </c>
      <c r="C665">
        <v>0</v>
      </c>
    </row>
    <row r="666" spans="1:3" x14ac:dyDescent="0.2">
      <c r="A666" t="s">
        <v>855</v>
      </c>
      <c r="B666">
        <v>0</v>
      </c>
      <c r="C666">
        <v>0</v>
      </c>
    </row>
    <row r="667" spans="1:3" x14ac:dyDescent="0.2">
      <c r="A667" t="s">
        <v>347</v>
      </c>
      <c r="B667">
        <v>8.1421594570446842E-2</v>
      </c>
      <c r="C667">
        <v>3.5022200080353557E-3</v>
      </c>
    </row>
    <row r="668" spans="1:3" x14ac:dyDescent="0.2">
      <c r="A668" t="s">
        <v>348</v>
      </c>
      <c r="B668">
        <v>8.1421594570446842E-2</v>
      </c>
      <c r="C668">
        <v>3.5022200080353557E-3</v>
      </c>
    </row>
    <row r="669" spans="1:3" x14ac:dyDescent="0.2">
      <c r="A669" t="s">
        <v>856</v>
      </c>
      <c r="B669">
        <v>0</v>
      </c>
      <c r="C669">
        <v>0</v>
      </c>
    </row>
    <row r="670" spans="1:3" x14ac:dyDescent="0.2">
      <c r="A670" t="s">
        <v>857</v>
      </c>
      <c r="B670">
        <v>0</v>
      </c>
      <c r="C670">
        <v>0</v>
      </c>
    </row>
    <row r="671" spans="1:3" x14ac:dyDescent="0.2">
      <c r="A671" t="s">
        <v>858</v>
      </c>
      <c r="B671">
        <v>0</v>
      </c>
      <c r="C671">
        <v>0</v>
      </c>
    </row>
    <row r="672" spans="1:3" x14ac:dyDescent="0.2">
      <c r="A672" t="s">
        <v>349</v>
      </c>
      <c r="B672">
        <v>9.0996216467117127E-6</v>
      </c>
      <c r="C672">
        <v>7.2318200080353553E-8</v>
      </c>
    </row>
    <row r="673" spans="1:3" x14ac:dyDescent="0.2">
      <c r="A673" t="s">
        <v>859</v>
      </c>
      <c r="B673">
        <v>0</v>
      </c>
      <c r="C673">
        <v>0</v>
      </c>
    </row>
    <row r="674" spans="1:3" x14ac:dyDescent="0.2">
      <c r="A674" t="s">
        <v>860</v>
      </c>
      <c r="B674">
        <v>0</v>
      </c>
      <c r="C674">
        <v>0</v>
      </c>
    </row>
    <row r="675" spans="1:3" x14ac:dyDescent="0.2">
      <c r="A675" t="s">
        <v>350</v>
      </c>
      <c r="B675">
        <v>4.5337863896359937E-2</v>
      </c>
      <c r="C675">
        <v>4.6266219365206918E-2</v>
      </c>
    </row>
    <row r="676" spans="1:3" x14ac:dyDescent="0.2">
      <c r="A676" t="s">
        <v>352</v>
      </c>
      <c r="B676">
        <v>4.6230627776118385E-3</v>
      </c>
      <c r="C676">
        <v>1.1249887308866406E-2</v>
      </c>
    </row>
    <row r="677" spans="1:3" x14ac:dyDescent="0.2">
      <c r="A677" t="s">
        <v>354</v>
      </c>
      <c r="B677">
        <v>4.0714801118748103E-2</v>
      </c>
      <c r="C677">
        <v>3.5062524708718359E-2</v>
      </c>
    </row>
    <row r="678" spans="1:3" x14ac:dyDescent="0.2">
      <c r="A678" t="s">
        <v>356</v>
      </c>
      <c r="B678">
        <v>6.9431933088739285E-3</v>
      </c>
      <c r="C678">
        <v>9.3351948573724385E-3</v>
      </c>
    </row>
    <row r="679" spans="1:3" x14ac:dyDescent="0.2">
      <c r="A679" t="s">
        <v>861</v>
      </c>
      <c r="B679">
        <v>0</v>
      </c>
      <c r="C679">
        <v>0</v>
      </c>
    </row>
    <row r="680" spans="1:3" x14ac:dyDescent="0.2">
      <c r="A680" t="s">
        <v>862</v>
      </c>
      <c r="B680">
        <v>0</v>
      </c>
      <c r="C680">
        <v>0</v>
      </c>
    </row>
    <row r="681" spans="1:3" x14ac:dyDescent="0.2">
      <c r="A681" t="s">
        <v>863</v>
      </c>
      <c r="B681">
        <v>0</v>
      </c>
      <c r="C681">
        <v>0</v>
      </c>
    </row>
    <row r="682" spans="1:3" x14ac:dyDescent="0.2">
      <c r="A682" t="s">
        <v>864</v>
      </c>
      <c r="B682">
        <v>0</v>
      </c>
      <c r="C682">
        <v>0</v>
      </c>
    </row>
    <row r="683" spans="1:3" x14ac:dyDescent="0.2">
      <c r="A683" t="s">
        <v>865</v>
      </c>
      <c r="B683">
        <v>0</v>
      </c>
      <c r="C683">
        <v>0</v>
      </c>
    </row>
    <row r="684" spans="1:3" x14ac:dyDescent="0.2">
      <c r="A684" t="s">
        <v>866</v>
      </c>
      <c r="B684">
        <v>0</v>
      </c>
      <c r="C684">
        <v>0</v>
      </c>
    </row>
    <row r="685" spans="1:3" x14ac:dyDescent="0.2">
      <c r="A685" t="s">
        <v>867</v>
      </c>
      <c r="B685">
        <v>0</v>
      </c>
      <c r="C685">
        <v>0</v>
      </c>
    </row>
    <row r="686" spans="1:3" x14ac:dyDescent="0.2">
      <c r="A686" t="s">
        <v>868</v>
      </c>
      <c r="B686">
        <v>0</v>
      </c>
      <c r="C686">
        <v>0</v>
      </c>
    </row>
    <row r="687" spans="1:3" x14ac:dyDescent="0.2">
      <c r="A687" t="s">
        <v>869</v>
      </c>
      <c r="B687">
        <v>0</v>
      </c>
      <c r="C687">
        <v>0</v>
      </c>
    </row>
    <row r="688" spans="1:3" x14ac:dyDescent="0.2">
      <c r="A688" t="s">
        <v>870</v>
      </c>
      <c r="B688">
        <v>0</v>
      </c>
      <c r="C688">
        <v>0</v>
      </c>
    </row>
    <row r="689" spans="1:3" x14ac:dyDescent="0.2">
      <c r="A689" t="s">
        <v>871</v>
      </c>
      <c r="B689">
        <v>0</v>
      </c>
      <c r="C689">
        <v>0</v>
      </c>
    </row>
    <row r="690" spans="1:3" x14ac:dyDescent="0.2">
      <c r="A690" t="s">
        <v>357</v>
      </c>
      <c r="B690">
        <v>0.10848405134020017</v>
      </c>
      <c r="C690">
        <v>0.37966587273816232</v>
      </c>
    </row>
    <row r="691" spans="1:3" x14ac:dyDescent="0.2">
      <c r="A691" t="s">
        <v>358</v>
      </c>
      <c r="B691">
        <v>0</v>
      </c>
      <c r="C691">
        <v>8.7387202732026575E-2</v>
      </c>
    </row>
    <row r="692" spans="1:3" x14ac:dyDescent="0.2">
      <c r="A692" t="s">
        <v>360</v>
      </c>
      <c r="B692">
        <v>0</v>
      </c>
      <c r="C692">
        <v>0.19734070897845674</v>
      </c>
    </row>
    <row r="693" spans="1:3" x14ac:dyDescent="0.2">
      <c r="A693" t="s">
        <v>872</v>
      </c>
      <c r="B693">
        <v>0</v>
      </c>
      <c r="C693">
        <v>0</v>
      </c>
    </row>
    <row r="694" spans="1:3" x14ac:dyDescent="0.2">
      <c r="A694" t="s">
        <v>361</v>
      </c>
      <c r="B694">
        <v>6.9431933088739285E-3</v>
      </c>
      <c r="C694">
        <v>9.3351948573724385E-3</v>
      </c>
    </row>
    <row r="695" spans="1:3" x14ac:dyDescent="0.2">
      <c r="A695" t="s">
        <v>363</v>
      </c>
      <c r="B695">
        <v>6.9431933088739285E-3</v>
      </c>
      <c r="C695">
        <v>9.3351948573724385E-3</v>
      </c>
    </row>
    <row r="696" spans="1:3" x14ac:dyDescent="0.2">
      <c r="A696" t="s">
        <v>365</v>
      </c>
      <c r="B696">
        <v>2.3384207707719761E-3</v>
      </c>
      <c r="C696">
        <v>5.4497621534752919E-3</v>
      </c>
    </row>
    <row r="697" spans="1:3" x14ac:dyDescent="0.2">
      <c r="A697" t="s">
        <v>367</v>
      </c>
      <c r="B697">
        <v>0</v>
      </c>
      <c r="C697">
        <v>-1.5013764564081961E-2</v>
      </c>
    </row>
    <row r="698" spans="1:3" x14ac:dyDescent="0.2">
      <c r="A698" t="s">
        <v>369</v>
      </c>
      <c r="B698">
        <v>-2.1189378966532856E-2</v>
      </c>
      <c r="C698">
        <v>0</v>
      </c>
    </row>
    <row r="699" spans="1:3" x14ac:dyDescent="0.2">
      <c r="A699" t="s">
        <v>370</v>
      </c>
      <c r="B699">
        <v>2.1189378966532856E-2</v>
      </c>
      <c r="C699">
        <v>1.5013764564081961E-2</v>
      </c>
    </row>
    <row r="700" spans="1:3" x14ac:dyDescent="0.2">
      <c r="A700" t="s">
        <v>873</v>
      </c>
      <c r="B700">
        <v>0</v>
      </c>
      <c r="C700">
        <v>0</v>
      </c>
    </row>
    <row r="701" spans="1:3" x14ac:dyDescent="0.2">
      <c r="A701" t="s">
        <v>372</v>
      </c>
      <c r="B701">
        <v>2.1189378966532856E-2</v>
      </c>
      <c r="C701">
        <v>0</v>
      </c>
    </row>
    <row r="702" spans="1:3" x14ac:dyDescent="0.2">
      <c r="A702" t="s">
        <v>374</v>
      </c>
      <c r="B702">
        <v>1.0616073594138468E-2</v>
      </c>
      <c r="C702">
        <v>1.6096223382882625E-2</v>
      </c>
    </row>
    <row r="703" spans="1:3" x14ac:dyDescent="0.2">
      <c r="A703" t="s">
        <v>375</v>
      </c>
      <c r="B703">
        <v>6.658557143764815E-3</v>
      </c>
      <c r="C703">
        <v>4.1214142225793494E-3</v>
      </c>
    </row>
    <row r="704" spans="1:3" x14ac:dyDescent="0.2">
      <c r="A704" t="s">
        <v>874</v>
      </c>
      <c r="B704">
        <v>0</v>
      </c>
      <c r="C704">
        <v>0</v>
      </c>
    </row>
    <row r="705" spans="1:3" x14ac:dyDescent="0.2">
      <c r="A705" t="s">
        <v>875</v>
      </c>
      <c r="B705">
        <v>0</v>
      </c>
      <c r="C705">
        <v>0</v>
      </c>
    </row>
    <row r="706" spans="1:3" x14ac:dyDescent="0.2">
      <c r="A706" t="s">
        <v>876</v>
      </c>
      <c r="B706">
        <v>0</v>
      </c>
      <c r="C706">
        <v>0</v>
      </c>
    </row>
    <row r="707" spans="1:3" x14ac:dyDescent="0.2">
      <c r="A707" t="s">
        <v>376</v>
      </c>
      <c r="B707">
        <v>4.2773681512533052E-3</v>
      </c>
      <c r="C707">
        <v>0</v>
      </c>
    </row>
    <row r="708" spans="1:3" x14ac:dyDescent="0.2">
      <c r="A708" t="s">
        <v>877</v>
      </c>
      <c r="B708">
        <v>0</v>
      </c>
      <c r="C708">
        <v>0</v>
      </c>
    </row>
    <row r="709" spans="1:3" x14ac:dyDescent="0.2">
      <c r="A709" t="s">
        <v>878</v>
      </c>
      <c r="B709">
        <v>0</v>
      </c>
      <c r="C709">
        <v>0</v>
      </c>
    </row>
    <row r="710" spans="1:3" x14ac:dyDescent="0.2">
      <c r="A710" t="s">
        <v>378</v>
      </c>
      <c r="B710">
        <v>2.0086959804033754E-2</v>
      </c>
      <c r="C710">
        <v>1.1674066693451186E-3</v>
      </c>
    </row>
    <row r="711" spans="1:3" x14ac:dyDescent="0.2">
      <c r="A711" t="s">
        <v>379</v>
      </c>
      <c r="B711">
        <v>-2.1160715158345715E-2</v>
      </c>
      <c r="C711">
        <v>0</v>
      </c>
    </row>
    <row r="712" spans="1:3" x14ac:dyDescent="0.2">
      <c r="A712" t="s">
        <v>380</v>
      </c>
      <c r="B712">
        <v>2.8816044857291379E-2</v>
      </c>
      <c r="C712">
        <v>3.9298794696665335E-2</v>
      </c>
    </row>
    <row r="713" spans="1:3" x14ac:dyDescent="0.2">
      <c r="A713" t="s">
        <v>382</v>
      </c>
      <c r="B713">
        <v>-2.8816044857291379E-2</v>
      </c>
      <c r="C713">
        <v>-3.9298794696665335E-2</v>
      </c>
    </row>
    <row r="714" spans="1:3" x14ac:dyDescent="0.2">
      <c r="A714" t="s">
        <v>384</v>
      </c>
      <c r="B714">
        <v>-2.8816044857291379E-2</v>
      </c>
      <c r="C714">
        <v>-3.9298794696665335E-2</v>
      </c>
    </row>
    <row r="715" spans="1:3" x14ac:dyDescent="0.2">
      <c r="A715" t="s">
        <v>386</v>
      </c>
      <c r="B715">
        <v>2.8816044857291379E-2</v>
      </c>
      <c r="C715">
        <v>0</v>
      </c>
    </row>
    <row r="716" spans="1:3" x14ac:dyDescent="0.2">
      <c r="A716" t="s">
        <v>879</v>
      </c>
      <c r="B716">
        <v>0</v>
      </c>
      <c r="C716">
        <v>0</v>
      </c>
    </row>
    <row r="717" spans="1:3" x14ac:dyDescent="0.2">
      <c r="A717" t="s">
        <v>880</v>
      </c>
      <c r="B717">
        <v>0</v>
      </c>
      <c r="C717">
        <v>0</v>
      </c>
    </row>
    <row r="718" spans="1:3" x14ac:dyDescent="0.2">
      <c r="A718" t="s">
        <v>881</v>
      </c>
      <c r="B718">
        <v>0</v>
      </c>
      <c r="C718">
        <v>0</v>
      </c>
    </row>
    <row r="719" spans="1:3" x14ac:dyDescent="0.2">
      <c r="A719" t="s">
        <v>388</v>
      </c>
      <c r="B719">
        <v>5.5185838427297178E-2</v>
      </c>
      <c r="C719">
        <v>6.5504885496183204E-2</v>
      </c>
    </row>
    <row r="720" spans="1:3" x14ac:dyDescent="0.2">
      <c r="A720" t="s">
        <v>882</v>
      </c>
      <c r="B720">
        <v>0</v>
      </c>
      <c r="C720">
        <v>0</v>
      </c>
    </row>
    <row r="721" spans="1:3" x14ac:dyDescent="0.2">
      <c r="A721" t="s">
        <v>883</v>
      </c>
      <c r="B721">
        <v>0</v>
      </c>
      <c r="C721">
        <v>0</v>
      </c>
    </row>
    <row r="722" spans="1:3" x14ac:dyDescent="0.2">
      <c r="A722" t="s">
        <v>884</v>
      </c>
      <c r="B722">
        <v>0</v>
      </c>
      <c r="C722">
        <v>0</v>
      </c>
    </row>
    <row r="723" spans="1:3" x14ac:dyDescent="0.2">
      <c r="A723" t="s">
        <v>885</v>
      </c>
      <c r="B723">
        <v>0</v>
      </c>
      <c r="C723">
        <v>0</v>
      </c>
    </row>
    <row r="724" spans="1:3" x14ac:dyDescent="0.2">
      <c r="A724" t="s">
        <v>886</v>
      </c>
      <c r="B724">
        <v>0</v>
      </c>
      <c r="C724">
        <v>0</v>
      </c>
    </row>
    <row r="725" spans="1:3" x14ac:dyDescent="0.2">
      <c r="A725" t="s">
        <v>887</v>
      </c>
      <c r="B725">
        <v>0</v>
      </c>
      <c r="C725">
        <v>0</v>
      </c>
    </row>
    <row r="726" spans="1:3" x14ac:dyDescent="0.2">
      <c r="A726" t="s">
        <v>888</v>
      </c>
      <c r="B726">
        <v>0</v>
      </c>
      <c r="C726">
        <v>0</v>
      </c>
    </row>
    <row r="727" spans="1:3" x14ac:dyDescent="0.2">
      <c r="A727" t="s">
        <v>889</v>
      </c>
      <c r="B727">
        <v>0</v>
      </c>
      <c r="C727">
        <v>0</v>
      </c>
    </row>
    <row r="728" spans="1:3" x14ac:dyDescent="0.2">
      <c r="A728" t="s">
        <v>890</v>
      </c>
      <c r="B728">
        <v>0</v>
      </c>
      <c r="C728">
        <v>0</v>
      </c>
    </row>
    <row r="729" spans="1:3" x14ac:dyDescent="0.2">
      <c r="A729" t="s">
        <v>891</v>
      </c>
      <c r="B729">
        <v>0</v>
      </c>
      <c r="C729">
        <v>0</v>
      </c>
    </row>
    <row r="730" spans="1:3" x14ac:dyDescent="0.2">
      <c r="A730" t="s">
        <v>390</v>
      </c>
      <c r="B730">
        <v>-2.8816044857291379E-2</v>
      </c>
      <c r="C730">
        <v>-3.9298794696665335E-2</v>
      </c>
    </row>
    <row r="731" spans="1:3" x14ac:dyDescent="0.2">
      <c r="A731" t="s">
        <v>892</v>
      </c>
      <c r="B731">
        <v>0</v>
      </c>
      <c r="C731">
        <v>0</v>
      </c>
    </row>
    <row r="732" spans="1:3" x14ac:dyDescent="0.2">
      <c r="A732" t="s">
        <v>391</v>
      </c>
      <c r="B732">
        <v>2.8816044857291379E-2</v>
      </c>
      <c r="C732">
        <v>3.9298794696665335E-2</v>
      </c>
    </row>
    <row r="733" spans="1:3" x14ac:dyDescent="0.2">
      <c r="A733" t="s">
        <v>893</v>
      </c>
      <c r="B733">
        <v>0</v>
      </c>
      <c r="C733">
        <v>0</v>
      </c>
    </row>
    <row r="734" spans="1:3" x14ac:dyDescent="0.2">
      <c r="A734" t="s">
        <v>894</v>
      </c>
      <c r="B734">
        <v>0</v>
      </c>
      <c r="C734">
        <v>0</v>
      </c>
    </row>
    <row r="735" spans="1:3" x14ac:dyDescent="0.2">
      <c r="A735" t="s">
        <v>895</v>
      </c>
      <c r="B735">
        <v>0</v>
      </c>
      <c r="C735">
        <v>0</v>
      </c>
    </row>
    <row r="736" spans="1:3" x14ac:dyDescent="0.2">
      <c r="A736" t="s">
        <v>393</v>
      </c>
      <c r="B736">
        <v>9.333572919248646E-3</v>
      </c>
      <c r="C736">
        <v>5.8366717557251915E-4</v>
      </c>
    </row>
    <row r="737" spans="1:3" x14ac:dyDescent="0.2">
      <c r="A737" t="s">
        <v>395</v>
      </c>
      <c r="B737">
        <v>9.333572919248646E-3</v>
      </c>
      <c r="C737">
        <v>5.8366717557251915E-4</v>
      </c>
    </row>
    <row r="738" spans="1:3" x14ac:dyDescent="0.2">
      <c r="A738" t="s">
        <v>896</v>
      </c>
      <c r="B738">
        <v>0</v>
      </c>
      <c r="C738">
        <v>0</v>
      </c>
    </row>
    <row r="739" spans="1:3" x14ac:dyDescent="0.2">
      <c r="A739" t="s">
        <v>897</v>
      </c>
      <c r="B739">
        <v>0</v>
      </c>
      <c r="C739">
        <v>0</v>
      </c>
    </row>
    <row r="740" spans="1:3" x14ac:dyDescent="0.2">
      <c r="A740" t="s">
        <v>396</v>
      </c>
      <c r="B740">
        <v>2.3635630253818391E-2</v>
      </c>
      <c r="C740">
        <v>1.8538698272398554E-2</v>
      </c>
    </row>
    <row r="741" spans="1:3" x14ac:dyDescent="0.2">
      <c r="A741" t="s">
        <v>898</v>
      </c>
      <c r="B741">
        <v>0</v>
      </c>
      <c r="C741">
        <v>0</v>
      </c>
    </row>
    <row r="742" spans="1:3" x14ac:dyDescent="0.2">
      <c r="A742" t="s">
        <v>899</v>
      </c>
      <c r="B742">
        <v>0</v>
      </c>
      <c r="C742">
        <v>0</v>
      </c>
    </row>
    <row r="743" spans="1:3" x14ac:dyDescent="0.2">
      <c r="A743" t="s">
        <v>397</v>
      </c>
      <c r="B743">
        <v>0</v>
      </c>
      <c r="C743">
        <v>9.294854600678501E-5</v>
      </c>
    </row>
    <row r="744" spans="1:3" x14ac:dyDescent="0.2">
      <c r="A744" t="s">
        <v>398</v>
      </c>
      <c r="B744">
        <v>2.3572695316220995E-4</v>
      </c>
      <c r="C744">
        <v>0</v>
      </c>
    </row>
    <row r="745" spans="1:3" x14ac:dyDescent="0.2">
      <c r="A745" t="s">
        <v>900</v>
      </c>
      <c r="B745">
        <v>0</v>
      </c>
      <c r="C745">
        <v>0</v>
      </c>
    </row>
    <row r="746" spans="1:3" x14ac:dyDescent="0.2">
      <c r="A746" t="s">
        <v>901</v>
      </c>
      <c r="B746">
        <v>0</v>
      </c>
      <c r="C746">
        <v>0</v>
      </c>
    </row>
    <row r="747" spans="1:3" x14ac:dyDescent="0.2">
      <c r="A747" t="s">
        <v>902</v>
      </c>
      <c r="B747">
        <v>0</v>
      </c>
      <c r="C747">
        <v>0</v>
      </c>
    </row>
    <row r="748" spans="1:3" x14ac:dyDescent="0.2">
      <c r="A748" t="s">
        <v>903</v>
      </c>
      <c r="B748">
        <v>0</v>
      </c>
      <c r="C748">
        <v>0</v>
      </c>
    </row>
    <row r="749" spans="1:3" x14ac:dyDescent="0.2">
      <c r="A749" t="s">
        <v>904</v>
      </c>
      <c r="B749">
        <v>0</v>
      </c>
      <c r="C749">
        <v>0</v>
      </c>
    </row>
    <row r="750" spans="1:3" x14ac:dyDescent="0.2">
      <c r="A750" t="s">
        <v>905</v>
      </c>
      <c r="B750">
        <v>0</v>
      </c>
      <c r="C750">
        <v>0</v>
      </c>
    </row>
    <row r="751" spans="1:3" x14ac:dyDescent="0.2">
      <c r="A751" t="s">
        <v>400</v>
      </c>
      <c r="B751">
        <v>3.4979946568340928E-2</v>
      </c>
      <c r="C751">
        <v>3.4131297709923666E-2</v>
      </c>
    </row>
    <row r="752" spans="1:3" x14ac:dyDescent="0.2">
      <c r="A752" t="s">
        <v>402</v>
      </c>
      <c r="B752">
        <v>-3.4979946568340928E-2</v>
      </c>
      <c r="C752">
        <v>-3.4131297709923666E-2</v>
      </c>
    </row>
    <row r="753" spans="1:3" x14ac:dyDescent="0.2">
      <c r="A753" t="s">
        <v>403</v>
      </c>
      <c r="B753">
        <v>0</v>
      </c>
      <c r="C753">
        <v>-3.4131297709923666E-2</v>
      </c>
    </row>
    <row r="754" spans="1:3" x14ac:dyDescent="0.2">
      <c r="A754" t="s">
        <v>906</v>
      </c>
      <c r="B754">
        <v>0</v>
      </c>
      <c r="C754">
        <v>0</v>
      </c>
    </row>
    <row r="755" spans="1:3" x14ac:dyDescent="0.2">
      <c r="A755" t="s">
        <v>907</v>
      </c>
      <c r="B755">
        <v>0</v>
      </c>
      <c r="C755">
        <v>0</v>
      </c>
    </row>
    <row r="756" spans="1:3" x14ac:dyDescent="0.2">
      <c r="A756" t="s">
        <v>404</v>
      </c>
      <c r="B756">
        <v>-2.3379825237807874</v>
      </c>
      <c r="C756">
        <v>-1.4348720057799573</v>
      </c>
    </row>
    <row r="757" spans="1:3" x14ac:dyDescent="0.2">
      <c r="A757" t="s">
        <v>405</v>
      </c>
      <c r="B757">
        <v>2.2189722121121074</v>
      </c>
      <c r="C757">
        <v>2.1793873879878172</v>
      </c>
    </row>
    <row r="758" spans="1:3" x14ac:dyDescent="0.2">
      <c r="A758" t="s">
        <v>407</v>
      </c>
      <c r="B758">
        <v>9.0996216467117127E-6</v>
      </c>
      <c r="C758">
        <v>0</v>
      </c>
    </row>
    <row r="759" spans="1:3" x14ac:dyDescent="0.2">
      <c r="A759" t="s">
        <v>409</v>
      </c>
      <c r="B759">
        <v>3.5074855622116152E-2</v>
      </c>
      <c r="C759">
        <v>5.4568060749344387E-2</v>
      </c>
    </row>
    <row r="760" spans="1:3" x14ac:dyDescent="0.2">
      <c r="A760" t="s">
        <v>908</v>
      </c>
      <c r="B760">
        <v>0</v>
      </c>
      <c r="C760">
        <v>0</v>
      </c>
    </row>
    <row r="761" spans="1:3" x14ac:dyDescent="0.2">
      <c r="A761" t="s">
        <v>410</v>
      </c>
      <c r="B761">
        <v>2.0589622903798097E-2</v>
      </c>
      <c r="C761">
        <v>9.1748532872484197E-3</v>
      </c>
    </row>
    <row r="762" spans="1:3" x14ac:dyDescent="0.2">
      <c r="A762" t="s">
        <v>909</v>
      </c>
      <c r="B762">
        <v>0</v>
      </c>
      <c r="C762">
        <v>0</v>
      </c>
    </row>
    <row r="763" spans="1:3" x14ac:dyDescent="0.2">
      <c r="A763" t="s">
        <v>411</v>
      </c>
      <c r="B763">
        <v>4.1011994761729672E-3</v>
      </c>
      <c r="C763">
        <v>7.0661390116512667E-3</v>
      </c>
    </row>
    <row r="764" spans="1:3" x14ac:dyDescent="0.2">
      <c r="A764" t="s">
        <v>910</v>
      </c>
      <c r="B764">
        <v>0</v>
      </c>
      <c r="C764">
        <v>0</v>
      </c>
    </row>
    <row r="765" spans="1:3" x14ac:dyDescent="0.2">
      <c r="A765" t="s">
        <v>911</v>
      </c>
      <c r="B765">
        <v>0</v>
      </c>
      <c r="C765">
        <v>0</v>
      </c>
    </row>
    <row r="766" spans="1:3" x14ac:dyDescent="0.2">
      <c r="A766" t="s">
        <v>912</v>
      </c>
      <c r="B766">
        <v>0</v>
      </c>
      <c r="C766">
        <v>0</v>
      </c>
    </row>
    <row r="767" spans="1:3" x14ac:dyDescent="0.2">
      <c r="A767" t="s">
        <v>413</v>
      </c>
      <c r="B767">
        <v>8.1421594570446842E-2</v>
      </c>
      <c r="C767">
        <v>2.3072479120921957E-3</v>
      </c>
    </row>
    <row r="768" spans="1:3" x14ac:dyDescent="0.2">
      <c r="A768" t="s">
        <v>414</v>
      </c>
      <c r="B768">
        <v>0</v>
      </c>
      <c r="C768">
        <v>1.1987779864949741E-3</v>
      </c>
    </row>
    <row r="769" spans="1:3" x14ac:dyDescent="0.2">
      <c r="A769" t="s">
        <v>913</v>
      </c>
      <c r="B769">
        <v>0</v>
      </c>
      <c r="C769">
        <v>0</v>
      </c>
    </row>
    <row r="770" spans="1:3" x14ac:dyDescent="0.2">
      <c r="A770" t="s">
        <v>914</v>
      </c>
      <c r="B770">
        <v>0</v>
      </c>
      <c r="C770">
        <v>0</v>
      </c>
    </row>
    <row r="771" spans="1:3" x14ac:dyDescent="0.2">
      <c r="A771" t="s">
        <v>915</v>
      </c>
      <c r="B771">
        <v>0</v>
      </c>
      <c r="C771">
        <v>0</v>
      </c>
    </row>
    <row r="772" spans="1:3" x14ac:dyDescent="0.2">
      <c r="A772" t="s">
        <v>916</v>
      </c>
      <c r="B772">
        <v>0</v>
      </c>
      <c r="C772">
        <v>0</v>
      </c>
    </row>
    <row r="773" spans="1:3" x14ac:dyDescent="0.2">
      <c r="A773" t="s">
        <v>416</v>
      </c>
      <c r="B773">
        <v>0</v>
      </c>
      <c r="C773">
        <v>9.294854600678501E-5</v>
      </c>
    </row>
    <row r="774" spans="1:3" x14ac:dyDescent="0.2">
      <c r="A774" t="s">
        <v>917</v>
      </c>
      <c r="B774">
        <v>0</v>
      </c>
      <c r="C774">
        <v>0</v>
      </c>
    </row>
    <row r="775" spans="1:3" x14ac:dyDescent="0.2">
      <c r="A775" t="s">
        <v>918</v>
      </c>
      <c r="B775">
        <v>0</v>
      </c>
      <c r="C775">
        <v>0</v>
      </c>
    </row>
    <row r="776" spans="1:3" x14ac:dyDescent="0.2">
      <c r="A776" t="s">
        <v>919</v>
      </c>
      <c r="B776">
        <v>0</v>
      </c>
      <c r="C776">
        <v>0</v>
      </c>
    </row>
    <row r="777" spans="1:3" x14ac:dyDescent="0.2">
      <c r="A777" t="s">
        <v>418</v>
      </c>
      <c r="B777">
        <v>9.0996216467117127E-6</v>
      </c>
      <c r="C777">
        <v>0</v>
      </c>
    </row>
    <row r="778" spans="1:3" x14ac:dyDescent="0.2">
      <c r="A778" t="s">
        <v>420</v>
      </c>
      <c r="B778">
        <v>1.0388874757037243</v>
      </c>
      <c r="C778">
        <v>0</v>
      </c>
    </row>
    <row r="779" spans="1:3" x14ac:dyDescent="0.2">
      <c r="A779" t="s">
        <v>920</v>
      </c>
      <c r="B779">
        <v>0</v>
      </c>
      <c r="C779">
        <v>0</v>
      </c>
    </row>
    <row r="780" spans="1:3" x14ac:dyDescent="0.2">
      <c r="A780" t="s">
        <v>421</v>
      </c>
      <c r="B780">
        <v>1.0388874757037243</v>
      </c>
      <c r="C780">
        <v>0</v>
      </c>
    </row>
    <row r="781" spans="1:3" x14ac:dyDescent="0.2">
      <c r="A781" t="s">
        <v>423</v>
      </c>
      <c r="B781">
        <v>0</v>
      </c>
      <c r="C781">
        <v>2.2058799678581639E-2</v>
      </c>
    </row>
    <row r="782" spans="1:3" x14ac:dyDescent="0.2">
      <c r="A782" t="s">
        <v>425</v>
      </c>
      <c r="B782">
        <v>2.4681722758324347E-2</v>
      </c>
      <c r="C782">
        <v>1.6240992298899685E-2</v>
      </c>
    </row>
    <row r="783" spans="1:3" x14ac:dyDescent="0.2">
      <c r="A783" t="s">
        <v>921</v>
      </c>
      <c r="B783">
        <v>0</v>
      </c>
      <c r="C783">
        <v>0</v>
      </c>
    </row>
    <row r="784" spans="1:3" x14ac:dyDescent="0.2">
      <c r="A784" t="s">
        <v>427</v>
      </c>
      <c r="B784">
        <v>9.0996216467117127E-6</v>
      </c>
      <c r="C784">
        <v>0</v>
      </c>
    </row>
    <row r="785" spans="1:3" x14ac:dyDescent="0.2">
      <c r="A785" t="s">
        <v>428</v>
      </c>
      <c r="B785">
        <v>1.8199243293494671E-5</v>
      </c>
      <c r="C785">
        <v>0</v>
      </c>
    </row>
    <row r="786" spans="1:3" x14ac:dyDescent="0.2">
      <c r="A786" t="s">
        <v>922</v>
      </c>
      <c r="B786">
        <v>0</v>
      </c>
      <c r="C786">
        <v>0</v>
      </c>
    </row>
    <row r="787" spans="1:3" x14ac:dyDescent="0.2">
      <c r="A787" t="s">
        <v>430</v>
      </c>
      <c r="B787">
        <v>9.0996216467473101E-6</v>
      </c>
      <c r="C787">
        <v>0</v>
      </c>
    </row>
    <row r="788" spans="1:3" x14ac:dyDescent="0.2">
      <c r="A788" t="s">
        <v>923</v>
      </c>
      <c r="B788">
        <v>0</v>
      </c>
      <c r="C788">
        <v>0</v>
      </c>
    </row>
    <row r="789" spans="1:3" x14ac:dyDescent="0.2">
      <c r="A789" t="s">
        <v>924</v>
      </c>
      <c r="B789">
        <v>0</v>
      </c>
      <c r="C789">
        <v>0</v>
      </c>
    </row>
    <row r="790" spans="1:3" x14ac:dyDescent="0.2">
      <c r="A790" t="s">
        <v>925</v>
      </c>
      <c r="B790">
        <v>0</v>
      </c>
      <c r="C790">
        <v>0</v>
      </c>
    </row>
    <row r="791" spans="1:3" x14ac:dyDescent="0.2">
      <c r="A791" t="s">
        <v>431</v>
      </c>
      <c r="B791">
        <v>1.0436583557154796E-2</v>
      </c>
      <c r="C791">
        <v>1.1673343511450383E-3</v>
      </c>
    </row>
    <row r="792" spans="1:3" x14ac:dyDescent="0.2">
      <c r="A792" t="s">
        <v>926</v>
      </c>
      <c r="B792">
        <v>0</v>
      </c>
      <c r="C792">
        <v>0</v>
      </c>
    </row>
    <row r="793" spans="1:3" x14ac:dyDescent="0.2">
      <c r="A793" t="s">
        <v>433</v>
      </c>
      <c r="B793">
        <v>-1.0436583557154796E-2</v>
      </c>
      <c r="C793">
        <v>-1.1673343511450383E-3</v>
      </c>
    </row>
    <row r="794" spans="1:3" x14ac:dyDescent="0.2">
      <c r="A794" t="s">
        <v>435</v>
      </c>
      <c r="B794">
        <v>1.8199243293494671E-5</v>
      </c>
      <c r="C794">
        <v>0</v>
      </c>
    </row>
    <row r="795" spans="1:3" x14ac:dyDescent="0.2">
      <c r="A795" t="s">
        <v>927</v>
      </c>
      <c r="B795">
        <v>0</v>
      </c>
      <c r="C795">
        <v>0</v>
      </c>
    </row>
    <row r="796" spans="1:3" x14ac:dyDescent="0.2">
      <c r="A796" t="s">
        <v>928</v>
      </c>
      <c r="B796">
        <v>0</v>
      </c>
      <c r="C796">
        <v>0</v>
      </c>
    </row>
    <row r="797" spans="1:3" x14ac:dyDescent="0.2">
      <c r="A797" t="s">
        <v>436</v>
      </c>
      <c r="B797">
        <v>1.8199243293494671E-5</v>
      </c>
      <c r="C797">
        <v>0</v>
      </c>
    </row>
    <row r="798" spans="1:3" x14ac:dyDescent="0.2">
      <c r="A798" t="s">
        <v>929</v>
      </c>
      <c r="B798">
        <v>0</v>
      </c>
      <c r="C798">
        <v>0</v>
      </c>
    </row>
    <row r="799" spans="1:3" x14ac:dyDescent="0.2">
      <c r="A799" t="s">
        <v>930</v>
      </c>
      <c r="B799">
        <v>0</v>
      </c>
      <c r="C799">
        <v>0</v>
      </c>
    </row>
    <row r="800" spans="1:3" x14ac:dyDescent="0.2">
      <c r="A800" t="s">
        <v>931</v>
      </c>
      <c r="B800">
        <v>0</v>
      </c>
      <c r="C800">
        <v>0</v>
      </c>
    </row>
    <row r="801" spans="1:3" x14ac:dyDescent="0.2">
      <c r="A801" t="s">
        <v>932</v>
      </c>
      <c r="B801">
        <v>0</v>
      </c>
      <c r="C801">
        <v>0</v>
      </c>
    </row>
    <row r="802" spans="1:3" x14ac:dyDescent="0.2">
      <c r="A802" t="s">
        <v>933</v>
      </c>
      <c r="B802">
        <v>0</v>
      </c>
      <c r="C802">
        <v>0</v>
      </c>
    </row>
    <row r="803" spans="1:3" x14ac:dyDescent="0.2">
      <c r="A803" t="s">
        <v>934</v>
      </c>
      <c r="B803">
        <v>0</v>
      </c>
      <c r="C803">
        <v>0</v>
      </c>
    </row>
    <row r="804" spans="1:3" x14ac:dyDescent="0.2">
      <c r="A804" t="s">
        <v>438</v>
      </c>
      <c r="B804">
        <v>0.132382751655825</v>
      </c>
      <c r="C804">
        <v>7.321500643920402E-2</v>
      </c>
    </row>
    <row r="805" spans="1:3" x14ac:dyDescent="0.2">
      <c r="A805" t="s">
        <v>935</v>
      </c>
      <c r="B805">
        <v>0</v>
      </c>
      <c r="C805">
        <v>0</v>
      </c>
    </row>
    <row r="806" spans="1:3" x14ac:dyDescent="0.2">
      <c r="A806" t="s">
        <v>439</v>
      </c>
      <c r="B806">
        <v>-0.55010177362098811</v>
      </c>
      <c r="C806">
        <v>-9.5461665280115751E-2</v>
      </c>
    </row>
    <row r="807" spans="1:3" x14ac:dyDescent="0.2">
      <c r="A807" t="s">
        <v>936</v>
      </c>
      <c r="B807">
        <v>0</v>
      </c>
      <c r="C807">
        <v>0</v>
      </c>
    </row>
    <row r="808" spans="1:3" x14ac:dyDescent="0.2">
      <c r="A808" t="s">
        <v>937</v>
      </c>
      <c r="B808">
        <v>0</v>
      </c>
      <c r="C808">
        <v>0</v>
      </c>
    </row>
    <row r="809" spans="1:3" x14ac:dyDescent="0.2">
      <c r="A809" t="s">
        <v>441</v>
      </c>
      <c r="B809">
        <v>1.8199243293494671E-5</v>
      </c>
      <c r="C809">
        <v>0</v>
      </c>
    </row>
    <row r="810" spans="1:3" x14ac:dyDescent="0.2">
      <c r="A810" t="s">
        <v>938</v>
      </c>
      <c r="B810">
        <v>0</v>
      </c>
      <c r="C810">
        <v>0</v>
      </c>
    </row>
    <row r="811" spans="1:3" x14ac:dyDescent="0.2">
      <c r="A811" t="s">
        <v>939</v>
      </c>
      <c r="B811">
        <v>0</v>
      </c>
      <c r="C811">
        <v>0</v>
      </c>
    </row>
    <row r="812" spans="1:3" x14ac:dyDescent="0.2">
      <c r="A812" t="s">
        <v>940</v>
      </c>
      <c r="B812">
        <v>0</v>
      </c>
      <c r="C812">
        <v>0</v>
      </c>
    </row>
    <row r="813" spans="1:3" x14ac:dyDescent="0.2">
      <c r="A813" t="s">
        <v>941</v>
      </c>
      <c r="B813">
        <v>0</v>
      </c>
      <c r="C813">
        <v>0</v>
      </c>
    </row>
    <row r="814" spans="1:3" x14ac:dyDescent="0.2">
      <c r="A814" t="s">
        <v>942</v>
      </c>
      <c r="B814">
        <v>0</v>
      </c>
      <c r="C814">
        <v>0</v>
      </c>
    </row>
    <row r="815" spans="1:3" x14ac:dyDescent="0.2">
      <c r="A815" t="s">
        <v>943</v>
      </c>
      <c r="B815">
        <v>0</v>
      </c>
      <c r="C815">
        <v>0</v>
      </c>
    </row>
    <row r="816" spans="1:3" x14ac:dyDescent="0.2">
      <c r="A816" t="s">
        <v>443</v>
      </c>
      <c r="B816">
        <v>1.6407082466160332</v>
      </c>
      <c r="C816">
        <v>5.8366717557251915E-4</v>
      </c>
    </row>
    <row r="817" spans="1:3" x14ac:dyDescent="0.2">
      <c r="A817" t="s">
        <v>944</v>
      </c>
      <c r="B817">
        <v>0</v>
      </c>
      <c r="C817">
        <v>0</v>
      </c>
    </row>
    <row r="818" spans="1:3" x14ac:dyDescent="0.2">
      <c r="A818" t="s">
        <v>444</v>
      </c>
      <c r="B818">
        <v>1.3886386617747904E-2</v>
      </c>
      <c r="C818">
        <v>2.8927352350341506E-2</v>
      </c>
    </row>
    <row r="819" spans="1:3" x14ac:dyDescent="0.2">
      <c r="A819" t="s">
        <v>945</v>
      </c>
      <c r="B819">
        <v>0</v>
      </c>
      <c r="C819">
        <v>0</v>
      </c>
    </row>
    <row r="820" spans="1:3" x14ac:dyDescent="0.2">
      <c r="A820" t="s">
        <v>946</v>
      </c>
      <c r="B820">
        <v>0</v>
      </c>
      <c r="C820">
        <v>0</v>
      </c>
    </row>
    <row r="821" spans="1:3" x14ac:dyDescent="0.2">
      <c r="A821" t="s">
        <v>947</v>
      </c>
      <c r="B821">
        <v>0</v>
      </c>
      <c r="C821">
        <v>0</v>
      </c>
    </row>
    <row r="822" spans="1:3" x14ac:dyDescent="0.2">
      <c r="A822" t="s">
        <v>446</v>
      </c>
      <c r="B822">
        <v>2.6409312736410763E-6</v>
      </c>
      <c r="C822">
        <v>-2.6224385859216067E-3</v>
      </c>
    </row>
    <row r="823" spans="1:3" x14ac:dyDescent="0.2">
      <c r="A823" t="s">
        <v>948</v>
      </c>
      <c r="B823">
        <v>0</v>
      </c>
      <c r="C823">
        <v>0</v>
      </c>
    </row>
    <row r="824" spans="1:3" x14ac:dyDescent="0.2">
      <c r="A824" t="s">
        <v>447</v>
      </c>
      <c r="B824">
        <v>2.8816044857291379E-2</v>
      </c>
      <c r="C824">
        <v>3.9298794696665335E-2</v>
      </c>
    </row>
    <row r="825" spans="1:3" x14ac:dyDescent="0.2">
      <c r="A825" t="s">
        <v>949</v>
      </c>
      <c r="B825">
        <v>0</v>
      </c>
      <c r="C825">
        <v>0</v>
      </c>
    </row>
    <row r="826" spans="1:3" x14ac:dyDescent="0.2">
      <c r="A826" t="s">
        <v>449</v>
      </c>
      <c r="B826">
        <v>1.1435494523422587E-2</v>
      </c>
      <c r="C826">
        <v>7.2101245480112501E-3</v>
      </c>
    </row>
    <row r="827" spans="1:3" x14ac:dyDescent="0.2">
      <c r="A827" t="s">
        <v>950</v>
      </c>
      <c r="B827">
        <v>0</v>
      </c>
      <c r="C827">
        <v>0</v>
      </c>
    </row>
    <row r="828" spans="1:3" x14ac:dyDescent="0.2">
      <c r="A828" t="s">
        <v>450</v>
      </c>
      <c r="B828">
        <v>9.0996216467117127E-6</v>
      </c>
      <c r="C828">
        <v>0</v>
      </c>
    </row>
    <row r="829" spans="1:3" x14ac:dyDescent="0.2">
      <c r="A829" t="s">
        <v>451</v>
      </c>
      <c r="B829">
        <v>2.9077022006119072E-2</v>
      </c>
      <c r="C829">
        <v>2.8927352350341506E-2</v>
      </c>
    </row>
    <row r="830" spans="1:3" x14ac:dyDescent="0.2">
      <c r="A830" t="s">
        <v>951</v>
      </c>
      <c r="B830">
        <v>0</v>
      </c>
      <c r="C830">
        <v>0</v>
      </c>
    </row>
    <row r="831" spans="1:3" x14ac:dyDescent="0.2">
      <c r="A831" t="s">
        <v>452</v>
      </c>
      <c r="B831">
        <v>1.3895486239394642E-2</v>
      </c>
      <c r="C831">
        <v>2.8927352350341506E-2</v>
      </c>
    </row>
    <row r="832" spans="1:3" x14ac:dyDescent="0.2">
      <c r="A832" t="s">
        <v>952</v>
      </c>
      <c r="B832">
        <v>0</v>
      </c>
      <c r="C832">
        <v>0</v>
      </c>
    </row>
    <row r="833" spans="1:3" x14ac:dyDescent="0.2">
      <c r="A833" t="s">
        <v>453</v>
      </c>
      <c r="B833">
        <v>-1.1435494523422587E-2</v>
      </c>
      <c r="C833">
        <v>-7.2101245480112501E-3</v>
      </c>
    </row>
    <row r="834" spans="1:3" x14ac:dyDescent="0.2">
      <c r="A834" t="s">
        <v>454</v>
      </c>
      <c r="B834">
        <v>0</v>
      </c>
      <c r="C834">
        <v>3.0473226195259145E-2</v>
      </c>
    </row>
    <row r="835" spans="1:3" x14ac:dyDescent="0.2">
      <c r="A835" t="s">
        <v>953</v>
      </c>
      <c r="B835">
        <v>0</v>
      </c>
      <c r="C835">
        <v>0</v>
      </c>
    </row>
    <row r="836" spans="1:3" x14ac:dyDescent="0.2">
      <c r="A836" t="s">
        <v>954</v>
      </c>
      <c r="B836">
        <v>0</v>
      </c>
      <c r="C836">
        <v>0</v>
      </c>
    </row>
    <row r="837" spans="1:3" x14ac:dyDescent="0.2">
      <c r="A837" t="s">
        <v>455</v>
      </c>
      <c r="B837">
        <v>4.6230627776118385E-3</v>
      </c>
      <c r="C837">
        <v>1.1249887206531081E-2</v>
      </c>
    </row>
    <row r="838" spans="1:3" x14ac:dyDescent="0.2">
      <c r="A838" t="s">
        <v>955</v>
      </c>
      <c r="B838">
        <v>0</v>
      </c>
      <c r="C838">
        <v>0</v>
      </c>
    </row>
    <row r="839" spans="1:3" x14ac:dyDescent="0.2">
      <c r="A839" t="s">
        <v>956</v>
      </c>
      <c r="B839">
        <v>0</v>
      </c>
      <c r="C839">
        <v>0</v>
      </c>
    </row>
    <row r="840" spans="1:3" x14ac:dyDescent="0.2">
      <c r="A840" t="s">
        <v>957</v>
      </c>
      <c r="B840">
        <v>0</v>
      </c>
      <c r="C840">
        <v>0</v>
      </c>
    </row>
    <row r="841" spans="1:3" x14ac:dyDescent="0.2">
      <c r="A841" t="s">
        <v>456</v>
      </c>
      <c r="B841">
        <v>0.33916937867193703</v>
      </c>
      <c r="C841">
        <v>0.2628463559662515</v>
      </c>
    </row>
    <row r="842" spans="1:3" x14ac:dyDescent="0.2">
      <c r="A842" t="s">
        <v>958</v>
      </c>
      <c r="B842">
        <v>0</v>
      </c>
      <c r="C842">
        <v>0</v>
      </c>
    </row>
    <row r="843" spans="1:3" x14ac:dyDescent="0.2">
      <c r="A843" t="s">
        <v>457</v>
      </c>
      <c r="B843">
        <v>0.13211968159244239</v>
      </c>
      <c r="C843">
        <v>0.68534450497785404</v>
      </c>
    </row>
    <row r="844" spans="1:3" x14ac:dyDescent="0.2">
      <c r="A844" t="s">
        <v>959</v>
      </c>
      <c r="B844">
        <v>0</v>
      </c>
      <c r="C844">
        <v>0</v>
      </c>
    </row>
    <row r="845" spans="1:3" x14ac:dyDescent="0.2">
      <c r="A845" t="s">
        <v>960</v>
      </c>
      <c r="B845">
        <v>0</v>
      </c>
      <c r="C845">
        <v>0</v>
      </c>
    </row>
    <row r="846" spans="1:3" x14ac:dyDescent="0.2">
      <c r="A846" t="s">
        <v>961</v>
      </c>
      <c r="B846">
        <v>0</v>
      </c>
      <c r="C846">
        <v>0</v>
      </c>
    </row>
    <row r="847" spans="1:3" x14ac:dyDescent="0.2">
      <c r="A847" t="s">
        <v>458</v>
      </c>
      <c r="B847">
        <v>0.5825061632784434</v>
      </c>
      <c r="C847">
        <v>5.3244827099320248E-3</v>
      </c>
    </row>
    <row r="848" spans="1:3" x14ac:dyDescent="0.2">
      <c r="A848" t="s">
        <v>460</v>
      </c>
      <c r="B848">
        <v>0.49318441296441262</v>
      </c>
      <c r="C848">
        <v>0.19956321871312849</v>
      </c>
    </row>
    <row r="849" spans="1:3" x14ac:dyDescent="0.2">
      <c r="A849" t="s">
        <v>462</v>
      </c>
      <c r="B849">
        <v>1.1234708444992623</v>
      </c>
      <c r="C849">
        <v>1.3739449009279052</v>
      </c>
    </row>
    <row r="850" spans="1:3" x14ac:dyDescent="0.2">
      <c r="A850" t="s">
        <v>463</v>
      </c>
      <c r="B850">
        <v>0.39174386460424676</v>
      </c>
      <c r="C850">
        <v>0.72151976291560449</v>
      </c>
    </row>
    <row r="851" spans="1:3" x14ac:dyDescent="0.2">
      <c r="A851" t="s">
        <v>465</v>
      </c>
      <c r="B851">
        <v>0.1150717224313372</v>
      </c>
      <c r="C851">
        <v>6.8322915498541067E-2</v>
      </c>
    </row>
    <row r="852" spans="1:3" x14ac:dyDescent="0.2">
      <c r="A852" t="s">
        <v>467</v>
      </c>
      <c r="B852">
        <v>0.54096468122081875</v>
      </c>
      <c r="C852">
        <v>1.3686204182179733</v>
      </c>
    </row>
    <row r="853" spans="1:3" x14ac:dyDescent="0.2">
      <c r="A853" t="s">
        <v>962</v>
      </c>
      <c r="B853">
        <v>0</v>
      </c>
      <c r="C853">
        <v>0</v>
      </c>
    </row>
    <row r="854" spans="1:3" x14ac:dyDescent="0.2">
      <c r="A854" t="s">
        <v>468</v>
      </c>
      <c r="B854">
        <v>-1.3526678574053414E-2</v>
      </c>
      <c r="C854">
        <v>-1.4208862997187627E-2</v>
      </c>
    </row>
    <row r="855" spans="1:3" x14ac:dyDescent="0.2">
      <c r="A855" t="s">
        <v>470</v>
      </c>
      <c r="B855">
        <v>1.3526678574053414E-2</v>
      </c>
      <c r="C855">
        <v>1.4208862997187627E-2</v>
      </c>
    </row>
    <row r="856" spans="1:3" x14ac:dyDescent="0.2">
      <c r="A856" t="s">
        <v>963</v>
      </c>
      <c r="B856">
        <v>0</v>
      </c>
      <c r="C856">
        <v>0</v>
      </c>
    </row>
    <row r="857" spans="1:3" x14ac:dyDescent="0.2">
      <c r="A857" t="s">
        <v>964</v>
      </c>
      <c r="B857">
        <v>0</v>
      </c>
      <c r="C857">
        <v>0</v>
      </c>
    </row>
    <row r="858" spans="1:3" x14ac:dyDescent="0.2">
      <c r="A858" t="s">
        <v>965</v>
      </c>
      <c r="B858">
        <v>0</v>
      </c>
      <c r="C858">
        <v>0</v>
      </c>
    </row>
    <row r="859" spans="1:3" x14ac:dyDescent="0.2">
      <c r="A859" t="s">
        <v>966</v>
      </c>
      <c r="B859">
        <v>0</v>
      </c>
      <c r="C859">
        <v>0</v>
      </c>
    </row>
    <row r="860" spans="1:3" x14ac:dyDescent="0.2">
      <c r="A860" t="s">
        <v>471</v>
      </c>
      <c r="B860">
        <v>0</v>
      </c>
      <c r="C860">
        <v>1.7255215557027529E-2</v>
      </c>
    </row>
    <row r="861" spans="1:3" x14ac:dyDescent="0.2">
      <c r="A861" t="s">
        <v>472</v>
      </c>
      <c r="B861">
        <v>0.49573162380234936</v>
      </c>
      <c r="C861">
        <v>0.14513122511788273</v>
      </c>
    </row>
    <row r="862" spans="1:3" x14ac:dyDescent="0.2">
      <c r="A862" t="s">
        <v>967</v>
      </c>
      <c r="B862">
        <v>0</v>
      </c>
      <c r="C862">
        <v>0</v>
      </c>
    </row>
    <row r="863" spans="1:3" x14ac:dyDescent="0.2">
      <c r="A863" t="s">
        <v>473</v>
      </c>
      <c r="B863">
        <v>-3.4979946568340928E-2</v>
      </c>
      <c r="C863">
        <v>-3.4131297709923666E-2</v>
      </c>
    </row>
    <row r="864" spans="1:3" x14ac:dyDescent="0.2">
      <c r="A864" t="s">
        <v>475</v>
      </c>
      <c r="B864">
        <v>1.8199243293423425E-5</v>
      </c>
      <c r="C864">
        <v>7.1595018079550018E-5</v>
      </c>
    </row>
    <row r="865" spans="1:3" x14ac:dyDescent="0.2">
      <c r="A865" t="s">
        <v>476</v>
      </c>
      <c r="B865">
        <v>8.1421594570446842E-2</v>
      </c>
      <c r="C865">
        <v>3.5022200080353557E-3</v>
      </c>
    </row>
    <row r="866" spans="1:3" x14ac:dyDescent="0.2">
      <c r="A866" t="s">
        <v>968</v>
      </c>
      <c r="B866">
        <v>0</v>
      </c>
      <c r="C866">
        <v>0</v>
      </c>
    </row>
    <row r="867" spans="1:3" x14ac:dyDescent="0.2">
      <c r="A867" t="s">
        <v>478</v>
      </c>
      <c r="B867">
        <v>2.1598798707800376E-6</v>
      </c>
      <c r="C867">
        <v>0</v>
      </c>
    </row>
    <row r="868" spans="1:3" x14ac:dyDescent="0.2">
      <c r="A868" t="s">
        <v>479</v>
      </c>
      <c r="B868">
        <v>2.2812751468306251E-3</v>
      </c>
      <c r="C868">
        <v>0</v>
      </c>
    </row>
    <row r="869" spans="1:3" x14ac:dyDescent="0.2">
      <c r="A869" t="s">
        <v>969</v>
      </c>
      <c r="B869">
        <v>0</v>
      </c>
      <c r="C869">
        <v>0</v>
      </c>
    </row>
    <row r="870" spans="1:3" x14ac:dyDescent="0.2">
      <c r="A870" t="s">
        <v>481</v>
      </c>
      <c r="B870">
        <v>9.0996216466612262E-6</v>
      </c>
      <c r="C870">
        <v>0</v>
      </c>
    </row>
    <row r="871" spans="1:3" x14ac:dyDescent="0.2">
      <c r="A871" t="s">
        <v>482</v>
      </c>
      <c r="B871">
        <v>9.0996216466612262E-6</v>
      </c>
      <c r="C871">
        <v>0</v>
      </c>
    </row>
    <row r="872" spans="1:3" x14ac:dyDescent="0.2">
      <c r="A872" t="s">
        <v>970</v>
      </c>
      <c r="B872">
        <v>0</v>
      </c>
      <c r="C872">
        <v>0</v>
      </c>
    </row>
    <row r="873" spans="1:3" x14ac:dyDescent="0.2">
      <c r="A873" t="s">
        <v>484</v>
      </c>
      <c r="B873">
        <v>1.2522365885813689</v>
      </c>
      <c r="C873">
        <v>0</v>
      </c>
    </row>
    <row r="874" spans="1:3" x14ac:dyDescent="0.2">
      <c r="A874" t="s">
        <v>486</v>
      </c>
      <c r="B874">
        <v>9.0996216467117127E-6</v>
      </c>
      <c r="C874">
        <v>7.2318200080353553E-8</v>
      </c>
    </row>
    <row r="875" spans="1:3" x14ac:dyDescent="0.2">
      <c r="A875" t="s">
        <v>488</v>
      </c>
      <c r="B875">
        <v>3.6398486586846851E-5</v>
      </c>
      <c r="C875">
        <v>2.8927280032141421E-7</v>
      </c>
    </row>
    <row r="876" spans="1:3" x14ac:dyDescent="0.2">
      <c r="A876" t="s">
        <v>489</v>
      </c>
      <c r="B876">
        <v>9.0996216466612262E-6</v>
      </c>
      <c r="C876">
        <v>0</v>
      </c>
    </row>
    <row r="877" spans="1:3" x14ac:dyDescent="0.2">
      <c r="A877" t="s">
        <v>971</v>
      </c>
      <c r="B877">
        <v>0</v>
      </c>
      <c r="C877">
        <v>0</v>
      </c>
    </row>
    <row r="878" spans="1:3" x14ac:dyDescent="0.2">
      <c r="A878" t="s">
        <v>491</v>
      </c>
      <c r="B878">
        <v>-2.1173465334678558E-2</v>
      </c>
      <c r="C878">
        <v>-2.1613459504218359E-4</v>
      </c>
    </row>
    <row r="879" spans="1:3" x14ac:dyDescent="0.2">
      <c r="A879" t="s">
        <v>493</v>
      </c>
      <c r="B879">
        <v>-9.0996216467117127E-6</v>
      </c>
      <c r="C879">
        <v>0.90991777805410889</v>
      </c>
    </row>
    <row r="880" spans="1:3" x14ac:dyDescent="0.2">
      <c r="A880" t="s">
        <v>495</v>
      </c>
      <c r="B880">
        <v>-1.4216876678737358E-2</v>
      </c>
      <c r="C880">
        <v>0</v>
      </c>
    </row>
    <row r="881" spans="1:3" x14ac:dyDescent="0.2">
      <c r="A881" t="s">
        <v>497</v>
      </c>
      <c r="B881">
        <v>9.0996216466612262E-6</v>
      </c>
      <c r="C881">
        <v>0</v>
      </c>
    </row>
    <row r="882" spans="1:3" x14ac:dyDescent="0.2">
      <c r="A882" t="s">
        <v>499</v>
      </c>
      <c r="B882">
        <v>7.0511148216039479E-3</v>
      </c>
      <c r="C882">
        <v>9.5115066291683419E-3</v>
      </c>
    </row>
    <row r="883" spans="1:3" x14ac:dyDescent="0.2">
      <c r="A883" t="s">
        <v>501</v>
      </c>
      <c r="B883">
        <v>1.3526678574053414E-2</v>
      </c>
      <c r="C883">
        <v>1.4208862997187627E-2</v>
      </c>
    </row>
    <row r="884" spans="1:3" x14ac:dyDescent="0.2">
      <c r="A884" t="s">
        <v>503</v>
      </c>
      <c r="B884">
        <v>9.0996216467117127E-6</v>
      </c>
      <c r="C884">
        <v>7.2318200080353553E-8</v>
      </c>
    </row>
    <row r="885" spans="1:3" x14ac:dyDescent="0.2">
      <c r="A885" t="s">
        <v>505</v>
      </c>
      <c r="B885">
        <v>4.5498108233558564E-6</v>
      </c>
      <c r="C885">
        <v>3.6159100040176776E-8</v>
      </c>
    </row>
    <row r="886" spans="1:3" x14ac:dyDescent="0.2">
      <c r="A886" t="s">
        <v>972</v>
      </c>
      <c r="B886">
        <v>0</v>
      </c>
      <c r="C886">
        <v>0</v>
      </c>
    </row>
    <row r="887" spans="1:3" x14ac:dyDescent="0.2">
      <c r="A887" t="s">
        <v>507</v>
      </c>
      <c r="B887">
        <v>3.672880285264538E-3</v>
      </c>
      <c r="C887">
        <v>6.7610285255101845E-3</v>
      </c>
    </row>
    <row r="888" spans="1:3" x14ac:dyDescent="0.2">
      <c r="A888" t="s">
        <v>509</v>
      </c>
      <c r="B888">
        <v>3.672880285264538E-3</v>
      </c>
      <c r="C888">
        <v>6.7610285255101845E-3</v>
      </c>
    </row>
    <row r="889" spans="1:3" x14ac:dyDescent="0.2">
      <c r="A889" t="s">
        <v>511</v>
      </c>
      <c r="B889">
        <v>2.3384207707719761E-3</v>
      </c>
      <c r="C889">
        <v>5.4497621534752919E-3</v>
      </c>
    </row>
    <row r="890" spans="1:3" x14ac:dyDescent="0.2">
      <c r="A890" t="s">
        <v>513</v>
      </c>
      <c r="B890">
        <v>6.9431933088739285E-3</v>
      </c>
      <c r="C890">
        <v>9.3351948573724385E-3</v>
      </c>
    </row>
    <row r="891" spans="1:3" x14ac:dyDescent="0.2">
      <c r="A891" t="s">
        <v>515</v>
      </c>
      <c r="B891">
        <v>3.672880285264538E-3</v>
      </c>
      <c r="C891">
        <v>6.7610285255101845E-3</v>
      </c>
    </row>
    <row r="892" spans="1:3" x14ac:dyDescent="0.2">
      <c r="A892" t="s">
        <v>517</v>
      </c>
      <c r="B892">
        <v>6.9431933088739285E-3</v>
      </c>
      <c r="C892">
        <v>9.3351948573724385E-3</v>
      </c>
    </row>
    <row r="893" spans="1:3" x14ac:dyDescent="0.2">
      <c r="A893" t="s">
        <v>519</v>
      </c>
      <c r="B893">
        <v>1.4107143438897129E-3</v>
      </c>
      <c r="C893">
        <v>0</v>
      </c>
    </row>
    <row r="894" spans="1:3" x14ac:dyDescent="0.2">
      <c r="A894" t="s">
        <v>521</v>
      </c>
      <c r="B894">
        <v>1.4107143438897129E-3</v>
      </c>
      <c r="C894">
        <v>0</v>
      </c>
    </row>
    <row r="895" spans="1:3" x14ac:dyDescent="0.2">
      <c r="A895" t="s">
        <v>523</v>
      </c>
      <c r="B895">
        <v>1.4107143438897129E-3</v>
      </c>
      <c r="C895">
        <v>0</v>
      </c>
    </row>
    <row r="896" spans="1:3" x14ac:dyDescent="0.2">
      <c r="A896" t="s">
        <v>525</v>
      </c>
      <c r="B896">
        <v>1.4107143438897129E-3</v>
      </c>
      <c r="C896">
        <v>0</v>
      </c>
    </row>
    <row r="897" spans="1:3" x14ac:dyDescent="0.2">
      <c r="A897" t="s">
        <v>527</v>
      </c>
      <c r="B897">
        <v>1.2539683056797442E-3</v>
      </c>
      <c r="C897">
        <v>0</v>
      </c>
    </row>
    <row r="898" spans="1:3" x14ac:dyDescent="0.2">
      <c r="A898" t="s">
        <v>529</v>
      </c>
      <c r="B898">
        <v>1.0972222674697756E-3</v>
      </c>
      <c r="C898">
        <v>0</v>
      </c>
    </row>
    <row r="899" spans="1:3" x14ac:dyDescent="0.2">
      <c r="A899" t="s">
        <v>531</v>
      </c>
      <c r="B899">
        <v>9.4047622925980698E-4</v>
      </c>
      <c r="C899">
        <v>0</v>
      </c>
    </row>
    <row r="900" spans="1:3" x14ac:dyDescent="0.2">
      <c r="A900" t="s">
        <v>533</v>
      </c>
      <c r="B900">
        <v>7.8373019104983834E-4</v>
      </c>
      <c r="C900">
        <v>0</v>
      </c>
    </row>
    <row r="901" spans="1:3" x14ac:dyDescent="0.2">
      <c r="A901" t="s">
        <v>535</v>
      </c>
      <c r="B901">
        <v>6.2698415283986969E-4</v>
      </c>
      <c r="C901">
        <v>0</v>
      </c>
    </row>
    <row r="902" spans="1:3" x14ac:dyDescent="0.2">
      <c r="A902" t="s">
        <v>537</v>
      </c>
      <c r="B902">
        <v>4.7023811462990544E-4</v>
      </c>
      <c r="C902">
        <v>0</v>
      </c>
    </row>
    <row r="903" spans="1:3" x14ac:dyDescent="0.2">
      <c r="A903" t="s">
        <v>539</v>
      </c>
      <c r="B903">
        <v>3.134920764199368E-4</v>
      </c>
      <c r="C903">
        <v>0</v>
      </c>
    </row>
    <row r="904" spans="1:3" x14ac:dyDescent="0.2">
      <c r="A904" t="s">
        <v>540</v>
      </c>
      <c r="B904">
        <v>1.5674603820996816E-4</v>
      </c>
      <c r="C904">
        <v>0</v>
      </c>
    </row>
    <row r="905" spans="1:3" x14ac:dyDescent="0.2">
      <c r="A905" t="s">
        <v>541</v>
      </c>
      <c r="B905">
        <v>1.4107143438897129E-3</v>
      </c>
      <c r="C905">
        <v>0</v>
      </c>
    </row>
    <row r="906" spans="1:3" x14ac:dyDescent="0.2">
      <c r="A906" t="s">
        <v>542</v>
      </c>
      <c r="B906">
        <v>1.4107143438897129E-3</v>
      </c>
      <c r="C906">
        <v>0</v>
      </c>
    </row>
    <row r="907" spans="1:3" x14ac:dyDescent="0.2">
      <c r="A907" t="s">
        <v>543</v>
      </c>
      <c r="B907">
        <v>1.4107143438897129E-3</v>
      </c>
      <c r="C907">
        <v>0</v>
      </c>
    </row>
    <row r="908" spans="1:3" x14ac:dyDescent="0.2">
      <c r="A908" t="s">
        <v>545</v>
      </c>
      <c r="B908">
        <v>1.4107143438897129E-3</v>
      </c>
      <c r="C908">
        <v>0</v>
      </c>
    </row>
    <row r="909" spans="1:3" x14ac:dyDescent="0.2">
      <c r="A909" t="s">
        <v>547</v>
      </c>
      <c r="B909">
        <v>3.672880285264538E-3</v>
      </c>
      <c r="C909">
        <v>6.7610285255101845E-3</v>
      </c>
    </row>
    <row r="910" spans="1:3" x14ac:dyDescent="0.2">
      <c r="A910" t="s">
        <v>549</v>
      </c>
      <c r="B910">
        <v>6.9431933088739285E-3</v>
      </c>
      <c r="C910">
        <v>9.3351948573724385E-3</v>
      </c>
    </row>
    <row r="911" spans="1:3" x14ac:dyDescent="0.2">
      <c r="A911" t="s">
        <v>550</v>
      </c>
      <c r="B911">
        <v>1.5181535766724381E-2</v>
      </c>
      <c r="C911">
        <v>3.0473226195259145E-2</v>
      </c>
    </row>
    <row r="912" spans="1:3" x14ac:dyDescent="0.2">
      <c r="A912" t="s">
        <v>552</v>
      </c>
      <c r="B912">
        <v>-1.5181535766724381E-2</v>
      </c>
      <c r="C912">
        <v>0</v>
      </c>
    </row>
    <row r="913" spans="1:3" x14ac:dyDescent="0.2">
      <c r="A913" t="s">
        <v>554</v>
      </c>
      <c r="B913">
        <v>2.4417287753273266E-2</v>
      </c>
      <c r="C913">
        <v>2.8756110084369291E-2</v>
      </c>
    </row>
    <row r="914" spans="1:3" x14ac:dyDescent="0.2">
      <c r="A914" t="s">
        <v>973</v>
      </c>
      <c r="B914">
        <v>0</v>
      </c>
      <c r="C914">
        <v>0</v>
      </c>
    </row>
    <row r="915" spans="1:3" x14ac:dyDescent="0.2">
      <c r="A915" t="s">
        <v>556</v>
      </c>
      <c r="B915">
        <v>2.2916214166429361E-2</v>
      </c>
      <c r="C915">
        <v>2.9170131779831257E-2</v>
      </c>
    </row>
    <row r="916" spans="1:3" x14ac:dyDescent="0.2">
      <c r="A916" t="s">
        <v>558</v>
      </c>
      <c r="B916">
        <v>0.5825061632784434</v>
      </c>
      <c r="C916">
        <v>5.3244827099320248E-3</v>
      </c>
    </row>
    <row r="917" spans="1:3" x14ac:dyDescent="0.2">
      <c r="A917" t="s">
        <v>974</v>
      </c>
      <c r="B917">
        <v>0</v>
      </c>
      <c r="C917">
        <v>0</v>
      </c>
    </row>
    <row r="918" spans="1:3" x14ac:dyDescent="0.2">
      <c r="A918" t="s">
        <v>560</v>
      </c>
      <c r="B918">
        <v>1.8383510631769312E-4</v>
      </c>
      <c r="C918">
        <v>0</v>
      </c>
    </row>
    <row r="919" spans="1:3" x14ac:dyDescent="0.2">
      <c r="A919" t="s">
        <v>561</v>
      </c>
      <c r="B919">
        <v>0.5825061632784434</v>
      </c>
      <c r="C919">
        <v>5.3244827099320248E-3</v>
      </c>
    </row>
    <row r="920" spans="1:3" x14ac:dyDescent="0.2">
      <c r="A920" t="s">
        <v>563</v>
      </c>
      <c r="B920">
        <v>9.7737216183000717E-3</v>
      </c>
      <c r="C920">
        <v>0</v>
      </c>
    </row>
    <row r="921" spans="1:3" x14ac:dyDescent="0.2">
      <c r="A921" t="s">
        <v>565</v>
      </c>
      <c r="B921">
        <v>9.0996216466612262E-6</v>
      </c>
      <c r="C921">
        <v>0</v>
      </c>
    </row>
    <row r="922" spans="1:3" x14ac:dyDescent="0.2">
      <c r="A922" t="s">
        <v>975</v>
      </c>
      <c r="B922">
        <v>0</v>
      </c>
      <c r="C922">
        <v>0</v>
      </c>
    </row>
    <row r="923" spans="1:3" x14ac:dyDescent="0.2">
      <c r="A923" t="s">
        <v>976</v>
      </c>
      <c r="B923">
        <v>0</v>
      </c>
      <c r="C923">
        <v>0</v>
      </c>
    </row>
    <row r="924" spans="1:3" x14ac:dyDescent="0.2">
      <c r="A924" t="s">
        <v>977</v>
      </c>
      <c r="B924">
        <v>0</v>
      </c>
      <c r="C924">
        <v>0</v>
      </c>
    </row>
    <row r="925" spans="1:3" x14ac:dyDescent="0.2">
      <c r="A925" t="s">
        <v>978</v>
      </c>
      <c r="B925">
        <v>0</v>
      </c>
      <c r="C925">
        <v>0</v>
      </c>
    </row>
    <row r="926" spans="1:3" x14ac:dyDescent="0.2">
      <c r="A926" t="s">
        <v>979</v>
      </c>
      <c r="B926">
        <v>0</v>
      </c>
      <c r="C926">
        <v>0</v>
      </c>
    </row>
    <row r="927" spans="1:3" x14ac:dyDescent="0.2">
      <c r="A927" t="s">
        <v>567</v>
      </c>
      <c r="B927">
        <v>0.49513225288795853</v>
      </c>
      <c r="C927">
        <v>1.3102801546583109</v>
      </c>
    </row>
    <row r="928" spans="1:3" x14ac:dyDescent="0.2">
      <c r="A928" t="s">
        <v>980</v>
      </c>
      <c r="B928">
        <v>0</v>
      </c>
      <c r="C928">
        <v>0</v>
      </c>
    </row>
    <row r="929" spans="1:3" x14ac:dyDescent="0.2">
      <c r="A929" t="s">
        <v>569</v>
      </c>
      <c r="B929">
        <v>0</v>
      </c>
      <c r="C929">
        <v>-7.2506668258498205E-2</v>
      </c>
    </row>
    <row r="930" spans="1:3" x14ac:dyDescent="0.2">
      <c r="A930" t="s">
        <v>981</v>
      </c>
      <c r="B930">
        <v>0</v>
      </c>
      <c r="C930">
        <v>0</v>
      </c>
    </row>
    <row r="931" spans="1:3" x14ac:dyDescent="0.2">
      <c r="A931" t="s">
        <v>982</v>
      </c>
      <c r="B931">
        <v>0</v>
      </c>
      <c r="C931">
        <v>0</v>
      </c>
    </row>
    <row r="932" spans="1:3" x14ac:dyDescent="0.2">
      <c r="A932" t="s">
        <v>983</v>
      </c>
      <c r="B932">
        <v>0</v>
      </c>
      <c r="C932">
        <v>0</v>
      </c>
    </row>
    <row r="933" spans="1:3" x14ac:dyDescent="0.2">
      <c r="A933" t="s">
        <v>571</v>
      </c>
      <c r="B933">
        <v>9.0996216467117127E-6</v>
      </c>
      <c r="C933">
        <v>0</v>
      </c>
    </row>
    <row r="934" spans="1:3" x14ac:dyDescent="0.2">
      <c r="A934" t="s">
        <v>984</v>
      </c>
      <c r="B934">
        <v>0</v>
      </c>
      <c r="C934">
        <v>0</v>
      </c>
    </row>
    <row r="935" spans="1:3" x14ac:dyDescent="0.2">
      <c r="A935" t="s">
        <v>573</v>
      </c>
      <c r="B935">
        <v>3.6398486586846851E-5</v>
      </c>
      <c r="C935">
        <v>1.4319003615910004E-4</v>
      </c>
    </row>
    <row r="936" spans="1:3" x14ac:dyDescent="0.2">
      <c r="A936" t="s">
        <v>985</v>
      </c>
      <c r="B936">
        <v>0</v>
      </c>
      <c r="C936">
        <v>0</v>
      </c>
    </row>
    <row r="937" spans="1:3" x14ac:dyDescent="0.2">
      <c r="A937" t="s">
        <v>986</v>
      </c>
      <c r="B937">
        <v>0</v>
      </c>
      <c r="C937">
        <v>0</v>
      </c>
    </row>
    <row r="938" spans="1:3" x14ac:dyDescent="0.2">
      <c r="A938" t="s">
        <v>987</v>
      </c>
      <c r="B938">
        <v>0</v>
      </c>
      <c r="C938">
        <v>0</v>
      </c>
    </row>
    <row r="939" spans="1:3" x14ac:dyDescent="0.2">
      <c r="A939" t="s">
        <v>988</v>
      </c>
      <c r="B939">
        <v>0</v>
      </c>
      <c r="C939">
        <v>0</v>
      </c>
    </row>
    <row r="940" spans="1:3" x14ac:dyDescent="0.2">
      <c r="A940" t="s">
        <v>989</v>
      </c>
      <c r="B940">
        <v>0</v>
      </c>
      <c r="C940">
        <v>0</v>
      </c>
    </row>
    <row r="941" spans="1:3" x14ac:dyDescent="0.2">
      <c r="A941" t="s">
        <v>990</v>
      </c>
      <c r="B941">
        <v>0</v>
      </c>
      <c r="C941">
        <v>0</v>
      </c>
    </row>
    <row r="942" spans="1:3" x14ac:dyDescent="0.2">
      <c r="A942" t="s">
        <v>575</v>
      </c>
      <c r="B942">
        <v>0.40245918904046751</v>
      </c>
      <c r="C942">
        <v>0.46815089931154458</v>
      </c>
    </row>
    <row r="943" spans="1:3" x14ac:dyDescent="0.2">
      <c r="A943" t="s">
        <v>577</v>
      </c>
      <c r="B943">
        <v>-1.075172292280736E-2</v>
      </c>
      <c r="C943">
        <v>0.25859250903313896</v>
      </c>
    </row>
    <row r="944" spans="1:3" x14ac:dyDescent="0.2">
      <c r="A944" t="s">
        <v>579</v>
      </c>
      <c r="B944">
        <v>2.3635630253818391E-2</v>
      </c>
      <c r="C944">
        <v>1.8538698272398554E-2</v>
      </c>
    </row>
    <row r="945" spans="1:3" x14ac:dyDescent="0.2">
      <c r="A945" t="s">
        <v>581</v>
      </c>
      <c r="B945">
        <v>2.3635630253818391E-2</v>
      </c>
      <c r="C945">
        <v>1.8538698272398554E-2</v>
      </c>
    </row>
    <row r="946" spans="1:3" x14ac:dyDescent="0.2">
      <c r="A946" t="s">
        <v>583</v>
      </c>
      <c r="B946">
        <v>4.6230627776118385E-3</v>
      </c>
      <c r="C946">
        <v>1.2633657534224974E-3</v>
      </c>
    </row>
    <row r="947" spans="1:3" x14ac:dyDescent="0.2">
      <c r="A947" t="s">
        <v>585</v>
      </c>
      <c r="B947">
        <v>9.333572919248646E-3</v>
      </c>
      <c r="C947">
        <v>5.8366717557251915E-4</v>
      </c>
    </row>
    <row r="948" spans="1:3" x14ac:dyDescent="0.2">
      <c r="A948" t="s">
        <v>991</v>
      </c>
      <c r="B948">
        <v>0</v>
      </c>
      <c r="C948">
        <v>0</v>
      </c>
    </row>
    <row r="949" spans="1:3" x14ac:dyDescent="0.2">
      <c r="A949" t="s">
        <v>992</v>
      </c>
      <c r="B949">
        <v>0</v>
      </c>
      <c r="C949">
        <v>0</v>
      </c>
    </row>
    <row r="950" spans="1:3" x14ac:dyDescent="0.2">
      <c r="A950" t="s">
        <v>993</v>
      </c>
      <c r="B950">
        <v>0</v>
      </c>
      <c r="C950">
        <v>0</v>
      </c>
    </row>
    <row r="951" spans="1:3" x14ac:dyDescent="0.2">
      <c r="A951" t="s">
        <v>994</v>
      </c>
      <c r="B951">
        <v>0</v>
      </c>
      <c r="C951">
        <v>0</v>
      </c>
    </row>
    <row r="952" spans="1:3" x14ac:dyDescent="0.2">
      <c r="A952" t="s">
        <v>995</v>
      </c>
      <c r="B952">
        <v>0</v>
      </c>
      <c r="C952">
        <v>0</v>
      </c>
    </row>
    <row r="953" spans="1:3" x14ac:dyDescent="0.2">
      <c r="A953" t="s">
        <v>996</v>
      </c>
      <c r="B953">
        <v>0</v>
      </c>
      <c r="C953">
        <v>0</v>
      </c>
    </row>
    <row r="954" spans="1:3" x14ac:dyDescent="0.2">
      <c r="A954" t="s">
        <v>997</v>
      </c>
      <c r="B954">
        <v>0</v>
      </c>
      <c r="C954">
        <v>0</v>
      </c>
    </row>
    <row r="955" spans="1:3" x14ac:dyDescent="0.2">
      <c r="A955" t="s">
        <v>998</v>
      </c>
      <c r="B955">
        <v>0</v>
      </c>
      <c r="C955">
        <v>0</v>
      </c>
    </row>
    <row r="956" spans="1:3" x14ac:dyDescent="0.2">
      <c r="A956" t="s">
        <v>587</v>
      </c>
      <c r="B956">
        <v>7.353404252707725E-4</v>
      </c>
      <c r="C956">
        <v>0</v>
      </c>
    </row>
    <row r="957" spans="1:3" x14ac:dyDescent="0.2">
      <c r="A957" t="s">
        <v>588</v>
      </c>
      <c r="B957">
        <v>1.9174722733950916E-2</v>
      </c>
      <c r="C957">
        <v>3.8463013258336683E-2</v>
      </c>
    </row>
    <row r="958" spans="1:3" x14ac:dyDescent="0.2">
      <c r="A958" t="s">
        <v>590</v>
      </c>
      <c r="B958">
        <v>-0.5142436225675231</v>
      </c>
      <c r="C958">
        <v>0</v>
      </c>
    </row>
    <row r="959" spans="1:3" x14ac:dyDescent="0.2">
      <c r="A959" t="s">
        <v>999</v>
      </c>
      <c r="B959">
        <v>0</v>
      </c>
      <c r="C959">
        <v>0</v>
      </c>
    </row>
    <row r="960" spans="1:3" x14ac:dyDescent="0.2">
      <c r="A960" t="s">
        <v>1000</v>
      </c>
      <c r="B960">
        <v>0</v>
      </c>
      <c r="C960">
        <v>0</v>
      </c>
    </row>
    <row r="961" spans="1:3" x14ac:dyDescent="0.2">
      <c r="A961" t="s">
        <v>1001</v>
      </c>
      <c r="B961">
        <v>0</v>
      </c>
      <c r="C961">
        <v>0</v>
      </c>
    </row>
    <row r="962" spans="1:3" x14ac:dyDescent="0.2">
      <c r="A962" t="s">
        <v>592</v>
      </c>
      <c r="B962">
        <v>2.2916214166429361E-2</v>
      </c>
      <c r="C962">
        <v>2.9170131779831257E-2</v>
      </c>
    </row>
    <row r="963" spans="1:3" x14ac:dyDescent="0.2">
      <c r="A963" t="s">
        <v>594</v>
      </c>
      <c r="B963">
        <v>2.2916214166429361E-2</v>
      </c>
      <c r="C963">
        <v>2.9170131779831257E-2</v>
      </c>
    </row>
    <row r="964" spans="1:3" x14ac:dyDescent="0.2">
      <c r="A964" t="s">
        <v>1002</v>
      </c>
      <c r="B964">
        <v>0</v>
      </c>
      <c r="C964">
        <v>0</v>
      </c>
    </row>
    <row r="965" spans="1:3" x14ac:dyDescent="0.2">
      <c r="A965" t="s">
        <v>1003</v>
      </c>
      <c r="B965">
        <v>0</v>
      </c>
      <c r="C965">
        <v>0</v>
      </c>
    </row>
    <row r="966" spans="1:3" x14ac:dyDescent="0.2">
      <c r="A966" t="s">
        <v>596</v>
      </c>
      <c r="B966">
        <v>4.6230627776118385E-3</v>
      </c>
      <c r="C966">
        <v>1.124988704075151E-2</v>
      </c>
    </row>
    <row r="967" spans="1:3" x14ac:dyDescent="0.2">
      <c r="A967" t="s">
        <v>1004</v>
      </c>
      <c r="B967">
        <v>0</v>
      </c>
      <c r="C967">
        <v>0</v>
      </c>
    </row>
    <row r="968" spans="1:3" x14ac:dyDescent="0.2">
      <c r="A968" t="s">
        <v>598</v>
      </c>
      <c r="B968">
        <v>7.4642376443646149E-3</v>
      </c>
      <c r="C968">
        <v>1.2702214530378961E-2</v>
      </c>
    </row>
    <row r="969" spans="1:3" x14ac:dyDescent="0.2">
      <c r="A969" t="s">
        <v>1005</v>
      </c>
      <c r="B969">
        <v>0</v>
      </c>
      <c r="C969">
        <v>0</v>
      </c>
    </row>
    <row r="970" spans="1:3" x14ac:dyDescent="0.2">
      <c r="A970" t="s">
        <v>1006</v>
      </c>
      <c r="B970">
        <v>0</v>
      </c>
      <c r="C970">
        <v>0</v>
      </c>
    </row>
    <row r="971" spans="1:3" x14ac:dyDescent="0.2">
      <c r="A971" t="s">
        <v>600</v>
      </c>
      <c r="B971">
        <v>9.0996216467117127E-6</v>
      </c>
      <c r="C971">
        <v>0</v>
      </c>
    </row>
    <row r="972" spans="1:3" x14ac:dyDescent="0.2">
      <c r="A972" t="s">
        <v>1007</v>
      </c>
      <c r="B972">
        <v>0</v>
      </c>
      <c r="C972">
        <v>0</v>
      </c>
    </row>
    <row r="973" spans="1:3" x14ac:dyDescent="0.2">
      <c r="A973" t="s">
        <v>1008</v>
      </c>
      <c r="B973">
        <v>0</v>
      </c>
      <c r="C973">
        <v>0</v>
      </c>
    </row>
    <row r="974" spans="1:3" x14ac:dyDescent="0.2">
      <c r="A974" t="s">
        <v>1009</v>
      </c>
      <c r="B974">
        <v>0</v>
      </c>
      <c r="C974">
        <v>0</v>
      </c>
    </row>
    <row r="975" spans="1:3" x14ac:dyDescent="0.2">
      <c r="A975" t="s">
        <v>602</v>
      </c>
      <c r="B975">
        <v>9.333572919248646E-3</v>
      </c>
      <c r="C975">
        <v>5.8366717557251915E-4</v>
      </c>
    </row>
    <row r="976" spans="1:3" x14ac:dyDescent="0.2">
      <c r="A976" t="s">
        <v>604</v>
      </c>
      <c r="B976">
        <v>9.333572919248646E-3</v>
      </c>
      <c r="C976">
        <v>5.8366717557251915E-4</v>
      </c>
    </row>
    <row r="977" spans="1:3" x14ac:dyDescent="0.2">
      <c r="A977" t="s">
        <v>606</v>
      </c>
      <c r="B977">
        <v>9.333572919248646E-3</v>
      </c>
      <c r="C977">
        <v>5.8366717557251915E-4</v>
      </c>
    </row>
    <row r="978" spans="1:3" x14ac:dyDescent="0.2">
      <c r="A978" t="s">
        <v>1010</v>
      </c>
      <c r="B978">
        <v>0</v>
      </c>
      <c r="C978">
        <v>0</v>
      </c>
    </row>
    <row r="979" spans="1:3" x14ac:dyDescent="0.2">
      <c r="A979" t="s">
        <v>1011</v>
      </c>
      <c r="B979">
        <v>0</v>
      </c>
      <c r="C979">
        <v>0</v>
      </c>
    </row>
    <row r="980" spans="1:3" x14ac:dyDescent="0.2">
      <c r="A980" t="s">
        <v>608</v>
      </c>
      <c r="B980">
        <v>9.333572919248646E-3</v>
      </c>
      <c r="C980">
        <v>5.8366717557251915E-4</v>
      </c>
    </row>
    <row r="981" spans="1:3" x14ac:dyDescent="0.2">
      <c r="A981" t="s">
        <v>610</v>
      </c>
      <c r="B981">
        <v>1.4382963914003133E-6</v>
      </c>
      <c r="C981">
        <v>0</v>
      </c>
    </row>
    <row r="982" spans="1:3" x14ac:dyDescent="0.2">
      <c r="A982" t="s">
        <v>1012</v>
      </c>
      <c r="B982">
        <v>0</v>
      </c>
      <c r="C982">
        <v>0</v>
      </c>
    </row>
    <row r="983" spans="1:3" x14ac:dyDescent="0.2">
      <c r="A983" t="s">
        <v>612</v>
      </c>
      <c r="B983">
        <v>1.1435494523422587E-2</v>
      </c>
      <c r="C983">
        <v>0.204550833526468</v>
      </c>
    </row>
    <row r="984" spans="1:3" x14ac:dyDescent="0.2">
      <c r="A984" t="s">
        <v>614</v>
      </c>
      <c r="B984">
        <v>0</v>
      </c>
      <c r="C984">
        <v>0.37010449067520323</v>
      </c>
    </row>
    <row r="985" spans="1:3" x14ac:dyDescent="0.2">
      <c r="A985" t="s">
        <v>1013</v>
      </c>
      <c r="B985">
        <v>0</v>
      </c>
      <c r="C985">
        <v>0</v>
      </c>
    </row>
    <row r="986" spans="1:3" x14ac:dyDescent="0.2">
      <c r="A986" t="s">
        <v>616</v>
      </c>
      <c r="B986">
        <v>-3.5178110297727362E-2</v>
      </c>
      <c r="C986">
        <v>0</v>
      </c>
    </row>
    <row r="987" spans="1:3" x14ac:dyDescent="0.2">
      <c r="A987" t="s">
        <v>1014</v>
      </c>
      <c r="B987">
        <v>0</v>
      </c>
      <c r="C987">
        <v>0</v>
      </c>
    </row>
    <row r="988" spans="1:3" x14ac:dyDescent="0.2">
      <c r="A988" t="s">
        <v>1015</v>
      </c>
      <c r="B988">
        <v>0</v>
      </c>
      <c r="C988">
        <v>0</v>
      </c>
    </row>
    <row r="989" spans="1:3" x14ac:dyDescent="0.2">
      <c r="A989" t="s">
        <v>1016</v>
      </c>
      <c r="B989">
        <v>0</v>
      </c>
      <c r="C989">
        <v>0</v>
      </c>
    </row>
    <row r="990" spans="1:3" x14ac:dyDescent="0.2">
      <c r="A990" t="s">
        <v>1017</v>
      </c>
      <c r="B990">
        <v>0</v>
      </c>
      <c r="C990">
        <v>0</v>
      </c>
    </row>
    <row r="991" spans="1:3" x14ac:dyDescent="0.2">
      <c r="A991" t="s">
        <v>1018</v>
      </c>
      <c r="B991">
        <v>0</v>
      </c>
      <c r="C991">
        <v>0</v>
      </c>
    </row>
    <row r="992" spans="1:3" x14ac:dyDescent="0.2">
      <c r="A992" t="s">
        <v>1019</v>
      </c>
      <c r="B992">
        <v>0</v>
      </c>
      <c r="C992">
        <v>0</v>
      </c>
    </row>
    <row r="993" spans="1:3" x14ac:dyDescent="0.2">
      <c r="A993" t="s">
        <v>1020</v>
      </c>
      <c r="B993">
        <v>0</v>
      </c>
      <c r="C993">
        <v>0</v>
      </c>
    </row>
    <row r="994" spans="1:3" x14ac:dyDescent="0.2">
      <c r="A994" t="s">
        <v>618</v>
      </c>
      <c r="B994">
        <v>9.0996216467117127E-6</v>
      </c>
      <c r="C994">
        <v>0</v>
      </c>
    </row>
    <row r="995" spans="1:3" x14ac:dyDescent="0.2">
      <c r="A995" t="s">
        <v>1021</v>
      </c>
      <c r="B995">
        <v>0</v>
      </c>
      <c r="C995">
        <v>0</v>
      </c>
    </row>
    <row r="996" spans="1:3" x14ac:dyDescent="0.2">
      <c r="A996" t="s">
        <v>620</v>
      </c>
      <c r="B996">
        <v>2.0676615286740741E-2</v>
      </c>
      <c r="C996">
        <v>1.0876208919244677E-2</v>
      </c>
    </row>
    <row r="997" spans="1:3" x14ac:dyDescent="0.2">
      <c r="A997" t="s">
        <v>622</v>
      </c>
      <c r="B997">
        <v>2.0038185832007359E-2</v>
      </c>
      <c r="C997">
        <v>2.4186315789473688E-2</v>
      </c>
    </row>
    <row r="998" spans="1:3" x14ac:dyDescent="0.2">
      <c r="A998" t="s">
        <v>624</v>
      </c>
      <c r="B998">
        <v>2.0676615286740741E-2</v>
      </c>
      <c r="C998">
        <v>1.0876208919244677E-2</v>
      </c>
    </row>
    <row r="999" spans="1:3" x14ac:dyDescent="0.2">
      <c r="A999" t="s">
        <v>1022</v>
      </c>
      <c r="B999">
        <v>0</v>
      </c>
      <c r="C999">
        <v>0</v>
      </c>
    </row>
    <row r="1000" spans="1:3" x14ac:dyDescent="0.2">
      <c r="A1000" t="s">
        <v>626</v>
      </c>
      <c r="B1000">
        <v>-3.5178110297727362E-2</v>
      </c>
      <c r="C1000">
        <v>0.2296354321922601</v>
      </c>
    </row>
    <row r="1001" spans="1:3" x14ac:dyDescent="0.2">
      <c r="A1001" t="s">
        <v>628</v>
      </c>
      <c r="B1001">
        <v>-5.809432446415673E-2</v>
      </c>
      <c r="C1001">
        <v>0.20046530041242924</v>
      </c>
    </row>
    <row r="1002" spans="1:3" x14ac:dyDescent="0.2">
      <c r="A1002" t="s">
        <v>630</v>
      </c>
      <c r="B1002">
        <v>9.0996216467117127E-6</v>
      </c>
      <c r="C1002">
        <v>0</v>
      </c>
    </row>
    <row r="1003" spans="1:3" x14ac:dyDescent="0.2">
      <c r="A1003" t="s">
        <v>1023</v>
      </c>
      <c r="B1003">
        <v>0</v>
      </c>
      <c r="C1003">
        <v>0</v>
      </c>
    </row>
    <row r="1004" spans="1:3" x14ac:dyDescent="0.2">
      <c r="A1004" t="s">
        <v>631</v>
      </c>
      <c r="B1004">
        <v>6.4561815583419379E-4</v>
      </c>
      <c r="C1004">
        <v>1.6633186018481319E-4</v>
      </c>
    </row>
    <row r="1005" spans="1:3" x14ac:dyDescent="0.2">
      <c r="A1005" t="s">
        <v>1024</v>
      </c>
      <c r="B1005">
        <v>0</v>
      </c>
      <c r="C1005">
        <v>0</v>
      </c>
    </row>
    <row r="1006" spans="1:3" x14ac:dyDescent="0.2">
      <c r="A1006" t="s">
        <v>633</v>
      </c>
      <c r="B1006">
        <v>0.32509334523465472</v>
      </c>
      <c r="C1006">
        <v>0.54605754263511774</v>
      </c>
    </row>
    <row r="1007" spans="1:3" x14ac:dyDescent="0.2">
      <c r="A1007" t="s">
        <v>1025</v>
      </c>
      <c r="B1007">
        <v>0</v>
      </c>
      <c r="C1007">
        <v>0</v>
      </c>
    </row>
    <row r="1008" spans="1:3" x14ac:dyDescent="0.2">
      <c r="A1008" t="s">
        <v>1026</v>
      </c>
      <c r="B1008">
        <v>0</v>
      </c>
      <c r="C1008">
        <v>0</v>
      </c>
    </row>
    <row r="1009" spans="1:3" x14ac:dyDescent="0.2">
      <c r="A1009" t="s">
        <v>634</v>
      </c>
      <c r="B1009">
        <v>7.9296832915939364E-3</v>
      </c>
      <c r="C1009">
        <v>1.212128371110186E-2</v>
      </c>
    </row>
    <row r="1010" spans="1:3" x14ac:dyDescent="0.2">
      <c r="A1010" t="s">
        <v>1027</v>
      </c>
      <c r="B1010">
        <v>0</v>
      </c>
      <c r="C1010">
        <v>0</v>
      </c>
    </row>
    <row r="1011" spans="1:3" x14ac:dyDescent="0.2">
      <c r="A1011" t="s">
        <v>636</v>
      </c>
      <c r="B1011">
        <v>0</v>
      </c>
      <c r="C1011">
        <v>5.7969039098208688E-3</v>
      </c>
    </row>
    <row r="1012" spans="1:3" x14ac:dyDescent="0.2">
      <c r="A1012" t="s">
        <v>638</v>
      </c>
      <c r="B1012">
        <v>0</v>
      </c>
      <c r="C1012">
        <v>5.7969039098208688E-3</v>
      </c>
    </row>
    <row r="1013" spans="1:3" x14ac:dyDescent="0.2">
      <c r="A1013" t="s">
        <v>1028</v>
      </c>
      <c r="B1013">
        <v>0</v>
      </c>
      <c r="C1013">
        <v>0</v>
      </c>
    </row>
    <row r="1014" spans="1:3" x14ac:dyDescent="0.2">
      <c r="A1014" t="s">
        <v>1029</v>
      </c>
      <c r="B1014">
        <v>0</v>
      </c>
      <c r="C1014">
        <v>0</v>
      </c>
    </row>
    <row r="1015" spans="1:3" x14ac:dyDescent="0.2">
      <c r="A1015" t="s">
        <v>1030</v>
      </c>
      <c r="B1015">
        <v>0</v>
      </c>
      <c r="C1015">
        <v>0</v>
      </c>
    </row>
    <row r="1016" spans="1:3" x14ac:dyDescent="0.2">
      <c r="A1016" t="s">
        <v>1031</v>
      </c>
      <c r="B1016">
        <v>0</v>
      </c>
      <c r="C1016">
        <v>0</v>
      </c>
    </row>
    <row r="1017" spans="1:3" x14ac:dyDescent="0.2">
      <c r="A1017" t="s">
        <v>640</v>
      </c>
      <c r="B1017">
        <v>2.3384207707719761E-3</v>
      </c>
      <c r="C1017">
        <v>5.4497621534752919E-3</v>
      </c>
    </row>
    <row r="1018" spans="1:3" x14ac:dyDescent="0.2">
      <c r="A1018" t="s">
        <v>1032</v>
      </c>
      <c r="B1018">
        <v>0</v>
      </c>
      <c r="C1018">
        <v>0</v>
      </c>
    </row>
    <row r="1019" spans="1:3" x14ac:dyDescent="0.2">
      <c r="A1019" t="s">
        <v>642</v>
      </c>
      <c r="B1019">
        <v>2.3384207707719761E-3</v>
      </c>
      <c r="C1019">
        <v>5.4497621534752919E-3</v>
      </c>
    </row>
    <row r="1020" spans="1:3" x14ac:dyDescent="0.2">
      <c r="A1020" t="s">
        <v>1033</v>
      </c>
      <c r="B1020">
        <v>0</v>
      </c>
      <c r="C1020">
        <v>0</v>
      </c>
    </row>
    <row r="1021" spans="1:3" x14ac:dyDescent="0.2">
      <c r="A1021" t="s">
        <v>1034</v>
      </c>
      <c r="B1021">
        <v>0</v>
      </c>
      <c r="C1021">
        <v>0</v>
      </c>
    </row>
    <row r="1022" spans="1:3" x14ac:dyDescent="0.2">
      <c r="A1022" t="s">
        <v>1035</v>
      </c>
      <c r="B1022">
        <v>0</v>
      </c>
      <c r="C1022">
        <v>0</v>
      </c>
    </row>
    <row r="1023" spans="1:3" x14ac:dyDescent="0.2">
      <c r="A1023" t="s">
        <v>644</v>
      </c>
      <c r="B1023">
        <v>-6.2015582665212745E-7</v>
      </c>
      <c r="C1023">
        <v>0</v>
      </c>
    </row>
    <row r="1024" spans="1:3" x14ac:dyDescent="0.2">
      <c r="A1024" t="s">
        <v>646</v>
      </c>
      <c r="B1024">
        <v>7.0511148216039479E-3</v>
      </c>
      <c r="C1024">
        <v>0.11029994248254137</v>
      </c>
    </row>
    <row r="1025" spans="1:3" x14ac:dyDescent="0.2">
      <c r="A1025" t="s">
        <v>648</v>
      </c>
      <c r="B1025">
        <v>7.0511148216039479E-3</v>
      </c>
      <c r="C1025">
        <v>9.5115066291683419E-3</v>
      </c>
    </row>
    <row r="1026" spans="1:3" x14ac:dyDescent="0.2">
      <c r="A1026" t="s">
        <v>1036</v>
      </c>
      <c r="B1026">
        <v>0</v>
      </c>
      <c r="C1026">
        <v>0</v>
      </c>
    </row>
    <row r="1027" spans="1:3" x14ac:dyDescent="0.2">
      <c r="A1027" t="s">
        <v>1037</v>
      </c>
      <c r="B1027">
        <v>0</v>
      </c>
      <c r="C1027">
        <v>0</v>
      </c>
    </row>
    <row r="1028" spans="1:3" x14ac:dyDescent="0.2">
      <c r="A1028" t="s">
        <v>1038</v>
      </c>
      <c r="B1028">
        <v>0</v>
      </c>
      <c r="C1028">
        <v>0</v>
      </c>
    </row>
    <row r="1029" spans="1:3" x14ac:dyDescent="0.2">
      <c r="A1029" t="s">
        <v>650</v>
      </c>
      <c r="B1029">
        <v>6.5211528568994443E-3</v>
      </c>
      <c r="C1029">
        <v>0</v>
      </c>
    </row>
    <row r="1030" spans="1:3" x14ac:dyDescent="0.2">
      <c r="A1030" t="s">
        <v>1039</v>
      </c>
      <c r="B1030">
        <v>0</v>
      </c>
      <c r="C1030">
        <v>0</v>
      </c>
    </row>
    <row r="1031" spans="1:3" x14ac:dyDescent="0.2">
      <c r="A1031" t="s">
        <v>1040</v>
      </c>
      <c r="B1031">
        <v>0</v>
      </c>
      <c r="C1031">
        <v>0</v>
      </c>
    </row>
    <row r="1032" spans="1:3" x14ac:dyDescent="0.2">
      <c r="A1032" t="s">
        <v>1041</v>
      </c>
      <c r="B1032">
        <v>0</v>
      </c>
      <c r="C1032">
        <v>0</v>
      </c>
    </row>
    <row r="1033" spans="1:3" x14ac:dyDescent="0.2">
      <c r="A1033" t="s">
        <v>652</v>
      </c>
      <c r="B1033">
        <v>1.2846208867312315E-2</v>
      </c>
      <c r="C1033">
        <v>4.8670148654077943E-3</v>
      </c>
    </row>
    <row r="1034" spans="1:3" x14ac:dyDescent="0.2">
      <c r="A1034" t="s">
        <v>1042</v>
      </c>
      <c r="B1034">
        <v>0</v>
      </c>
      <c r="C1034">
        <v>0</v>
      </c>
    </row>
    <row r="1035" spans="1:3" x14ac:dyDescent="0.2">
      <c r="A1035" t="s">
        <v>1043</v>
      </c>
      <c r="B1035">
        <v>0</v>
      </c>
      <c r="C1035">
        <v>0</v>
      </c>
    </row>
    <row r="1036" spans="1:3" x14ac:dyDescent="0.2">
      <c r="A1036" t="s">
        <v>654</v>
      </c>
      <c r="B1036">
        <v>9.0996216467117127E-6</v>
      </c>
      <c r="C1036">
        <v>0</v>
      </c>
    </row>
    <row r="1037" spans="1:3" x14ac:dyDescent="0.2">
      <c r="A1037" t="s">
        <v>1044</v>
      </c>
      <c r="B1037">
        <v>0</v>
      </c>
      <c r="C1037">
        <v>0</v>
      </c>
    </row>
    <row r="1038" spans="1:3" x14ac:dyDescent="0.2">
      <c r="A1038" t="s">
        <v>656</v>
      </c>
      <c r="B1038">
        <v>9.0996216467117127E-6</v>
      </c>
      <c r="C1038">
        <v>7.2318200080353553E-8</v>
      </c>
    </row>
    <row r="1039" spans="1:3" x14ac:dyDescent="0.2">
      <c r="A1039" t="s">
        <v>658</v>
      </c>
      <c r="B1039">
        <v>9.0996216467117127E-6</v>
      </c>
      <c r="C1039">
        <v>7.2318200080353553E-8</v>
      </c>
    </row>
    <row r="1040" spans="1:3" x14ac:dyDescent="0.2">
      <c r="A1040" t="s">
        <v>1045</v>
      </c>
      <c r="B1040">
        <v>0</v>
      </c>
      <c r="C1040">
        <v>0</v>
      </c>
    </row>
    <row r="1041" spans="1:3" x14ac:dyDescent="0.2">
      <c r="A1041" t="s">
        <v>1046</v>
      </c>
      <c r="B1041">
        <v>0</v>
      </c>
      <c r="C1041">
        <v>0</v>
      </c>
    </row>
    <row r="1042" spans="1:3" x14ac:dyDescent="0.2">
      <c r="A1042" t="s">
        <v>660</v>
      </c>
      <c r="B1042">
        <v>0</v>
      </c>
      <c r="C1042">
        <v>0.32219393226523207</v>
      </c>
    </row>
    <row r="1043" spans="1:3" x14ac:dyDescent="0.2">
      <c r="A1043" t="s">
        <v>662</v>
      </c>
      <c r="B1043">
        <v>0.2754040074731518</v>
      </c>
      <c r="C1043">
        <v>0.31852829420526807</v>
      </c>
    </row>
    <row r="1044" spans="1:3" x14ac:dyDescent="0.2">
      <c r="A1044" t="s">
        <v>1047</v>
      </c>
      <c r="B1044">
        <v>0</v>
      </c>
      <c r="C1044">
        <v>0</v>
      </c>
    </row>
    <row r="1045" spans="1:3" x14ac:dyDescent="0.2">
      <c r="A1045" t="s">
        <v>1048</v>
      </c>
      <c r="B1045">
        <v>0</v>
      </c>
      <c r="C1045">
        <v>0</v>
      </c>
    </row>
    <row r="1046" spans="1:3" x14ac:dyDescent="0.2">
      <c r="A1046" t="s">
        <v>1049</v>
      </c>
      <c r="B1046">
        <v>0</v>
      </c>
      <c r="C1046">
        <v>0</v>
      </c>
    </row>
    <row r="1047" spans="1:3" x14ac:dyDescent="0.2">
      <c r="A1047" t="s">
        <v>1050</v>
      </c>
      <c r="B1047">
        <v>0</v>
      </c>
      <c r="C1047">
        <v>0</v>
      </c>
    </row>
    <row r="1048" spans="1:3" x14ac:dyDescent="0.2">
      <c r="A1048" t="s">
        <v>1051</v>
      </c>
      <c r="B1048">
        <v>0</v>
      </c>
      <c r="C1048">
        <v>0</v>
      </c>
    </row>
    <row r="1049" spans="1:3" x14ac:dyDescent="0.2">
      <c r="A1049" t="s">
        <v>1052</v>
      </c>
      <c r="B1049">
        <v>0</v>
      </c>
      <c r="C1049">
        <v>0</v>
      </c>
    </row>
    <row r="1050" spans="1:3" x14ac:dyDescent="0.2">
      <c r="A1050" t="s">
        <v>1053</v>
      </c>
      <c r="B1050">
        <v>0</v>
      </c>
      <c r="C1050">
        <v>0</v>
      </c>
    </row>
    <row r="1051" spans="1:3" x14ac:dyDescent="0.2">
      <c r="A1051" t="s">
        <v>664</v>
      </c>
      <c r="B1051">
        <v>2.8816044857291379E-2</v>
      </c>
      <c r="C1051">
        <v>0</v>
      </c>
    </row>
    <row r="1052" spans="1:3" x14ac:dyDescent="0.2">
      <c r="A1052" t="s">
        <v>665</v>
      </c>
      <c r="B1052">
        <v>2.6369793570005844E-2</v>
      </c>
      <c r="C1052">
        <v>2.620609079951788E-2</v>
      </c>
    </row>
    <row r="1053" spans="1:3" x14ac:dyDescent="0.2">
      <c r="A1053" t="s">
        <v>1054</v>
      </c>
      <c r="B1053">
        <v>0</v>
      </c>
      <c r="C1053">
        <v>0</v>
      </c>
    </row>
    <row r="1054" spans="1:3" x14ac:dyDescent="0.2">
      <c r="A1054" t="s">
        <v>667</v>
      </c>
      <c r="B1054">
        <v>-5.5185838427297178E-2</v>
      </c>
      <c r="C1054">
        <v>-2.620609079951788E-2</v>
      </c>
    </row>
    <row r="1055" spans="1:3" x14ac:dyDescent="0.2">
      <c r="A1055" t="s">
        <v>1055</v>
      </c>
      <c r="B1055">
        <v>0</v>
      </c>
      <c r="C1055">
        <v>0</v>
      </c>
    </row>
    <row r="1056" spans="1:3" x14ac:dyDescent="0.2">
      <c r="A1056" t="s">
        <v>1056</v>
      </c>
      <c r="B1056">
        <v>0</v>
      </c>
      <c r="C1056">
        <v>0</v>
      </c>
    </row>
    <row r="1057" spans="1:3" x14ac:dyDescent="0.2">
      <c r="A1057" t="s">
        <v>1057</v>
      </c>
      <c r="B1057">
        <v>0</v>
      </c>
      <c r="C1057">
        <v>0</v>
      </c>
    </row>
    <row r="1058" spans="1:3" x14ac:dyDescent="0.2">
      <c r="A1058" t="s">
        <v>1058</v>
      </c>
      <c r="B1058">
        <v>0</v>
      </c>
      <c r="C1058">
        <v>0</v>
      </c>
    </row>
    <row r="1059" spans="1:3" x14ac:dyDescent="0.2">
      <c r="A1059" t="s">
        <v>1059</v>
      </c>
      <c r="B1059">
        <v>0</v>
      </c>
      <c r="C1059">
        <v>0</v>
      </c>
    </row>
    <row r="1060" spans="1:3" x14ac:dyDescent="0.2">
      <c r="A1060" t="s">
        <v>1060</v>
      </c>
      <c r="B1060">
        <v>0</v>
      </c>
      <c r="C1060">
        <v>0</v>
      </c>
    </row>
    <row r="1061" spans="1:3" x14ac:dyDescent="0.2">
      <c r="A1061" t="s">
        <v>1061</v>
      </c>
      <c r="B1061">
        <v>0</v>
      </c>
      <c r="C1061">
        <v>0</v>
      </c>
    </row>
    <row r="1062" spans="1:3" x14ac:dyDescent="0.2">
      <c r="A1062" t="s">
        <v>1062</v>
      </c>
      <c r="B1062">
        <v>0</v>
      </c>
      <c r="C1062">
        <v>0</v>
      </c>
    </row>
  </sheetData>
  <conditionalFormatting sqref="J3:J241">
    <cfRule type="cellIs" dxfId="0" priority="1" operator="greaterThan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 Eric James</dc:creator>
  <cp:lastModifiedBy>Mooney, Eric James</cp:lastModifiedBy>
  <dcterms:created xsi:type="dcterms:W3CDTF">2023-10-26T21:43:14Z</dcterms:created>
  <dcterms:modified xsi:type="dcterms:W3CDTF">2023-10-30T22:18:55Z</dcterms:modified>
</cp:coreProperties>
</file>